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3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drawings/drawing4.xml" ContentType="application/vnd.openxmlformats-officedocument.drawing+xml"/>
  <Override PartName="/xl/worksheets/sheet27.xml" ContentType="application/vnd.openxmlformats-officedocument.spreadsheetml.worksheet+xml"/>
  <Override PartName="/xl/drawings/drawing5.xml" ContentType="application/vnd.openxmlformats-officedocument.drawing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6.xml" ContentType="application/vnd.openxmlformats-officedocument.drawing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drawings/drawing7.xml" ContentType="application/vnd.openxmlformats-officedocument.drawing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drawings/drawing8.xml" ContentType="application/vnd.openxmlformats-officedocument.drawing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Default Extension="tiff" ContentType="image/tif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activeTab="1" windowHeight="15800" windowWidth="28040" xWindow="4240" yWindow="640"/>
  </bookViews>
  <sheets>
    <sheet name="Data Structure" sheetId="2" r:id="rId5" state="hidden"/>
    <sheet name="Summary" sheetId="3" r:id="rId6"/>
    <sheet name="moduel developer" sheetId="4" r:id="rId7" state="hidden"/>
    <sheet name="change log" sheetId="5" r:id="rId8" state="hidden"/>
    <sheet name="carrier manager - TS- Shawn" sheetId="6" r:id="rId9"/>
    <sheet name="VHA -TS-Chenwei" sheetId="7" r:id="rId10"/>
    <sheet name="Hardbutton - TS - ZT" sheetId="8" r:id="rId11"/>
    <sheet name="Power Manag.- TS -zhengwei" sheetId="9" r:id="rId12"/>
    <sheet name="Emanual - inhouse - wei xingna" sheetId="10" r:id="rId13" state="hidden"/>
    <sheet name="Voice-baidu-Joseph" sheetId="11" r:id="rId14" state="hidden"/>
    <sheet name="Navi. - baidu - Eva chen" sheetId="12" r:id="rId15" state="hidden"/>
    <sheet name="payment - baidu -kanbing" sheetId="13" r:id="rId16" state="hidden"/>
    <sheet name="Security-baidu-xuliang" sheetId="14" r:id="rId17" state="hidden"/>
    <sheet name="Feedback. - baidu - Xie jie" sheetId="15" r:id="rId18" state="hidden"/>
    <sheet name="smarthome-baidu-kanbing" sheetId="16" r:id="rId19" state="hidden"/>
    <sheet name="smartrecomm - baidu -gao yan" sheetId="17" r:id="rId20" state="hidden"/>
    <sheet name="3rd Apps - baidu" sheetId="18" r:id="rId21" state="hidden"/>
    <sheet name="Weather -baidu" sheetId="19" r:id="rId22" state="hidden"/>
    <sheet name="VPA -inhouse -wang yujun" sheetId="20" r:id="rId23" state="hidden"/>
    <sheet name="Launcher - TS - zhenwei" sheetId="21" r:id="rId24"/>
    <sheet name="HVAC - TS &amp; YF" sheetId="22" r:id="rId25"/>
    <sheet name="Account - inhouse- kanbing" sheetId="23" r:id="rId26"/>
    <sheet name="vehicles controls - TS&amp;yf" sheetId="24" r:id="rId27"/>
    <sheet name="system setting -YF&amp;TS" sheetId="25" r:id="rId28"/>
    <sheet name="QuickPanel-YF" sheetId="26" r:id="rId29"/>
    <sheet name="Carplay - YF - Gengdekang" sheetId="27" r:id="rId30"/>
    <sheet name="BTphone -YF" sheetId="28" r:id="rId31"/>
    <sheet name="Digital Scent - TS " sheetId="29" r:id="rId32"/>
    <sheet name="Seat Control - TS" sheetId="30" r:id="rId33"/>
    <sheet name="Audio -baidu&amp;yf" sheetId="31" r:id="rId34"/>
    <sheet name="Video -baidu &amp;yf" sheetId="32" r:id="rId35"/>
    <sheet name="suprisemessage -inhouse-kanbing" sheetId="33" r:id="rId36"/>
    <sheet name="Lidget - inhouse - Grace Zhang" sheetId="34" r:id="rId37"/>
    <sheet name="rejuvenation-inhouse-Huang Went" sheetId="35" r:id="rId38"/>
    <sheet name="Trailer Settings-TS" sheetId="36" r:id="rId39"/>
    <sheet name="smartscene -inhouse -dingwei" sheetId="37" r:id="rId40"/>
    <sheet name="carmodel - TS - rzhang" sheetId="38" r:id="rId41"/>
    <sheet name="Message -baidu &amp; yf- zhang xu" sheetId="39" r:id="rId42"/>
    <sheet name="AAR - TS-stella shi" sheetId="40" r:id="rId43"/>
    <sheet name="Yun Ting-YangGuang-Jessica" sheetId="41" r:id="rId44" state="hidden"/>
    <sheet name="marketplace -inhouse -linian" sheetId="42" r:id="rId45" state="hidden"/>
    <sheet name="App store -chuangda-Jessicayang" sheetId="43" r:id="rId46" state="hidden"/>
    <sheet name="FAPA-TS" sheetId="44" r:id="rId47"/>
    <sheet name="QA" sheetId="45" r:id="rId48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<sst xmlns="http://schemas.openxmlformats.org/spreadsheetml/2006/main" count="47" uniqueCount="47">
  <si>
    <t xml:space="preserve">  </t>
  </si>
  <si>
    <t/>
    <r>
      <t xml:space="preserve">Will be included one of </t>
    </r>
    <r>
      <rPr>
        <sz val="10.5"/>
        <color rgb="FF385623"/>
        <rFont val="Calibri"/>
        <family val="2"/>
      </rPr>
      <t>off/accessory/run/start/invalid</t>
    </r>
  </si>
  <si>
    <t/>
    <r>
      <t xml:space="preserve">Ma shuhan /</t>
    </r>
    <r>
      <rPr>
        <sz val="9.75"/>
        <color rgb="FF000000"/>
        <rFont val="Calibri"/>
        <family val="2"/>
      </rPr>
      <t xml:space="preserve"> </t>
    </r>
    <r>
      <rPr>
        <sz val="9.75"/>
        <color rgb="FF000000"/>
        <rFont val="Calibri"/>
        <family val="2"/>
      </rPr>
      <t xml:space="preserve">will xie</t>
    </r>
  </si>
  <si>
    <t/>
    <r>
      <t xml:space="preserve">
</t>
    </r>
    <r>
      <rPr>
        <sz val="10.5"/>
        <color rgb="FFFF0000"/>
        <rFont val="Calibri"/>
        <family val="2"/>
      </rPr>
      <t>skill：提供所有语音指令的垂类技能</t>
    </r>
  </si>
  <si>
    <t/>
    <r>
      <t xml:space="preserve">
</t>
    </r>
    <r>
      <rPr>
        <sz val="10.5"/>
        <color rgb="FFFF0000"/>
        <rFont val="Calibri"/>
        <family val="2"/>
      </rPr>
      <t xml:space="preserve">除了所见即可说，其余skill均不应该为NA。
</t>
    </r>
    <r>
      <rPr>
        <sz val="10.5"/>
        <color rgb="FF0000FF"/>
        <rFont val="Calibri"/>
        <family val="2"/>
      </rPr>
      <t>如果是车控和蓝牙相关垂类，上报json字符串里的"namespace"</t>
    </r>
  </si>
  <si>
    <t/>
    <r>
      <t>&lt;HMI|默认唤醒词|自定义唤醒词|硬按钮</t>
    </r>
    <r>
      <rPr>
        <sz val="10.5"/>
        <color rgb="FF3333FF"/>
        <rFont val="Calibri"/>
        <family val="2"/>
      </rPr>
      <t>|wakeup_free|adb|scene|biz|msg|others&gt;</t>
    </r>
  </si>
  <si>
    <t/>
    <r>
      <t>&lt;修改偏好|添加途径点|偏航|路径切换|</t>
    </r>
    <r>
      <rPr>
        <sz val="10.5"/>
        <color rgb="FF0000FF"/>
        <rFont val="Calibri"/>
        <family val="2"/>
      </rPr>
      <t>修改目的地</t>
    </r>
    <r>
      <rPr>
        <sz val="10.5"/>
        <color rgb="FF000000"/>
        <rFont val="Calibri"/>
        <family val="2"/>
      </rPr>
      <t>|其他&gt;</t>
    </r>
  </si>
  <si>
    <t/>
    <r>
      <rPr>
        <sz val="9.75"/>
        <color rgb="FF006100"/>
        <rFont val="Calibri"/>
        <family val="2"/>
      </rPr>
      <t>备注</t>
    </r>
  </si>
  <si>
    <t/>
    <r>
      <rPr>
        <u/>
        <sz val="9.75"/>
        <color theme="10"/>
        <rFont val="Calibri"/>
        <family val="2"/>
      </rPr>
      <t>FCIVIOS-17017</t>
    </r>
    <r>
      <t xml:space="preserve">
</t>
    </r>
    <r>
      <t xml:space="preserve">【U718】【HVAC】【埋点】onHvacStatuschanged事件mainpower disabled状态埋点未成功</t>
    </r>
  </si>
  <si>
    <t/>
    <r>
      <rPr>
        <sz val="9.75"/>
        <color rgb="FF000000"/>
        <rFont val="Calibri"/>
        <family val="2"/>
      </rPr>
      <t>MCU:20230920_LB_R05_ENG00</t>
    </r>
    <r>
      <rPr>
        <sz val="9.75"/>
        <color rgb="FF000000"/>
        <rFont val="Calibri"/>
        <family val="2"/>
      </rPr>
      <t>SOC:20230920_LB_R05_ENG00</t>
    </r>
  </si>
  <si>
    <t/>
    <r>
      <rPr>
        <sz val="10.5"/>
        <color rgb="FF000000"/>
        <rFont val="Calibri"/>
        <family val="2"/>
      </rPr>
      <t>&lt;胎压检测|油耗|行车电脑1|行车电脑2</t>
    </r>
    <r>
      <rPr>
        <sz val="10.5"/>
        <color rgb="FF0000FF"/>
        <rFont val="Calibri"/>
        <family val="2"/>
      </rPr>
      <t>|拖车行程</t>
    </r>
    <r>
      <rPr>
        <sz val="10.5"/>
        <color rgb="FF000000"/>
        <rFont val="Calibri"/>
        <family val="2"/>
      </rPr>
      <t>&gt;</t>
    </r>
  </si>
  <si>
    <t/>
    <r>
      <rPr>
        <sz val="10.5"/>
        <color rgb="FF000000"/>
        <rFont val="Calibri"/>
        <family val="2"/>
      </rPr>
      <t>&lt;</t>
    </r>
    <r>
      <rPr>
        <sz val="10.5"/>
        <color rgb="FF000000"/>
        <rFont val="Calibri"/>
        <family val="2"/>
      </rPr>
      <t>开启|关闭|标准|增强&gt;</t>
    </r>
  </si>
  <si>
    <t/>
    <r>
      <rPr>
        <sz val="10.5"/>
        <color rgb="FF000000"/>
        <rFont val="Calibri"/>
        <family val="2"/>
      </rPr>
      <t>&lt;</t>
    </r>
    <r>
      <rPr>
        <sz val="10.5"/>
        <color rgb="FF0000FF"/>
        <rFont val="Calibri"/>
        <family val="2"/>
      </rPr>
      <t>标准模式|运动模式|节能模式|湿滑模式|复杂路况|标准模式4A</t>
    </r>
    <r>
      <rPr>
        <sz val="10.5"/>
        <color rgb="FF000000"/>
        <rFont val="Calibri"/>
        <family val="2"/>
      </rPr>
      <t>&gt;</t>
    </r>
  </si>
  <si>
    <t/>
    <r>
      <rPr>
        <u/>
        <sz val="9.75"/>
        <color theme="10"/>
        <rFont val="Calibri"/>
        <family val="2"/>
      </rPr>
      <t>FCIVIOS-17011</t>
    </r>
    <r>
      <t xml:space="preserve">
</t>
    </r>
    <r>
      <t>【U718】【Audiosetting】【埋点】【必现】3DSurround设置-舞台效果，埋点日志内显示“舞台”</t>
    </r>
  </si>
  <si>
    <t/>
    <r>
      <t>本次</t>
    </r>
    <r>
      <rPr>
        <b/>
        <sz val="10.5"/>
        <color rgb="FF000000"/>
        <rFont val="Calibri"/>
        <family val="2"/>
      </rPr>
      <t>车机端</t>
    </r>
    <r>
      <rPr>
        <sz val="10.5"/>
        <color rgb="FF000000"/>
        <rFont val="Calibri"/>
        <family val="2"/>
      </rPr>
      <t>导航时长，仅在苹果原生结束导航时上报</t>
    </r>
  </si>
  <si>
    <t/>
    <r>
      <t>&lt;</t>
    </r>
    <r>
      <rPr>
        <strike/>
        <sz val="10.5"/>
        <color rgb="FFCFCFCF"/>
        <rFont val="Calibri"/>
        <family val="2"/>
      </rPr>
      <t>hmi|voice|</t>
    </r>
    <r>
      <rPr>
        <strike/>
        <sz val="10.5"/>
        <color rgb="FF000000"/>
        <rFont val="Calibri"/>
        <family val="2"/>
      </rPr>
      <t>auto&gt;</t>
    </r>
  </si>
  <si>
    <t/>
    <r>
      <t xml:space="preserve">音频切换的方式：auto: 开机自动播放或者返回到last source；</t>
    </r>
    <r>
      <rPr>
        <strike/>
        <sz val="10.5"/>
        <color rgb="FFCFCFCF"/>
        <rFont val="Calibri"/>
        <family val="2"/>
      </rPr>
      <t xml:space="preserve">hmi：通过触屏的方式切换音源； voice：通过语音的方式切换音源</t>
    </r>
  </si>
  <si>
    <t/>
    <r>
      <rPr>
        <sz val="10.5"/>
        <color rgb="FF000000"/>
        <rFont val="Calibri"/>
        <family val="2"/>
      </rPr>
      <t>&lt;</t>
    </r>
    <r>
      <rPr>
        <sz val="10.5"/>
        <color rgb="FF000000"/>
        <rFont val="Calibri"/>
        <family val="2"/>
      </rPr>
      <t>高&gt;</t>
    </r>
  </si>
  <si>
    <t/>
    <r>
      <rPr>
        <sz val="10.5"/>
        <color rgb="FF000000"/>
        <rFont val="Calibri"/>
        <family val="2"/>
      </rPr>
      <t>&lt;</t>
    </r>
    <r>
      <rPr>
        <sz val="10.5"/>
        <color rgb="FF000000"/>
        <rFont val="Calibri"/>
        <family val="2"/>
      </rPr>
      <t>中&gt;</t>
    </r>
  </si>
  <si>
    <t/>
    <r>
      <rPr>
        <sz val="10.5"/>
        <color rgb="FF000000"/>
        <rFont val="Calibri"/>
        <family val="2"/>
      </rPr>
      <t>&lt;</t>
    </r>
    <r>
      <rPr>
        <sz val="10.5"/>
        <color rgb="FF000000"/>
        <rFont val="Calibri"/>
        <family val="2"/>
      </rPr>
      <t>低&gt;</t>
    </r>
  </si>
  <si>
    <t/>
    <r>
      <rPr>
        <u/>
        <sz val="9.75"/>
        <color theme="10"/>
        <rFont val="Calibri"/>
        <family val="2"/>
      </rPr>
      <t>FCIVIOS-16987</t>
    </r>
    <r>
      <t xml:space="preserve">
</t>
    </r>
    <r>
      <t xml:space="preserve">
</t>
    </r>
    <r>
      <t>【U718】【黑盒】【必现】【CarInput】【埋点】缺少保存挡位的埋点数据</t>
    </r>
  </si>
  <si>
    <t/>
    <r>
      <rPr>
        <sz val="10.5"/>
        <color rgb="FF000000"/>
        <rFont val="Calibri"/>
        <family val="2"/>
      </rPr>
      <t>推荐歌单</t>
    </r>
  </si>
  <si>
    <t/>
    <r>
      <rPr>
        <sz val="10.5"/>
        <color rgb="FF000000"/>
        <rFont val="Calibri"/>
        <family val="2"/>
      </rPr>
      <t>歌词显示</t>
    </r>
  </si>
  <si>
    <t/>
    <r>
      <t>&lt;qqmusic|ximalaya|news|</t>
    </r>
    <r>
      <rPr>
        <sz val="10.5"/>
        <color rgb="FFFFC000"/>
        <rFont val="Calibri"/>
        <family val="2"/>
      </rPr>
      <t>btmusic|usbmusi</t>
    </r>
    <r>
      <rPr>
        <sz val="10.5"/>
        <color rgb="FFFFFF00"/>
        <rFont val="Calibri"/>
        <family val="2"/>
      </rPr>
      <t>c</t>
    </r>
    <r>
      <rPr>
        <sz val="10.5"/>
        <color rgb="FF000000"/>
        <rFont val="Calibri"/>
        <family val="2"/>
      </rPr>
      <t>|onlineradio&gt;</t>
    </r>
  </si>
  <si>
    <t/>
    <r>
      <rPr>
        <sz val="10.5"/>
        <color rgb="FF000000"/>
        <rFont val="Calibri"/>
        <family val="2"/>
      </rPr>
      <t>猜你喜欢</t>
    </r>
  </si>
  <si>
    <t/>
    <r>
      <rPr>
        <sz val="10.5"/>
        <color rgb="FF000000"/>
        <rFont val="Calibri"/>
        <family val="2"/>
      </rPr>
      <t>音质选择</t>
    </r>
  </si>
  <si>
    <t/>
    <r>
      <rPr>
        <sz val="10.5"/>
        <color rgb="FF000000"/>
        <rFont val="Calibri"/>
        <family val="2"/>
      </rPr>
      <t>已购专辑</t>
    </r>
  </si>
  <si>
    <t/>
    <r>
      <rPr>
        <sz val="10.5"/>
        <color rgb="FF000000"/>
        <rFont val="Calibri"/>
        <family val="2"/>
      </rPr>
      <t>每日精选</t>
    </r>
  </si>
  <si>
    <t/>
    <r>
      <t>vip</t>
    </r>
    <r>
      <rPr>
        <sz val="10.5"/>
        <color rgb="FF000000"/>
        <rFont val="Calibri"/>
        <family val="2"/>
      </rPr>
      <t>专区</t>
    </r>
  </si>
  <si>
    <t/>
    <r>
      <t>&lt;爱奇艺l小视频|</t>
    </r>
    <r>
      <rPr>
        <sz val="10.5"/>
        <color rgb="FFFFC000"/>
        <rFont val="Calibri"/>
        <family val="2"/>
      </rPr>
      <t>usb</t>
    </r>
    <r>
      <rPr>
        <sz val="10.5"/>
        <color rgb="FF000000"/>
        <rFont val="Calibri"/>
        <family val="2"/>
      </rPr>
      <t>&gt;</t>
    </r>
  </si>
  <si>
    <t/>
    <r>
      <rPr>
        <sz val="10.5"/>
        <color rgb="FF000000"/>
        <rFont val="Calibri"/>
        <family val="2"/>
      </rPr>
      <t>删除</t>
    </r>
  </si>
  <si>
    <t/>
    <r>
      <rPr>
        <sz val="10.5"/>
        <color rgb="FF000000"/>
        <rFont val="Calibri"/>
        <family val="2"/>
      </rPr>
      <t>退出编辑</t>
    </r>
  </si>
  <si>
    <t/>
    <r>
      <t>&lt;</t>
    </r>
    <r>
      <rPr>
        <sz val="9.75"/>
        <color rgb="FF000000"/>
        <rFont val="Calibri"/>
        <family val="2"/>
      </rPr>
      <t>下拉屏</t>
    </r>
    <r>
      <rPr>
        <sz val="9.75"/>
        <color rgb="FF000000"/>
        <rFont val="Calibri"/>
        <family val="2"/>
      </rPr>
      <t>|</t>
    </r>
    <r>
      <rPr>
        <sz val="9.75"/>
        <color rgb="FF000000"/>
        <rFont val="Calibri"/>
        <family val="2"/>
      </rPr>
      <t>消息盒子</t>
    </r>
    <r>
      <rPr>
        <sz val="9.75"/>
        <color rgb="FF000000"/>
        <rFont val="Calibri"/>
        <family val="2"/>
      </rPr>
      <t>&gt;</t>
    </r>
  </si>
  <si>
    <t/>
    <r>
      <t>&lt;hmi|voice</t>
    </r>
    <r>
      <rPr>
        <sz val="10.5"/>
        <color rgb="FF000000"/>
        <rFont val="Calibri"/>
        <family val="2"/>
      </rPr>
      <t>|auto&gt;</t>
    </r>
  </si>
  <si>
    <t/>
    <r>
      <rPr>
        <sz val="10.5"/>
        <color rgb="FF000000"/>
        <rFont val="Calibri"/>
        <family val="2"/>
      </rPr>
      <t xml:space="preserve">0429：
删除，FO更新字典
04/19 朱昊：
</t>
    </r>
    <r>
      <rPr>
        <sz val="10.5"/>
        <color rgb="FFFFC000"/>
        <rFont val="Calibri"/>
        <family val="2"/>
      </rPr>
      <t>目前没有对应的Button，需要FO确认需求</t>
    </r>
    <r>
      <rPr>
        <sz val="10.5"/>
        <color rgb="FF000000"/>
        <rFont val="Calibri"/>
        <family val="2"/>
      </rPr>
      <t xml:space="preserve">
04/15:FO反馈 
VHA页面里面有相应的button， 点击后可实现跳转</t>
    </r>
  </si>
  <si>
    <t/>
    <r>
      <t xml:space="preserve">0429：
</t>
    </r>
    <r>
      <rPr>
        <sz val="10.5"/>
        <color rgb="FFFFC000"/>
        <rFont val="Calibri"/>
        <family val="2"/>
      </rPr>
      <t>更新字典</t>
    </r>
    <r>
      <rPr>
        <sz val="10.5"/>
        <color rgb="FF000000"/>
        <rFont val="Calibri"/>
        <family val="2"/>
      </rPr>
      <t xml:space="preserve">
04/15:FO反馈 
account 是百度的模块，不需要创达实现</t>
    </r>
  </si>
  <si>
    <t/>
    <r>
      <rPr>
        <sz val="10.5"/>
        <color rgb="FF000000"/>
        <rFont val="Calibri"/>
        <family val="2"/>
      </rPr>
      <t>Cai</t>
    </r>
    <r>
      <rPr>
        <sz val="10.5"/>
        <color rgb="FF000000"/>
        <rFont val="Calibri"/>
        <family val="2"/>
      </rPr>
      <t xml:space="preserve"> </t>
    </r>
    <r>
      <rPr>
        <sz val="10.5"/>
        <color rgb="FF000000"/>
        <rFont val="Calibri"/>
        <family val="2"/>
      </rPr>
      <t>Yuchao</t>
    </r>
  </si>
  <si>
    <t/>
    <r>
      <rPr>
        <sz val="10.5"/>
        <color rgb="FF000000"/>
        <rFont val="Calibri"/>
        <family val="2"/>
      </rPr>
      <t xml:space="preserve">04/20: 杨永恒：
滤芯更换 Value &lt;重置|取消|我知道了|我已更换滤芯&gt;
</t>
    </r>
    <r>
      <rPr>
        <sz val="10.5"/>
        <color rgb="FFFFC000"/>
        <rFont val="Calibri"/>
        <family val="2"/>
      </rPr>
      <t>请FO更新字典</t>
    </r>
    <r>
      <rPr>
        <sz val="10.5"/>
        <color rgb="FF000000"/>
        <rFont val="Calibri"/>
        <family val="2"/>
      </rPr>
      <t xml:space="preserve">
04/19 朱昊：
开发按Spess提供有效值
04/15:FO反馈 
参考交互稿，如果确定可以修改字典</t>
    </r>
  </si>
  <si>
    <t/>
    <r>
      <rPr>
        <sz val="10.5"/>
        <color rgb="FF000000"/>
        <rFont val="Calibri"/>
        <family val="2"/>
      </rPr>
      <t xml:space="preserve">04/19 朱昊：
</t>
    </r>
    <r>
      <rPr>
        <sz val="10.5"/>
        <color rgb="FFFFC000"/>
        <rFont val="Calibri"/>
        <family val="2"/>
      </rPr>
      <t>已澄清，建议更新到字典中</t>
    </r>
    <r>
      <rPr>
        <sz val="10.5"/>
        <color rgb="FF000000"/>
        <rFont val="Calibri"/>
        <family val="2"/>
      </rPr>
      <t xml:space="preserve">
04/15:FO反馈 
是的，有几个就填几个</t>
    </r>
  </si>
  <si>
    <t/>
    <r>
      <rPr>
        <sz val="10.5"/>
        <color rgb="FF000000"/>
        <rFont val="Calibri"/>
        <family val="2"/>
      </rPr>
      <t xml:space="preserve">0429：
FO更新字典
04/19 朱昊：
1、auto有三档，调节是1、2、3挡，当点击Auto建时，如果之前没开，直接打开恢复上一次状态。
2.auto按钮无法自身关闭auto模式，有人调节吹风模式和风量时候auto label会变为非 full auto 状态，非full auto状态我们的按钮就是关闭状态
</t>
    </r>
    <r>
      <rPr>
        <sz val="10.5"/>
        <color rgb="FFFFC000"/>
        <rFont val="Calibri"/>
        <family val="2"/>
      </rPr>
      <t>需要FO澄清，这里埋点哪些数据</t>
    </r>
    <r>
      <rPr>
        <sz val="10.5"/>
        <color rgb="FF000000"/>
        <rFont val="Calibri"/>
        <family val="2"/>
      </rPr>
      <t xml:space="preserve">
04/15:FO反馈 
1. auto 有几档？
2. 如何判断auto 开关</t>
    </r>
  </si>
  <si>
    <t/>
    <r>
      <rPr>
        <sz val="10.5"/>
        <color rgb="FF000000"/>
        <rFont val="Calibri"/>
        <family val="2"/>
      </rPr>
      <t xml:space="preserve">04/19 朱昊：
</t>
    </r>
    <r>
      <rPr>
        <sz val="10.5"/>
        <color rgb="FFFFC000"/>
        <rFont val="Calibri"/>
        <family val="2"/>
      </rPr>
      <t>已明确，FO更新字典</t>
    </r>
    <r>
      <rPr>
        <sz val="10.5"/>
        <color rgb="FF000000"/>
        <rFont val="Calibri"/>
        <family val="2"/>
      </rPr>
      <t xml:space="preserve">
04/15:FO反馈 
如果HMI 没有控制开关，可以不做</t>
    </r>
  </si>
  <si>
    <t/>
    <r>
      <t xml:space="preserve">0429：
AAR进入方式：空调智能馨风|消息中心|Launcher天气卡片|语音
方案一实施
04/19 朱昊：
AAR进入方式：空调智能馨风|消息中心|Launcher天气卡片|语音
技术方案评估：
1. AAR模块实现，需要各个应用适配做代码修改，即在启动AAR时，传递Flag给AAR，然后AAR根据不同Flag做埋点处理
2. 各个应用自己实现，只需在点击时做埋点
就简单而言，建议方案二；
</t>
    </r>
    <r>
      <rPr>
        <sz val="10.5"/>
        <color rgb="FF000000"/>
        <rFont val="Calibri"/>
        <family val="2"/>
      </rPr>
      <t>需FO确定实现方案，更新字典</t>
    </r>
    <r>
      <rPr>
        <sz val="10.5"/>
        <color rgb="FF000000"/>
        <rFont val="Calibri"/>
        <family val="2"/>
      </rPr>
      <t xml:space="preserve">
04/15:FO反馈 
1. AAR模块能否实现，无论哪种方式进入，都触发该埋点
2. inhouse 可以区分哪几种进入方式？</t>
    </r>
  </si>
  <si>
    <t/>
    <r>
      <rPr>
        <sz val="10.5"/>
        <color rgb="FF000000"/>
        <rFont val="Calibri"/>
        <family val="2"/>
      </rPr>
      <t xml:space="preserve">04/19 朱昊：
Enabled_Inactive| Active | Disable 是信号值，
Enabled_Inactive | Disable 按钮显示是关
Active 按钮显示是开
</t>
    </r>
    <r>
      <rPr>
        <sz val="10.5"/>
        <color rgb="FFFFC000"/>
        <rFont val="Calibri"/>
        <family val="2"/>
      </rPr>
      <t xml:space="preserve">字典里的value 字段 &lt;开/关&gt; ？ 需要FO确认</t>
    </r>
    <r>
      <rPr>
        <sz val="10.5"/>
        <color rgb="FF000000"/>
        <rFont val="Calibri"/>
        <family val="2"/>
      </rPr>
      <t xml:space="preserve">
04/15:FO反馈 
你是说字典里的value 字段吗？
建议会议沟通一下</t>
    </r>
  </si>
  <si>
    <t/>
    <r>
      <rPr>
        <sz val="10.5"/>
        <color rgb="FF000000"/>
        <rFont val="Calibri"/>
        <family val="2"/>
      </rPr>
      <t xml:space="preserve">0429：
只上传点击事件，不需要开关状态
04/19 朱昊：
没办法区分开关，0-6值由对手件自身判断
</t>
    </r>
    <r>
      <rPr>
        <sz val="10.5"/>
        <color rgb="FFFFC000"/>
        <rFont val="Calibri"/>
        <family val="2"/>
      </rPr>
      <t>需要FO澄清</t>
    </r>
    <r>
      <rPr>
        <sz val="10.5"/>
        <color rgb="FF000000"/>
        <rFont val="Calibri"/>
        <family val="2"/>
      </rPr>
      <t xml:space="preserve">
04/15:FO反馈 
0~6代表什么含义？如何区分开关</t>
    </r>
  </si>
  <si>
    <t/>
    <r>
      <rPr>
        <sz val="10.5"/>
        <color rgb="FF000000"/>
        <rFont val="Calibri"/>
        <family val="2"/>
      </rPr>
      <t xml:space="preserve">04/19 朱昊：</t>
    </r>
    <r>
      <rPr>
        <sz val="12"/>
        <color rgb="FFFF0000"/>
        <rFont val="Calibri"/>
        <family val="2"/>
      </rPr>
      <t xml:space="preserve">
</t>
    </r>
    <r>
      <rPr>
        <sz val="12"/>
        <color rgb="FFFFC000"/>
        <rFont val="Calibri"/>
        <family val="2"/>
      </rPr>
      <t>“底部bar”确认删除，请FO更新字典</t>
    </r>
    <r>
      <rPr>
        <sz val="12"/>
        <color rgb="FF000000"/>
        <rFont val="Calibri"/>
        <family val="2"/>
      </rPr>
      <t xml:space="preserve">
</t>
    </r>
    <r>
      <rPr>
        <sz val="10.5"/>
        <color rgb="FF000000"/>
        <rFont val="Calibri"/>
        <family val="2"/>
      </rPr>
      <t xml:space="preserve">
04/15:FO反馈 
如果没有的话，可以删除</t>
    </r>
  </si>
  <si>
    <t/>
    <r>
      <t xml:space="preserve">0428 朱昊：
</t>
    </r>
    <r>
      <rPr>
        <sz val="10.5"/>
        <color rgb="FFFF0000"/>
        <rFont val="Calibri"/>
        <family val="2"/>
      </rPr>
      <t xml:space="preserve">与张一鹏沟通，该处埋点应该针对各功能内部的子项：
空调控制 ，&lt;自动|上一次设定&gt;
方向盘加热和座椅空调 &lt;自动|关闭&gt;
座椅空调 &lt;自动|关闭&gt;
周期 &lt;5分钟|10分钟|15分钟&gt;
需要确认更新字典</t>
    </r>
    <r>
      <rPr>
        <sz val="10.5"/>
        <color rgb="FF000000"/>
        <rFont val="Calibri"/>
        <family val="2"/>
      </rPr>
      <t xml:space="preserve">
04/19 朱昊：
遥控启动设置是标题，下面还有4个子功能(空调控制、方向盘加热和座椅空调、座椅空调、周期)
这里埋点是指进入遥控启动设置页面？
</t>
    </r>
    <r>
      <rPr>
        <sz val="10.5"/>
        <color rgb="FFFFC000"/>
        <rFont val="Calibri"/>
        <family val="2"/>
      </rPr>
      <t>需要FO澄清</t>
    </r>
    <r>
      <rPr>
        <sz val="10.5"/>
        <color rgb="FF000000"/>
        <rFont val="Calibri"/>
        <family val="2"/>
      </rPr>
      <t xml:space="preserve">
04/15:FO反馈 
这个请参考最新的文档里的设置项定义，我当时做埋点时台架上没找到该设置信息</t>
    </r>
  </si>
  <si>
    <t/>
    <r>
      <rPr>
        <sz val="10.5"/>
        <color rgb="FF000000"/>
        <rFont val="Calibri"/>
        <family val="2"/>
      </rPr>
      <t xml:space="preserve">04/19 朱昊：
widget各方都评估实现，
爱奇艺（随心看）、爱车探索、车辆设置、百度地图、副驾随心听、随心听、时钟、天气、图库、随心拍
</t>
    </r>
    <r>
      <rPr>
        <sz val="10.5"/>
        <color rgb="FFFFC000"/>
        <rFont val="Calibri"/>
        <family val="2"/>
      </rPr>
      <t>需要FO通知到各方</t>
    </r>
    <r>
      <rPr>
        <sz val="10.5"/>
        <color rgb="FF000000"/>
        <rFont val="Calibri"/>
        <family val="2"/>
      </rPr>
      <t xml:space="preserve">
04/15:FO反馈 
正在让百度评估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</si>
</sst>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4" formatCode="0.00%"/>
    <numFmt numFmtId="165" formatCode="yyyy/m/d h:mm"/>
    <numFmt numFmtId="166" formatCode="yyyy/m/d h:mm"/>
    <numFmt numFmtId="167" formatCode="0%"/>
    <numFmt numFmtId="168" formatCode="yyyy/m/d h:mm"/>
    <numFmt numFmtId="169" formatCode="0%"/>
    <numFmt numFmtId="170" formatCode="yyyy/m/d h:mm"/>
    <numFmt numFmtId="171" formatCode="yyyy/m/d h:mm"/>
    <numFmt numFmtId="172" formatCode="h:mm"/>
    <numFmt numFmtId="173" formatCode="yyyy/m/d h:mm"/>
    <numFmt numFmtId="174" formatCode="yyyy/m/d h:mm"/>
    <numFmt numFmtId="175" formatCode="yyyy\-m\-d"/>
    <numFmt numFmtId="176" formatCode="yyyy\-m\-d"/>
    <numFmt numFmtId="177" formatCode="yyyy\-m\-d"/>
  </numFmts>
  <fonts count="233">
    <font>
      <sz val="10"/>
      <color theme="1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b val="true"/>
      <sz val="9.75"/>
      <color rgb="FF006100"/>
      <name val="Calibri"/>
      <family val="2"/>
      <scheme val="minor"/>
    </font>
    <font>
      <b val="true"/>
      <sz val="9.75"/>
      <color rgb="FF0061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3F3F3F"/>
      <name val="Calibri"/>
      <family val="2"/>
      <scheme val="minor"/>
    </font>
    <font>
      <sz val="9.75"/>
      <color rgb="FF3F3F3F"/>
      <name val="Calibri"/>
      <family val="2"/>
      <scheme val="minor"/>
    </font>
    <font>
      <sz val="9.75"/>
      <color rgb="FF3F3F3F"/>
      <name val="Calibri"/>
      <family val="2"/>
      <scheme val="minor"/>
    </font>
    <font>
      <sz val="9.75"/>
      <color rgb="FF3F3F3F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9C57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4E83FD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FF0000"/>
      <name val="Calibri"/>
      <family val="2"/>
      <scheme val="minor"/>
    </font>
    <font>
      <sz val="10.5"/>
      <color rgb="FFFF0000"/>
      <name val="Calibri"/>
      <family val="2"/>
      <scheme val="minor"/>
    </font>
    <font>
      <sz val="10.5"/>
      <color rgb="FFFF0000"/>
      <name val="Calibri"/>
      <family val="2"/>
      <scheme val="minor"/>
    </font>
    <font>
      <strike val="true"/>
      <sz val="10.5"/>
      <color rgb="FF000000"/>
      <name val="Calibri"/>
      <family val="2"/>
      <scheme val="minor"/>
    </font>
    <font>
      <strike val="true"/>
      <sz val="10.5"/>
      <color rgb="FF000000"/>
      <name val="Calibri"/>
      <family val="2"/>
      <scheme val="minor"/>
    </font>
    <font>
      <strike val="true"/>
      <sz val="10.5"/>
      <color rgb="FF000000"/>
      <name val="Calibri"/>
      <family val="2"/>
      <scheme val="minor"/>
    </font>
    <font>
      <strike val="true"/>
      <sz val="10.5"/>
      <color rgb="FF0000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9C57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9"/>
      <color rgb="FF000000"/>
      <name val="Calibri"/>
      <family val="2"/>
      <scheme val="minor"/>
    </font>
    <font>
      <strike val="true"/>
      <sz val="10.5"/>
      <color rgb="FF0000FF"/>
      <name val="Calibri"/>
      <family val="2"/>
      <scheme val="minor"/>
    </font>
    <font>
      <sz val="10.5"/>
      <color rgb="FFFF0000"/>
      <name val="Calibri"/>
      <family val="2"/>
      <scheme val="minor"/>
    </font>
    <font>
      <strike val="true"/>
      <sz val="10.5"/>
      <color rgb="FF0000FF"/>
      <name val="Calibri"/>
      <family val="2"/>
      <scheme val="minor"/>
    </font>
    <font>
      <sz val="10.5"/>
      <color rgb="FFFF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B050"/>
      <name val="Calibri"/>
      <family val="2"/>
      <scheme val="minor"/>
    </font>
    <font>
      <sz val="10.5"/>
      <color rgb="FFE7E6E6"/>
      <name val="Calibri"/>
      <family val="2"/>
      <scheme val="minor"/>
    </font>
    <font>
      <sz val="10.5"/>
      <color rgb="FF7F7F7F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FF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373C43"/>
      <name val="Calibri"/>
      <family val="2"/>
      <scheme val="minor"/>
    </font>
    <font>
      <sz val="10.5"/>
      <color rgb="FF373C43"/>
      <name val="Calibri"/>
      <family val="2"/>
      <scheme val="minor"/>
    </font>
    <font>
      <sz val="9.75"/>
      <color rgb="FF373C43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373C43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FF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FF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trike val="true"/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trike val="true"/>
      <sz val="10.5"/>
      <color rgb="FF000000"/>
      <name val="Calibri"/>
      <family val="2"/>
      <scheme val="minor"/>
    </font>
    <font>
      <strike val="true"/>
      <sz val="9.75"/>
      <color rgb="FFBFBFBF"/>
      <name val="Calibri"/>
      <family val="2"/>
      <scheme val="minor"/>
    </font>
    <font>
      <strike val="true"/>
      <sz val="10.5"/>
      <color rgb="FFBFBFBF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FF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FF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10.5"/>
      <color rgb="FF92D050"/>
      <name val="Calibri"/>
      <family val="2"/>
      <scheme val="minor"/>
    </font>
    <font>
      <sz val="10.5"/>
      <color rgb="FF92D050"/>
      <name val="Calibri"/>
      <family val="2"/>
      <scheme val="minor"/>
    </font>
    <font>
      <sz val="9.75"/>
      <color rgb="FF0000FF"/>
      <name val="Calibri"/>
      <family val="2"/>
      <scheme val="minor"/>
    </font>
    <font>
      <sz val="9.75"/>
      <color rgb="FF0000FF"/>
      <name val="Calibri"/>
      <family val="2"/>
      <scheme val="minor"/>
    </font>
    <font>
      <sz val="9.75"/>
      <color rgb="FF0000FF"/>
      <name val="Calibri"/>
      <family val="2"/>
      <scheme val="minor"/>
    </font>
    <font>
      <sz val="9.75"/>
      <color rgb="FF9C5700"/>
      <name val="Calibri"/>
      <family val="2"/>
      <scheme val="minor"/>
    </font>
    <font>
      <sz val="9.75"/>
      <color rgb="FF0000FF"/>
      <name val="Calibri"/>
      <family val="2"/>
      <scheme val="minor"/>
    </font>
    <font>
      <sz val="10.5"/>
      <color rgb="FF0000FF"/>
      <name val="Calibri"/>
      <family val="2"/>
      <scheme val="minor"/>
    </font>
    <font>
      <sz val="9.75"/>
      <color rgb="FF548135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61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F54A45"/>
      <name val="Calibri"/>
      <family val="2"/>
      <scheme val="minor"/>
    </font>
    <font>
      <sz val="9.75"/>
      <color rgb="FF000000"/>
      <name val="Calibri"/>
      <family val="2"/>
      <scheme val="minor"/>
    </font>
    <font>
      <strike val="true"/>
      <sz val="10.5"/>
      <color rgb="FF737373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 val="true"/>
      <sz val="9"/>
      <color rgb="FFFF0000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 val="true"/>
      <sz val="9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b val="true"/>
      <sz val="9.75"/>
      <color rgb="FF000000"/>
      <name val="Calibri"/>
      <family val="2"/>
      <scheme val="minor"/>
    </font>
    <font>
      <b val="true"/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b val="true"/>
      <sz val="10.5"/>
      <color rgb="FF000000"/>
      <name val="Calibri"/>
      <family val="2"/>
      <scheme val="minor"/>
    </font>
    <font>
      <b val="true"/>
      <sz val="10.5"/>
      <color rgb="FF000000"/>
      <name val="Calibri"/>
      <family val="2"/>
      <scheme val="minor"/>
    </font>
    <font>
      <b val="true"/>
      <sz val="10.5"/>
      <color rgb="FF000000"/>
      <name val="Calibri"/>
      <family val="2"/>
      <scheme val="minor"/>
    </font>
  </fonts>
  <fills count="86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C6EFCE"/>
        <bgColor/>
      </patternFill>
    </fill>
    <fill>
      <patternFill patternType="solid">
        <fgColor rgb="FFFF0000"/>
        <bgColor/>
      </patternFill>
    </fill>
    <fill>
      <patternFill patternType="solid">
        <fgColor rgb="FFFFE598"/>
        <bgColor/>
      </patternFill>
    </fill>
    <fill>
      <patternFill patternType="solid">
        <fgColor rgb="FFD9DCE1"/>
        <bgColor/>
      </patternFill>
    </fill>
    <fill>
      <patternFill patternType="solid">
        <fgColor rgb="FFD9DCE1"/>
        <bgColor/>
      </patternFill>
    </fill>
    <fill>
      <patternFill patternType="solid">
        <fgColor rgb="FF5B9BD5"/>
        <bgColor/>
      </patternFill>
    </fill>
    <fill>
      <patternFill patternType="solid">
        <fgColor rgb="FFFFFF00"/>
        <bgColor/>
      </patternFill>
    </fill>
    <fill>
      <patternFill patternType="solid">
        <fgColor rgb="FFFAF1D1"/>
        <bgColor/>
      </patternFill>
    </fill>
    <fill>
      <patternFill patternType="solid">
        <fgColor rgb="FFC6EFCE"/>
        <bgColor/>
      </patternFill>
    </fill>
    <fill>
      <patternFill patternType="solid">
        <fgColor rgb="FFC6EFCE"/>
        <bgColor/>
      </patternFill>
    </fill>
    <fill>
      <patternFill patternType="solid">
        <fgColor rgb="FF5B9BD5"/>
        <bgColor/>
      </patternFill>
    </fill>
    <fill>
      <patternFill patternType="solid">
        <fgColor rgb="FF5B9BD5"/>
        <bgColor/>
      </patternFill>
    </fill>
    <fill>
      <patternFill patternType="solid">
        <fgColor rgb="FFC6EFCE"/>
        <bgColor/>
      </patternFill>
    </fill>
    <fill>
      <patternFill patternType="solid">
        <fgColor rgb="FFC6EFCE"/>
        <bgColor/>
      </patternFill>
    </fill>
    <fill>
      <patternFill patternType="solid">
        <fgColor rgb="FF92D050"/>
        <bgColor/>
      </patternFill>
    </fill>
    <fill>
      <patternFill patternType="solid">
        <fgColor rgb="FFC6EFCE"/>
        <bgColor/>
      </patternFill>
    </fill>
    <fill>
      <patternFill patternType="solid">
        <fgColor rgb="FFFFF2CB"/>
        <bgColor/>
      </patternFill>
    </fill>
    <fill>
      <patternFill patternType="solid">
        <fgColor rgb="FFC6EFCE"/>
        <bgColor/>
      </patternFill>
    </fill>
    <fill>
      <patternFill patternType="solid">
        <fgColor rgb="FFFFF2CB"/>
        <bgColor/>
      </patternFill>
    </fill>
    <fill>
      <patternFill patternType="solid">
        <fgColor rgb="FFC6EFCE"/>
        <bgColor/>
      </patternFill>
    </fill>
    <fill>
      <patternFill patternType="solid">
        <fgColor rgb="FFFFC000"/>
        <bgColor/>
      </patternFill>
    </fill>
    <fill>
      <patternFill patternType="solid">
        <fgColor rgb="FFFFF2CB"/>
        <bgColor/>
      </patternFill>
    </fill>
    <fill>
      <patternFill patternType="solid">
        <fgColor rgb="FFFFF2CB"/>
        <bgColor/>
      </patternFill>
    </fill>
    <fill>
      <patternFill patternType="solid">
        <fgColor rgb="FFFFF2CB"/>
        <bgColor/>
      </patternFill>
    </fill>
    <fill>
      <patternFill patternType="solid">
        <fgColor rgb="FFFFFF00"/>
        <bgColor/>
      </patternFill>
    </fill>
    <fill>
      <patternFill patternType="solid">
        <fgColor rgb="FFA5A5A5"/>
        <bgColor/>
      </patternFill>
    </fill>
    <fill>
      <patternFill patternType="solid">
        <fgColor rgb="FFA5A5A5"/>
        <bgColor/>
      </patternFill>
    </fill>
    <fill>
      <patternFill patternType="solid">
        <fgColor rgb="FFF2F2F2"/>
        <bgColor/>
      </patternFill>
    </fill>
    <fill>
      <patternFill patternType="solid">
        <fgColor rgb="FFF2F2F2"/>
        <bgColor/>
      </patternFill>
    </fill>
    <fill>
      <patternFill patternType="solid">
        <fgColor rgb="FFC6EFCE"/>
        <bgColor/>
      </patternFill>
    </fill>
    <fill>
      <patternFill patternType="solid">
        <fgColor rgb="FFFFF2CB"/>
        <bgColor/>
      </patternFill>
    </fill>
    <fill>
      <patternFill patternType="solid">
        <fgColor rgb="FFFFF2CB"/>
        <bgColor/>
      </patternFill>
    </fill>
    <fill>
      <patternFill patternType="solid">
        <fgColor rgb="FFFFF2CB"/>
        <bgColor/>
      </patternFill>
    </fill>
    <fill>
      <patternFill patternType="solid">
        <fgColor rgb="FFFFD900"/>
        <bgColor/>
      </patternFill>
    </fill>
    <fill>
      <patternFill patternType="solid">
        <fgColor rgb="FFFFFF00"/>
        <bgColor/>
      </patternFill>
    </fill>
    <fill>
      <patternFill patternType="solid">
        <fgColor rgb="FFFFF2CB"/>
        <bgColor/>
      </patternFill>
    </fill>
    <fill>
      <patternFill patternType="solid">
        <fgColor rgb="FFFBE4D5"/>
        <bgColor/>
      </patternFill>
    </fill>
    <fill>
      <patternFill patternType="solid">
        <fgColor rgb="FFFFF2CB"/>
        <bgColor/>
      </patternFill>
    </fill>
    <fill>
      <patternFill patternType="solid">
        <fgColor rgb="FFFFF2CB"/>
        <bgColor/>
      </patternFill>
    </fill>
    <fill>
      <patternFill patternType="solid">
        <fgColor rgb="FFC6EFCE"/>
        <bgColor/>
      </patternFill>
    </fill>
    <fill>
      <patternFill patternType="solid">
        <fgColor rgb="FFFFC000"/>
        <bgColor/>
      </patternFill>
    </fill>
    <fill>
      <patternFill patternType="solid">
        <fgColor rgb="FFFFC000"/>
        <bgColor/>
      </patternFill>
    </fill>
    <fill>
      <patternFill patternType="solid">
        <fgColor rgb="FFFFC000"/>
        <bgColor/>
      </patternFill>
    </fill>
    <fill>
      <patternFill patternType="solid">
        <fgColor rgb="FF8F959E"/>
        <bgColor/>
      </patternFill>
    </fill>
    <fill>
      <patternFill patternType="solid">
        <fgColor rgb="FF8F959E"/>
        <bgColor/>
      </patternFill>
    </fill>
    <fill>
      <patternFill patternType="solid">
        <fgColor rgb="FF8F959E"/>
        <bgColor/>
      </patternFill>
    </fill>
    <fill>
      <patternFill patternType="solid">
        <fgColor rgb="FF8F959E"/>
        <bgColor/>
      </patternFill>
    </fill>
    <fill>
      <patternFill patternType="solid">
        <fgColor rgb="FF8F959E"/>
        <bgColor/>
      </patternFill>
    </fill>
    <fill>
      <patternFill patternType="solid">
        <fgColor rgb="FFFFF2CB"/>
        <bgColor/>
      </patternFill>
    </fill>
    <fill>
      <patternFill patternType="solid">
        <fgColor rgb="FFFFF2CB"/>
        <bgColor/>
      </patternFill>
    </fill>
    <fill>
      <patternFill patternType="solid">
        <fgColor rgb="FFBACEFD"/>
        <bgColor/>
      </patternFill>
    </fill>
    <fill>
      <patternFill patternType="solid">
        <fgColor rgb="FFC6EFCE"/>
        <bgColor/>
      </patternFill>
    </fill>
    <fill>
      <patternFill patternType="solid">
        <fgColor rgb="FFBACEFD"/>
        <bgColor/>
      </patternFill>
    </fill>
    <fill>
      <patternFill patternType="solid">
        <fgColor rgb="FFC6EFCE"/>
        <bgColor/>
      </patternFill>
    </fill>
    <fill>
      <patternFill patternType="solid">
        <fgColor rgb="FF8F959E"/>
        <bgColor/>
      </patternFill>
    </fill>
    <fill>
      <patternFill patternType="solid">
        <fgColor rgb="FF8F959E"/>
        <bgColor/>
      </patternFill>
    </fill>
    <fill>
      <patternFill patternType="solid">
        <fgColor rgb="FF8F959E"/>
        <bgColor/>
      </patternFill>
    </fill>
    <fill>
      <patternFill patternType="solid">
        <fgColor rgb="FF4E83FD"/>
        <bgColor/>
      </patternFill>
    </fill>
    <fill>
      <patternFill patternType="solid">
        <fgColor rgb="FF4E83FD"/>
        <bgColor/>
      </patternFill>
    </fill>
    <fill>
      <patternFill patternType="solid">
        <fgColor rgb="FFFFC000"/>
        <bgColor/>
      </patternFill>
    </fill>
    <fill>
      <patternFill patternType="solid">
        <fgColor rgb="FF70AD47"/>
        <bgColor/>
      </patternFill>
    </fill>
    <fill>
      <patternFill patternType="solid">
        <fgColor rgb="FFFFC000"/>
        <bgColor/>
      </patternFill>
    </fill>
    <fill>
      <patternFill patternType="solid">
        <fgColor rgb="FFBACEFD"/>
        <bgColor/>
      </patternFill>
    </fill>
    <fill>
      <patternFill patternType="solid">
        <fgColor rgb="FFBACEFD"/>
        <bgColor/>
      </patternFill>
    </fill>
    <fill>
      <patternFill patternType="solid">
        <fgColor rgb="FFFFEB9C"/>
        <bgColor/>
      </patternFill>
    </fill>
    <fill>
      <patternFill patternType="solid">
        <fgColor rgb="FFFFEB9C"/>
        <bgColor/>
      </patternFill>
    </fill>
    <fill>
      <patternFill patternType="solid">
        <fgColor rgb="FFFFC000"/>
        <bgColor/>
      </patternFill>
    </fill>
    <fill>
      <patternFill patternType="solid">
        <fgColor rgb="FFA5A5A5"/>
        <bgColor/>
      </patternFill>
    </fill>
    <fill>
      <patternFill patternType="solid">
        <fgColor rgb="FFA5A5A5"/>
        <bgColor/>
      </patternFill>
    </fill>
    <fill>
      <patternFill patternType="solid">
        <fgColor rgb="FFA5A5A5"/>
        <bgColor/>
      </patternFill>
    </fill>
    <fill>
      <patternFill patternType="solid">
        <fgColor rgb="FFC6EFCE"/>
        <bgColor/>
      </patternFill>
    </fill>
    <fill>
      <patternFill patternType="solid">
        <fgColor rgb="FFFFC000"/>
        <bgColor/>
      </patternFill>
    </fill>
    <fill>
      <patternFill patternType="solid">
        <fgColor rgb="FFF54A45"/>
        <bgColor/>
      </patternFill>
    </fill>
    <fill>
      <patternFill patternType="solid">
        <fgColor rgb="FFFF0000"/>
        <bgColor/>
      </patternFill>
    </fill>
    <fill>
      <patternFill patternType="solid">
        <fgColor rgb="FF00B0F0"/>
        <bgColor/>
      </patternFill>
    </fill>
    <fill>
      <patternFill patternType="solid">
        <fgColor rgb="FFE6E6FA"/>
        <bgColor/>
      </patternFill>
    </fill>
    <fill>
      <patternFill patternType="solid">
        <fgColor rgb="FFBFBFBF"/>
        <bgColor/>
      </patternFill>
    </fill>
    <fill>
      <patternFill patternType="solid">
        <fgColor rgb="FFBFBFBF"/>
        <bgColor/>
      </patternFill>
    </fill>
    <fill>
      <patternFill patternType="solid">
        <fgColor rgb="FFBFBFBF"/>
        <bgColor/>
      </patternFill>
    </fill>
    <fill>
      <patternFill patternType="solid">
        <fgColor rgb="FFBFBFBF"/>
        <bgColor/>
      </patternFill>
    </fill>
    <fill>
      <patternFill patternType="solid">
        <fgColor rgb="FFBFBFBF"/>
        <bgColor/>
      </patternFill>
    </fill>
    <fill>
      <patternFill patternType="solid">
        <fgColor rgb="FF92D050"/>
        <bgColor/>
      </patternFill>
    </fill>
    <fill>
      <patternFill patternType="solid">
        <fgColor rgb="FF92D050"/>
        <bgColor/>
      </patternFill>
    </fill>
    <fill>
      <patternFill patternType="solid">
        <fgColor rgb="FF92D050"/>
        <bgColor/>
      </patternFill>
    </fill>
  </fills>
  <borders count="23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233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horizontal="center" vertical="center"/>
    </xf>
    <xf applyAlignment="true" applyBorder="false" applyFill="false" applyFont="true" applyNumberFormat="false" applyProtection="false" borderId="2" fillId="0" fontId="2" numFmtId="0" xfId="0">
      <alignment vertical="bottom"/>
    </xf>
    <xf applyAlignment="true" applyBorder="false" applyFill="false" applyFont="true" applyNumberFormat="false" applyProtection="false" borderId="3" fillId="0" fontId="3" numFmtId="0" xfId="0">
      <alignment vertical="bottom"/>
    </xf>
    <xf applyAlignment="true" applyBorder="false" applyFill="false" applyFont="true" applyNumberFormat="false" applyProtection="false" borderId="4" fillId="2" fontId="4" numFmtId="0" xfId="0">
      <alignment vertical="bottom"/>
    </xf>
    <xf applyAlignment="true" applyBorder="false" applyFill="false" applyFont="true" applyNumberFormat="false" applyProtection="false" borderId="5" fillId="3" fontId="5" numFmtId="0" xfId="0">
      <alignment vertical="bottom"/>
    </xf>
    <xf applyAlignment="true" applyBorder="false" applyFill="false" applyFont="true" applyNumberFormat="false" applyProtection="false" borderId="6" fillId="0" fontId="6" numFmtId="0" xfId="0">
      <alignment horizontal="center" vertical="center"/>
    </xf>
    <xf applyAlignment="true" applyBorder="false" applyFill="false" applyFont="true" applyNumberFormat="false" applyProtection="false" borderId="7" fillId="0" fontId="7" numFmtId="0" xfId="0">
      <alignment vertical="bottom"/>
    </xf>
    <xf applyAlignment="true" applyBorder="false" applyFill="false" applyFont="true" applyNumberFormat="false" applyProtection="false" borderId="8" fillId="4" fontId="8" numFmtId="0" xfId="0">
      <alignment vertical="bottom"/>
    </xf>
    <xf applyAlignment="true" applyBorder="false" applyFill="false" applyFont="true" applyNumberFormat="false" applyProtection="false" borderId="9" fillId="5" fontId="9" numFmtId="0" xfId="0">
      <alignment horizontal="center" vertical="center"/>
    </xf>
    <xf applyAlignment="true" applyBorder="false" applyFill="false" applyFont="true" applyNumberFormat="false" applyProtection="false" borderId="10" fillId="6" fontId="10" numFmtId="0" xfId="0">
      <alignment vertical="bottom"/>
    </xf>
    <xf applyAlignment="true" applyBorder="false" applyFill="false" applyFont="true" applyNumberFormat="false" applyProtection="false" borderId="11" fillId="7" fontId="11" numFmtId="0" xfId="0">
      <alignment vertical="bottom"/>
    </xf>
    <xf applyAlignment="true" applyBorder="false" applyFill="false" applyFont="true" applyNumberFormat="false" applyProtection="false" borderId="12" fillId="8" fontId="12" numFmtId="0" xfId="0">
      <alignment vertical="bottom"/>
    </xf>
    <xf applyAlignment="true" applyBorder="false" applyFill="false" applyFont="true" applyNumberFormat="false" applyProtection="false" borderId="13" fillId="0" fontId="13" numFmtId="0" xfId="0">
      <alignment vertical="center" wrapText="true"/>
    </xf>
    <xf applyAlignment="true" applyBorder="false" applyFill="false" applyFont="true" applyNumberFormat="true" applyProtection="false" borderId="14" fillId="0" fontId="14" numFmtId="164" xfId="0">
      <alignment horizontal="left" vertical="center" wrapText="true"/>
    </xf>
    <xf applyAlignment="true" applyBorder="false" applyFill="false" applyFont="true" applyNumberFormat="false" applyProtection="false" borderId="15" fillId="9" fontId="15" numFmtId="0" xfId="0">
      <alignment horizontal="center" vertical="center" wrapText="true"/>
    </xf>
    <xf applyAlignment="true" applyBorder="false" applyFill="false" applyFont="true" applyNumberFormat="false" applyProtection="false" borderId="16" fillId="0" fontId="16" numFmtId="0" xfId="0">
      <alignment vertical="center" wrapText="true"/>
    </xf>
    <xf applyAlignment="true" applyBorder="false" applyFill="false" applyFont="true" applyNumberFormat="false" applyProtection="false" borderId="17" fillId="0" fontId="17" numFmtId="0" xfId="0">
      <alignment horizontal="left" vertical="center" wrapText="true"/>
    </xf>
    <xf applyAlignment="true" applyBorder="false" applyFill="false" applyFont="true" applyNumberFormat="false" applyProtection="false" borderId="18" fillId="0" fontId="18" numFmtId="0" xfId="0">
      <alignment horizontal="center" vertical="center" wrapText="true"/>
    </xf>
    <xf applyAlignment="true" applyBorder="false" applyFill="false" applyFont="true" applyNumberFormat="false" applyProtection="false" borderId="19" fillId="10" fontId="19" numFmtId="0" xfId="0">
      <alignment horizontal="left" vertical="center" wrapText="true"/>
    </xf>
    <xf applyAlignment="true" applyBorder="false" applyFill="false" applyFont="true" applyNumberFormat="false" applyProtection="false" borderId="20" fillId="11" fontId="20" numFmtId="0" xfId="0">
      <alignment horizontal="center" vertical="center" wrapText="true"/>
    </xf>
    <xf applyAlignment="true" applyBorder="false" applyFill="false" applyFont="true" applyNumberFormat="false" applyProtection="false" borderId="21" fillId="12" fontId="21" numFmtId="0" xfId="0">
      <alignment horizontal="left" vertical="center" wrapText="true"/>
    </xf>
    <xf applyAlignment="true" applyBorder="false" applyFill="false" applyFont="true" applyNumberFormat="false" applyProtection="false" borderId="22" fillId="13" fontId="22" numFmtId="0" xfId="0">
      <alignment horizontal="center" vertical="center" wrapText="true"/>
    </xf>
    <xf applyAlignment="true" applyBorder="false" applyFill="false" applyFont="true" applyNumberFormat="false" applyProtection="false" borderId="23" fillId="0" fontId="23" numFmtId="0" xfId="0">
      <alignment horizontal="center" vertical="center"/>
    </xf>
    <xf applyAlignment="true" applyBorder="false" applyFill="false" applyFont="true" applyNumberFormat="false" applyProtection="false" borderId="24" fillId="0" fontId="24" numFmtId="0" xfId="0">
      <alignment horizontal="left" vertical="center"/>
    </xf>
    <xf applyAlignment="true" applyBorder="false" applyFill="false" applyFont="true" applyNumberFormat="false" applyProtection="false" borderId="25" fillId="0" fontId="25" numFmtId="0" xfId="0">
      <alignment horizontal="left" vertical="center"/>
    </xf>
    <xf applyAlignment="true" applyBorder="false" applyFill="false" applyFont="true" applyNumberFormat="false" applyProtection="false" borderId="26" fillId="14" fontId="26" numFmtId="0" xfId="0">
      <alignment horizontal="left" vertical="center"/>
    </xf>
    <xf applyAlignment="true" applyBorder="false" applyFill="false" applyFont="true" applyNumberFormat="false" applyProtection="false" borderId="27" fillId="15" fontId="27" numFmtId="0" xfId="0">
      <alignment horizontal="left" vertical="center"/>
    </xf>
    <xf applyAlignment="true" applyBorder="false" applyFill="false" applyFont="true" applyNumberFormat="false" applyProtection="false" borderId="28" fillId="0" fontId="28" numFmtId="0" xfId="0">
      <alignment horizontal="left" vertical="center"/>
    </xf>
    <xf applyAlignment="true" applyBorder="false" applyFill="false" applyFont="true" applyNumberFormat="false" applyProtection="false" borderId="29" fillId="0" fontId="29" numFmtId="0" xfId="0">
      <alignment horizontal="left" vertical="center"/>
    </xf>
    <xf applyAlignment="true" applyBorder="false" applyFill="false" applyFont="true" applyNumberFormat="false" applyProtection="false" borderId="30" fillId="0" fontId="30" numFmtId="0" xfId="0">
      <alignment horizontal="left" vertical="center"/>
    </xf>
    <xf applyAlignment="true" applyBorder="false" applyFill="false" applyFont="true" applyNumberFormat="false" applyProtection="false" borderId="31" fillId="0" fontId="31" numFmtId="0" xfId="0">
      <alignment horizontal="left" vertical="center"/>
    </xf>
    <xf applyAlignment="true" applyBorder="false" applyFill="false" applyFont="true" applyNumberFormat="false" applyProtection="false" borderId="32" fillId="0" fontId="32" numFmtId="0" xfId="0">
      <alignment horizontal="left" vertical="center"/>
    </xf>
    <xf applyAlignment="true" applyBorder="false" applyFill="false" applyFont="true" applyNumberFormat="false" applyProtection="false" borderId="33" fillId="0" fontId="33" numFmtId="0" xfId="0">
      <alignment horizontal="left" vertical="center"/>
    </xf>
    <xf applyAlignment="true" applyBorder="false" applyFill="false" applyFont="true" applyNumberFormat="false" applyProtection="false" borderId="34" fillId="0" fontId="34" numFmtId="0" xfId="0">
      <alignment vertical="bottom" wrapText="true"/>
    </xf>
    <xf applyAlignment="true" applyBorder="false" applyFill="false" applyFont="true" applyNumberFormat="false" applyProtection="false" borderId="35" fillId="16" fontId="35" numFmtId="0" xfId="0">
      <alignment vertical="bottom"/>
    </xf>
    <xf applyAlignment="true" applyBorder="false" applyFill="false" applyFont="true" applyNumberFormat="false" applyProtection="false" borderId="36" fillId="0" fontId="36" numFmtId="0" xfId="0">
      <alignment vertical="center" wrapText="true"/>
    </xf>
    <xf applyAlignment="true" applyBorder="false" applyFill="false" applyFont="true" applyNumberFormat="true" applyProtection="false" borderId="37" fillId="0" fontId="37" numFmtId="165" xfId="0">
      <alignment vertical="center" wrapText="true"/>
    </xf>
    <xf applyAlignment="true" applyBorder="false" applyFill="false" applyFont="true" applyNumberFormat="false" applyProtection="false" borderId="38" fillId="17" fontId="38" numFmtId="0" xfId="0">
      <alignment vertical="bottom" wrapText="true"/>
    </xf>
    <xf applyAlignment="true" applyBorder="false" applyFill="false" applyFont="true" applyNumberFormat="false" applyProtection="false" borderId="39" fillId="18" fontId="39" numFmtId="0" xfId="0">
      <alignment vertical="bottom" wrapText="true"/>
    </xf>
    <xf applyAlignment="true" applyBorder="false" applyFill="false" applyFont="true" applyNumberFormat="false" applyProtection="false" borderId="40" fillId="0" fontId="40" numFmtId="0" xfId="0">
      <alignment vertical="bottom" wrapText="true"/>
    </xf>
    <xf applyAlignment="true" applyBorder="false" applyFill="false" applyFont="true" applyNumberFormat="false" applyProtection="false" borderId="41" fillId="0" fontId="41" numFmtId="0" xfId="0">
      <alignment horizontal="left" vertical="top" wrapText="true"/>
    </xf>
    <xf applyAlignment="true" applyBorder="false" applyFill="false" applyFont="true" applyNumberFormat="false" applyProtection="false" borderId="42" fillId="19" fontId="42" numFmtId="0" xfId="0">
      <alignment vertical="bottom"/>
    </xf>
    <xf applyAlignment="true" applyBorder="false" applyFill="false" applyFont="true" applyNumberFormat="false" applyProtection="false" borderId="43" fillId="20" fontId="43" numFmtId="0" xfId="0">
      <alignment vertical="bottom"/>
    </xf>
    <xf applyAlignment="true" applyBorder="false" applyFill="false" applyFont="true" applyNumberFormat="false" applyProtection="false" borderId="44" fillId="0" fontId="44" numFmtId="0" xfId="0">
      <alignment vertical="bottom" wrapText="true"/>
    </xf>
    <xf applyAlignment="true" applyBorder="false" applyFill="false" applyFont="true" applyNumberFormat="false" applyProtection="false" borderId="45" fillId="0" fontId="45" numFmtId="0" xfId="0">
      <alignment vertical="bottom" wrapText="true"/>
    </xf>
    <xf applyAlignment="true" applyBorder="false" applyFill="false" applyFont="true" applyNumberFormat="false" applyProtection="false" borderId="46" fillId="0" fontId="46" numFmtId="0" xfId="0">
      <alignment vertical="bottom" wrapText="true"/>
    </xf>
    <xf applyAlignment="true" applyBorder="false" applyFill="false" applyFont="true" applyNumberFormat="true" applyProtection="false" borderId="47" fillId="0" fontId="47" numFmtId="166" xfId="0">
      <alignment vertical="center"/>
    </xf>
    <xf applyAlignment="true" applyBorder="false" applyFill="false" applyFont="true" applyNumberFormat="false" applyProtection="false" borderId="48" fillId="0" fontId="48" numFmtId="0" xfId="0">
      <alignment vertical="center"/>
    </xf>
    <xf applyAlignment="true" applyBorder="false" applyFill="false" applyFont="true" applyNumberFormat="true" applyProtection="false" borderId="49" fillId="0" fontId="49" numFmtId="167" xfId="0">
      <alignment vertical="center"/>
    </xf>
    <xf applyAlignment="true" applyBorder="false" applyFill="false" applyFont="true" applyNumberFormat="false" applyProtection="false" borderId="50" fillId="21" fontId="50" numFmtId="0" xfId="0">
      <alignment vertical="bottom"/>
    </xf>
    <xf applyAlignment="true" applyBorder="false" applyFill="false" applyFont="true" applyNumberFormat="false" applyProtection="false" borderId="51" fillId="0" fontId="51" numFmtId="0" xfId="0">
      <alignment vertical="bottom" wrapText="true"/>
    </xf>
    <xf applyAlignment="true" applyBorder="false" applyFill="false" applyFont="true" applyNumberFormat="false" applyProtection="false" borderId="52" fillId="22" fontId="52" numFmtId="0" xfId="0">
      <alignment vertical="bottom"/>
    </xf>
    <xf applyAlignment="true" applyBorder="false" applyFill="false" applyFont="true" applyNumberFormat="false" applyProtection="false" borderId="53" fillId="0" fontId="53" numFmtId="0" xfId="0">
      <alignment vertical="center"/>
    </xf>
    <xf applyAlignment="true" applyBorder="false" applyFill="false" applyFont="true" applyNumberFormat="false" applyProtection="false" borderId="54" fillId="0" fontId="54" numFmtId="0" xfId="0">
      <alignment vertical="center"/>
    </xf>
    <xf applyAlignment="true" applyBorder="false" applyFill="false" applyFont="true" applyNumberFormat="false" applyProtection="false" borderId="55" fillId="23" fontId="55" numFmtId="0" xfId="0">
      <alignment vertical="bottom"/>
    </xf>
    <xf applyAlignment="true" applyBorder="false" applyFill="false" applyFont="true" applyNumberFormat="false" applyProtection="false" borderId="56" fillId="24" fontId="56" numFmtId="0" xfId="0">
      <alignment vertical="bottom"/>
    </xf>
    <xf applyAlignment="true" applyBorder="false" applyFill="false" applyFont="true" applyNumberFormat="false" applyProtection="false" borderId="57" fillId="0" fontId="57" numFmtId="0" xfId="0">
      <alignment vertical="center"/>
    </xf>
    <xf applyAlignment="true" applyBorder="false" applyFill="false" applyFont="true" applyNumberFormat="false" applyProtection="false" borderId="58" fillId="25" fontId="58" numFmtId="0" xfId="0">
      <alignment vertical="bottom"/>
    </xf>
    <xf applyAlignment="true" applyBorder="false" applyFill="false" applyFont="true" applyNumberFormat="false" applyProtection="false" borderId="59" fillId="0" fontId="59" numFmtId="0" xfId="0">
      <alignment vertical="bottom"/>
    </xf>
    <xf applyAlignment="true" applyBorder="false" applyFill="false" applyFont="true" applyNumberFormat="true" applyProtection="false" borderId="60" fillId="0" fontId="60" numFmtId="168" xfId="0">
      <alignment vertical="center"/>
    </xf>
    <xf applyAlignment="true" applyBorder="false" applyFill="false" applyFont="true" applyNumberFormat="false" applyProtection="false" borderId="61" fillId="0" fontId="61" numFmtId="0" xfId="0">
      <alignment vertical="center"/>
    </xf>
    <xf applyAlignment="true" applyBorder="false" applyFill="false" applyFont="true" applyNumberFormat="false" applyProtection="false" borderId="62" fillId="0" fontId="62" numFmtId="0" xfId="0">
      <alignment vertical="center"/>
    </xf>
    <xf applyAlignment="true" applyBorder="false" applyFill="false" applyFont="true" applyNumberFormat="false" applyProtection="false" borderId="63" fillId="0" fontId="63" numFmtId="0" xfId="0">
      <alignment vertical="bottom"/>
    </xf>
    <xf applyAlignment="true" applyBorder="false" applyFill="false" applyFont="true" applyNumberFormat="false" applyProtection="false" borderId="64" fillId="0" fontId="64" numFmtId="0" xfId="0">
      <alignment vertical="bottom"/>
    </xf>
    <xf applyAlignment="true" applyBorder="false" applyFill="false" applyFont="true" applyNumberFormat="false" applyProtection="false" borderId="65" fillId="0" fontId="65" numFmtId="0" xfId="0">
      <alignment vertical="bottom" wrapText="true"/>
    </xf>
    <xf applyAlignment="true" applyBorder="false" applyFill="false" applyFont="true" applyNumberFormat="false" applyProtection="false" borderId="66" fillId="0" fontId="66" numFmtId="0" xfId="0">
      <alignment horizontal="left" vertical="bottom" wrapText="true"/>
    </xf>
    <xf applyAlignment="true" applyBorder="false" applyFill="false" applyFont="true" applyNumberFormat="false" applyProtection="false" borderId="67" fillId="26" fontId="67" numFmtId="0" xfId="0">
      <alignment vertical="bottom"/>
    </xf>
    <xf applyAlignment="true" applyBorder="false" applyFill="false" applyFont="true" applyNumberFormat="false" applyProtection="false" borderId="68" fillId="27" fontId="68" numFmtId="0" xfId="0">
      <alignment vertical="bottom" wrapText="true"/>
    </xf>
    <xf applyAlignment="true" applyBorder="false" applyFill="false" applyFont="true" applyNumberFormat="false" applyProtection="false" borderId="69" fillId="0" fontId="69" numFmtId="0" xfId="0">
      <alignment vertical="bottom" wrapText="true"/>
    </xf>
    <xf applyAlignment="true" applyBorder="false" applyFill="false" applyFont="true" applyNumberFormat="false" applyProtection="false" borderId="70" fillId="28" fontId="70" numFmtId="0" xfId="0">
      <alignment vertical="bottom"/>
    </xf>
    <xf applyAlignment="true" applyBorder="false" applyFill="false" applyFont="true" applyNumberFormat="false" applyProtection="false" borderId="71" fillId="0" fontId="71" numFmtId="0" xfId="0">
      <alignment horizontal="left" vertical="center"/>
    </xf>
    <xf applyAlignment="true" applyBorder="false" applyFill="false" applyFont="true" applyNumberFormat="false" applyProtection="false" borderId="72" fillId="0" fontId="72" numFmtId="0" xfId="0">
      <alignment vertical="center" wrapText="true"/>
    </xf>
    <xf applyAlignment="true" applyBorder="false" applyFill="false" applyFont="true" applyNumberFormat="false" applyProtection="false" borderId="73" fillId="29" fontId="73" numFmtId="0" xfId="0">
      <alignment vertical="bottom"/>
    </xf>
    <xf applyAlignment="true" applyBorder="false" applyFill="false" applyFont="true" applyNumberFormat="false" applyProtection="false" borderId="74" fillId="30" fontId="74" numFmtId="0" xfId="0">
      <alignment vertical="bottom" wrapText="true"/>
    </xf>
    <xf applyAlignment="true" applyBorder="false" applyFill="false" applyFont="true" applyNumberFormat="false" applyProtection="false" borderId="75" fillId="0" fontId="75" numFmtId="0" xfId="0">
      <alignment vertical="bottom"/>
    </xf>
    <xf applyAlignment="true" applyBorder="false" applyFill="false" applyFont="true" applyNumberFormat="false" applyProtection="false" borderId="76" fillId="0" fontId="76" numFmtId="0" xfId="0">
      <alignment vertical="bottom" wrapText="true"/>
    </xf>
    <xf applyAlignment="true" applyBorder="false" applyFill="false" applyFont="true" applyNumberFormat="false" applyProtection="false" borderId="77" fillId="0" fontId="77" numFmtId="0" xfId="0">
      <alignment vertical="center"/>
    </xf>
    <xf applyAlignment="true" applyBorder="false" applyFill="false" applyFont="true" applyNumberFormat="false" applyProtection="false" borderId="78" fillId="0" fontId="78" numFmtId="0" xfId="0">
      <alignment horizontal="left" vertical="bottom" wrapText="true"/>
    </xf>
    <xf applyAlignment="true" applyBorder="false" applyFill="false" applyFont="true" applyNumberFormat="false" applyProtection="false" borderId="79" fillId="0" fontId="79" numFmtId="0" xfId="0">
      <alignment vertical="center" wrapText="true"/>
    </xf>
    <xf applyAlignment="true" applyBorder="false" applyFill="false" applyFont="true" applyNumberFormat="false" applyProtection="false" borderId="80" fillId="0" fontId="80" numFmtId="0" xfId="0">
      <alignment vertical="center" wrapText="true"/>
    </xf>
    <xf applyAlignment="true" applyBorder="false" applyFill="false" applyFont="true" applyNumberFormat="false" applyProtection="false" borderId="81" fillId="31" fontId="81" numFmtId="0" xfId="0">
      <alignment vertical="bottom" wrapText="true"/>
    </xf>
    <xf applyAlignment="true" applyBorder="false" applyFill="false" applyFont="true" applyNumberFormat="false" applyProtection="false" borderId="82" fillId="32" fontId="82" numFmtId="0" xfId="0">
      <alignment vertical="center" wrapText="true"/>
    </xf>
    <xf applyAlignment="true" applyBorder="false" applyFill="false" applyFont="true" applyNumberFormat="false" applyProtection="false" borderId="83" fillId="33" fontId="83" numFmtId="0" xfId="0">
      <alignment vertical="bottom" wrapText="true"/>
    </xf>
    <xf applyAlignment="true" applyBorder="false" applyFill="false" applyFont="true" applyNumberFormat="true" applyProtection="false" borderId="84" fillId="0" fontId="84" numFmtId="169" xfId="0">
      <alignment vertical="bottom"/>
    </xf>
    <xf applyAlignment="true" applyBorder="false" applyFill="false" applyFont="true" applyNumberFormat="false" applyProtection="false" borderId="85" fillId="34" fontId="85" numFmtId="0" xfId="0">
      <alignment vertical="bottom" wrapText="true"/>
    </xf>
    <xf applyAlignment="true" applyBorder="false" applyFill="false" applyFont="true" applyNumberFormat="false" applyProtection="false" borderId="86" fillId="0" fontId="86" numFmtId="0" xfId="0">
      <alignment vertical="bottom" wrapText="true"/>
    </xf>
    <xf applyAlignment="true" applyBorder="false" applyFill="false" applyFont="true" applyNumberFormat="false" applyProtection="false" borderId="87" fillId="35" fontId="87" numFmtId="0" xfId="0">
      <alignment vertical="center" wrapText="true"/>
    </xf>
    <xf applyAlignment="true" applyBorder="false" applyFill="false" applyFont="true" applyNumberFormat="false" applyProtection="false" borderId="88" fillId="0" fontId="88" numFmtId="0" xfId="0">
      <alignment vertical="center" wrapText="true"/>
    </xf>
    <xf applyAlignment="true" applyBorder="false" applyFill="false" applyFont="true" applyNumberFormat="false" applyProtection="false" borderId="89" fillId="0" fontId="89" numFmtId="0" xfId="0">
      <alignment horizontal="center" vertical="bottom" wrapText="true"/>
    </xf>
    <xf applyAlignment="true" applyBorder="false" applyFill="false" applyFont="true" applyNumberFormat="false" applyProtection="false" borderId="90" fillId="0" fontId="90" numFmtId="0" xfId="0">
      <alignment vertical="center"/>
    </xf>
    <xf applyAlignment="true" applyBorder="false" applyFill="false" applyFont="true" applyNumberFormat="false" applyProtection="false" borderId="91" fillId="0" fontId="91" numFmtId="0" xfId="0">
      <alignment horizontal="center" vertical="bottom" wrapText="true"/>
    </xf>
    <xf applyAlignment="true" applyBorder="false" applyFill="false" applyFont="true" applyNumberFormat="false" applyProtection="false" borderId="92" fillId="36" fontId="92" numFmtId="0" xfId="0">
      <alignment vertical="bottom"/>
    </xf>
    <xf applyAlignment="true" applyBorder="false" applyFill="false" applyFont="true" applyNumberFormat="false" applyProtection="false" borderId="93" fillId="0" fontId="93" numFmtId="0" xfId="0">
      <alignment vertical="bottom"/>
    </xf>
    <xf applyAlignment="true" applyBorder="false" applyFill="false" applyFont="true" applyNumberFormat="false" applyProtection="false" borderId="94" fillId="0" fontId="94" numFmtId="0" xfId="0">
      <alignment vertical="bottom"/>
    </xf>
    <xf applyAlignment="true" applyBorder="false" applyFill="false" applyFont="true" applyNumberFormat="false" applyProtection="false" borderId="95" fillId="0" fontId="95" numFmtId="0" xfId="0">
      <alignment vertical="bottom"/>
    </xf>
    <xf applyAlignment="true" applyBorder="false" applyFill="false" applyFont="true" applyNumberFormat="false" applyProtection="false" borderId="96" fillId="0" fontId="96" numFmtId="0" xfId="0">
      <alignment horizontal="left" vertical="bottom" wrapText="true"/>
    </xf>
    <xf applyAlignment="true" applyBorder="false" applyFill="false" applyFont="true" applyNumberFormat="false" applyProtection="false" borderId="97" fillId="0" fontId="97" numFmtId="0" xfId="0">
      <alignment vertical="bottom"/>
    </xf>
    <xf applyAlignment="true" applyBorder="false" applyFill="false" applyFont="true" applyNumberFormat="false" applyProtection="false" borderId="98" fillId="0" fontId="98" numFmtId="0" xfId="0">
      <alignment vertical="bottom"/>
    </xf>
    <xf applyAlignment="true" applyBorder="false" applyFill="false" applyFont="true" applyNumberFormat="false" applyProtection="false" borderId="99" fillId="0" fontId="99" numFmtId="0" xfId="0">
      <alignment vertical="bottom"/>
    </xf>
    <xf applyAlignment="true" applyBorder="false" applyFill="false" applyFont="true" applyNumberFormat="false" applyProtection="false" borderId="100" fillId="0" fontId="100" numFmtId="0" xfId="0">
      <alignment vertical="bottom"/>
    </xf>
    <xf applyAlignment="true" applyBorder="false" applyFill="false" applyFont="true" applyNumberFormat="false" applyProtection="false" borderId="101" fillId="37" fontId="101" numFmtId="0" xfId="0">
      <alignment vertical="bottom" wrapText="true"/>
    </xf>
    <xf applyAlignment="true" applyBorder="false" applyFill="false" applyFont="true" applyNumberFormat="false" applyProtection="false" borderId="102" fillId="38" fontId="102" numFmtId="0" xfId="0">
      <alignment vertical="bottom"/>
    </xf>
    <xf applyAlignment="true" applyBorder="false" applyFill="false" applyFont="true" applyNumberFormat="false" applyProtection="false" borderId="103" fillId="39" fontId="103" numFmtId="0" xfId="0">
      <alignment vertical="bottom"/>
    </xf>
    <xf applyAlignment="true" applyBorder="false" applyFill="false" applyFont="true" applyNumberFormat="false" applyProtection="false" borderId="104" fillId="40" fontId="104" numFmtId="0" xfId="0">
      <alignment vertical="bottom" wrapText="true"/>
    </xf>
    <xf applyAlignment="true" applyBorder="false" applyFill="false" applyFont="true" applyNumberFormat="false" applyProtection="false" borderId="105" fillId="41" fontId="105" numFmtId="0" xfId="0">
      <alignment vertical="center"/>
    </xf>
    <xf applyAlignment="true" applyBorder="false" applyFill="false" applyFont="true" applyNumberFormat="false" applyProtection="false" borderId="106" fillId="0" fontId="106" numFmtId="0" xfId="0">
      <alignment horizontal="left" vertical="center"/>
    </xf>
    <xf applyAlignment="true" applyBorder="false" applyFill="false" applyFont="true" applyNumberFormat="false" applyProtection="false" borderId="107" fillId="0" fontId="107" numFmtId="0" xfId="0">
      <alignment horizontal="left" vertical="center"/>
    </xf>
    <xf applyAlignment="true" applyBorder="false" applyFill="false" applyFont="true" applyNumberFormat="false" applyProtection="false" borderId="108" fillId="0" fontId="108" numFmtId="0" xfId="0">
      <alignment vertical="center" wrapText="true"/>
    </xf>
    <xf applyAlignment="true" applyBorder="false" applyFill="false" applyFont="true" applyNumberFormat="false" applyProtection="false" borderId="109" fillId="0" fontId="109" numFmtId="0" xfId="0">
      <alignment vertical="bottom" wrapText="true"/>
    </xf>
    <xf applyAlignment="true" applyBorder="false" applyFill="false" applyFont="true" applyNumberFormat="false" applyProtection="false" borderId="110" fillId="0" fontId="110" numFmtId="0" xfId="0">
      <alignment vertical="bottom" wrapText="true"/>
    </xf>
    <xf applyAlignment="true" applyBorder="false" applyFill="false" applyFont="true" applyNumberFormat="false" applyProtection="false" borderId="111" fillId="0" fontId="111" numFmtId="0" xfId="0">
      <alignment vertical="center" wrapText="true"/>
    </xf>
    <xf applyAlignment="true" applyBorder="false" applyFill="false" applyFont="true" applyNumberFormat="false" applyProtection="false" borderId="112" fillId="0" fontId="112" numFmtId="0" xfId="0">
      <alignment vertical="center" wrapText="true"/>
    </xf>
    <xf applyAlignment="true" applyBorder="false" applyFill="false" applyFont="true" applyNumberFormat="false" applyProtection="false" borderId="113" fillId="42" fontId="113" numFmtId="0" xfId="0">
      <alignment vertical="bottom" wrapText="true"/>
    </xf>
    <xf applyAlignment="true" applyBorder="false" applyFill="false" applyFont="true" applyNumberFormat="false" applyProtection="false" borderId="114" fillId="0" fontId="114" numFmtId="0" xfId="0">
      <alignment vertical="center" wrapText="true"/>
    </xf>
    <xf applyAlignment="true" applyBorder="false" applyFill="false" applyFont="true" applyNumberFormat="true" applyProtection="false" borderId="115" fillId="0" fontId="115" numFmtId="170" xfId="0">
      <alignment vertical="center" wrapText="true"/>
    </xf>
    <xf applyAlignment="true" applyBorder="false" applyFill="false" applyFont="true" applyNumberFormat="false" applyProtection="false" borderId="116" fillId="0" fontId="116" numFmtId="0" xfId="0">
      <alignment horizontal="center" vertical="center" wrapText="true"/>
    </xf>
    <xf applyAlignment="true" applyBorder="false" applyFill="false" applyFont="true" applyNumberFormat="false" applyProtection="false" borderId="117" fillId="0" fontId="117" numFmtId="0" xfId="0">
      <alignment horizontal="left" vertical="center" wrapText="true"/>
    </xf>
    <xf applyAlignment="true" applyBorder="false" applyFill="false" applyFont="true" applyNumberFormat="true" applyProtection="false" borderId="118" fillId="0" fontId="118" numFmtId="171" xfId="0">
      <alignment horizontal="left" vertical="center" wrapText="true"/>
    </xf>
    <xf applyAlignment="true" applyBorder="false" applyFill="false" applyFont="true" applyNumberFormat="false" applyProtection="false" borderId="119" fillId="0" fontId="119" numFmtId="0" xfId="0">
      <alignment horizontal="left" vertical="center"/>
    </xf>
    <xf applyAlignment="true" applyBorder="false" applyFill="false" applyFont="true" applyNumberFormat="false" applyProtection="false" borderId="120" fillId="0" fontId="120" numFmtId="0" xfId="0">
      <alignment vertical="bottom" wrapText="true"/>
    </xf>
    <xf applyAlignment="true" applyBorder="false" applyFill="false" applyFont="true" applyNumberFormat="false" applyProtection="false" borderId="121" fillId="0" fontId="121" numFmtId="0" xfId="0">
      <alignment vertical="bottom" wrapText="true"/>
    </xf>
    <xf applyAlignment="true" applyBorder="false" applyFill="false" applyFont="true" applyNumberFormat="false" applyProtection="false" borderId="122" fillId="0" fontId="122" numFmtId="0" xfId="0">
      <alignment vertical="bottom" wrapText="true"/>
    </xf>
    <xf applyAlignment="true" applyBorder="false" applyFill="false" applyFont="true" applyNumberFormat="false" applyProtection="false" borderId="123" fillId="43" fontId="123" numFmtId="0" xfId="0">
      <alignment vertical="bottom" wrapText="true"/>
    </xf>
    <xf applyAlignment="true" applyBorder="false" applyFill="false" applyFont="true" applyNumberFormat="false" applyProtection="false" borderId="124" fillId="44" fontId="124" numFmtId="0" xfId="0">
      <alignment vertical="bottom" wrapText="true"/>
    </xf>
    <xf applyAlignment="true" applyBorder="false" applyFill="false" applyFont="true" applyNumberFormat="false" applyProtection="false" borderId="125" fillId="45" fontId="125" numFmtId="0" xfId="0">
      <alignment vertical="bottom" wrapText="true"/>
    </xf>
    <xf applyAlignment="true" applyBorder="false" applyFill="false" applyFont="true" applyNumberFormat="false" applyProtection="false" borderId="126" fillId="46" fontId="126" numFmtId="0" xfId="0">
      <alignment vertical="center" wrapText="true"/>
    </xf>
    <xf applyAlignment="true" applyBorder="false" applyFill="false" applyFont="true" applyNumberFormat="false" applyProtection="false" borderId="127" fillId="47" fontId="127" numFmtId="0" xfId="0">
      <alignment vertical="center" wrapText="true"/>
    </xf>
    <xf applyAlignment="true" applyBorder="false" applyFill="false" applyFont="true" applyNumberFormat="false" applyProtection="false" borderId="128" fillId="48" fontId="128" numFmtId="0" xfId="0">
      <alignment vertical="bottom" wrapText="true"/>
    </xf>
    <xf applyAlignment="true" applyBorder="false" applyFill="false" applyFont="true" applyNumberFormat="false" applyProtection="false" borderId="129" fillId="49" fontId="129" numFmtId="0" xfId="0">
      <alignment vertical="bottom" wrapText="true"/>
    </xf>
    <xf applyAlignment="true" applyBorder="false" applyFill="false" applyFont="true" applyNumberFormat="false" applyProtection="false" borderId="130" fillId="0" fontId="130" numFmtId="0" xfId="0">
      <alignment vertical="center" wrapText="true"/>
    </xf>
    <xf applyAlignment="true" applyBorder="false" applyFill="false" applyFont="true" applyNumberFormat="false" applyProtection="false" borderId="131" fillId="0" fontId="131" numFmtId="0" xfId="0">
      <alignment vertical="bottom" wrapText="true"/>
    </xf>
    <xf applyAlignment="true" applyBorder="false" applyFill="false" applyFont="true" applyNumberFormat="false" applyProtection="false" borderId="132" fillId="0" fontId="132" numFmtId="0" xfId="0">
      <alignment vertical="center" wrapText="true"/>
    </xf>
    <xf applyAlignment="true" applyBorder="false" applyFill="false" applyFont="true" applyNumberFormat="false" applyProtection="false" borderId="133" fillId="0" fontId="133" numFmtId="0" xfId="0">
      <alignment vertical="center" wrapText="true"/>
    </xf>
    <xf applyAlignment="true" applyBorder="false" applyFill="false" applyFont="true" applyNumberFormat="false" applyProtection="false" borderId="134" fillId="0" fontId="134" numFmtId="0" xfId="0">
      <alignment vertical="bottom" wrapText="true"/>
    </xf>
    <xf applyAlignment="true" applyBorder="false" applyFill="false" applyFont="true" applyNumberFormat="false" applyProtection="false" borderId="135" fillId="0" fontId="135" numFmtId="0" xfId="0">
      <alignment vertical="bottom" wrapText="true"/>
    </xf>
    <xf applyAlignment="true" applyBorder="false" applyFill="false" applyFont="true" applyNumberFormat="false" applyProtection="false" borderId="136" fillId="0" fontId="136" numFmtId="0" xfId="0">
      <alignment vertical="bottom" wrapText="true"/>
    </xf>
    <xf applyAlignment="true" applyBorder="false" applyFill="false" applyFont="true" applyNumberFormat="false" applyProtection="false" borderId="137" fillId="50" fontId="137" numFmtId="0" xfId="0">
      <alignment vertical="bottom" wrapText="true"/>
    </xf>
    <xf applyAlignment="true" applyBorder="false" applyFill="false" applyFont="true" applyNumberFormat="false" applyProtection="false" borderId="138" fillId="51" fontId="138" numFmtId="0" xfId="0">
      <alignment vertical="bottom" wrapText="true"/>
    </xf>
    <xf applyAlignment="true" applyBorder="false" applyFill="false" applyFont="true" applyNumberFormat="false" applyProtection="false" borderId="139" fillId="52" fontId="139" numFmtId="0" xfId="0">
      <alignment horizontal="center" vertical="center" wrapText="true"/>
    </xf>
    <xf applyAlignment="true" applyBorder="false" applyFill="false" applyFont="true" applyNumberFormat="false" applyProtection="false" borderId="140" fillId="53" fontId="140" numFmtId="0" xfId="0">
      <alignment vertical="bottom" wrapText="true"/>
    </xf>
    <xf applyAlignment="true" applyBorder="false" applyFill="false" applyFont="true" applyNumberFormat="false" applyProtection="false" borderId="141" fillId="54" fontId="141" numFmtId="0" xfId="0">
      <alignment horizontal="left" vertical="center" wrapText="true"/>
    </xf>
    <xf applyAlignment="true" applyBorder="false" applyFill="false" applyFont="true" applyNumberFormat="false" applyProtection="false" borderId="142" fillId="55" fontId="142" numFmtId="0" xfId="0">
      <alignment vertical="bottom" wrapText="true"/>
    </xf>
    <xf applyAlignment="true" applyBorder="false" applyFill="false" applyFont="true" applyNumberFormat="false" applyProtection="false" borderId="143" fillId="56" fontId="143" numFmtId="0" xfId="0">
      <alignment vertical="bottom" wrapText="true"/>
    </xf>
    <xf applyAlignment="true" applyBorder="false" applyFill="false" applyFont="true" applyNumberFormat="true" applyProtection="false" borderId="144" fillId="57" fontId="144" numFmtId="172" xfId="0">
      <alignment vertical="bottom" wrapText="true"/>
    </xf>
    <xf applyAlignment="true" applyBorder="false" applyFill="false" applyFont="true" applyNumberFormat="false" applyProtection="false" borderId="145" fillId="0" fontId="145" numFmtId="0" xfId="0">
      <alignment vertical="bottom" wrapText="true"/>
    </xf>
    <xf applyAlignment="true" applyBorder="false" applyFill="false" applyFont="true" applyNumberFormat="false" applyProtection="false" borderId="146" fillId="0" fontId="146" numFmtId="0" xfId="0">
      <alignment vertical="bottom" wrapText="true"/>
    </xf>
    <xf applyAlignment="true" applyBorder="false" applyFill="false" applyFont="true" applyNumberFormat="false" applyProtection="false" borderId="147" fillId="58" fontId="147" numFmtId="0" xfId="0">
      <alignment vertical="bottom" wrapText="true"/>
    </xf>
    <xf applyAlignment="true" applyBorder="false" applyFill="false" applyFont="true" applyNumberFormat="true" applyProtection="false" borderId="148" fillId="0" fontId="148" numFmtId="173" xfId="0">
      <alignment vertical="center" wrapText="true"/>
    </xf>
    <xf applyAlignment="true" applyBorder="false" applyFill="false" applyFont="true" applyNumberFormat="false" applyProtection="false" borderId="149" fillId="0" fontId="149" numFmtId="0" xfId="0">
      <alignment vertical="bottom" wrapText="true"/>
    </xf>
    <xf applyAlignment="true" applyBorder="false" applyFill="false" applyFont="true" applyNumberFormat="false" applyProtection="false" borderId="150" fillId="59" fontId="150" numFmtId="0" xfId="0">
      <alignment horizontal="center" vertical="center" wrapText="true"/>
    </xf>
    <xf applyAlignment="true" applyBorder="false" applyFill="false" applyFont="true" applyNumberFormat="false" applyProtection="false" borderId="151" fillId="60" fontId="151" numFmtId="0" xfId="0">
      <alignment horizontal="left" vertical="center" wrapText="true"/>
    </xf>
    <xf applyAlignment="true" applyBorder="false" applyFill="false" applyFont="true" applyNumberFormat="false" applyProtection="false" borderId="152" fillId="0" fontId="152" numFmtId="0" xfId="0">
      <alignment vertical="bottom"/>
    </xf>
    <xf applyAlignment="true" applyBorder="false" applyFill="false" applyFont="true" applyNumberFormat="true" applyProtection="false" borderId="153" fillId="0" fontId="153" numFmtId="174" xfId="0">
      <alignment horizontal="center" vertical="center"/>
    </xf>
    <xf applyAlignment="true" applyBorder="false" applyFill="false" applyFont="true" applyNumberFormat="false" applyProtection="false" borderId="154" fillId="0" fontId="154" numFmtId="0" xfId="0">
      <alignment horizontal="center" vertical="center"/>
    </xf>
    <xf applyAlignment="true" applyBorder="false" applyFill="false" applyFont="true" applyNumberFormat="false" applyProtection="false" borderId="155" fillId="61" fontId="155" numFmtId="0" xfId="0">
      <alignment vertical="bottom"/>
    </xf>
    <xf applyAlignment="true" applyBorder="false" applyFill="false" applyFont="true" applyNumberFormat="false" applyProtection="false" borderId="156" fillId="0" fontId="156" numFmtId="0" xfId="0">
      <alignment vertical="bottom"/>
    </xf>
    <xf applyAlignment="true" applyBorder="false" applyFill="false" applyFont="true" applyNumberFormat="false" applyProtection="false" borderId="157" fillId="0" fontId="157" numFmtId="0" xfId="0">
      <alignment horizontal="center" vertical="bottom"/>
    </xf>
    <xf applyAlignment="true" applyBorder="false" applyFill="false" applyFont="true" applyNumberFormat="false" applyProtection="false" borderId="158" fillId="62" fontId="158" numFmtId="0" xfId="0">
      <alignment vertical="bottom"/>
    </xf>
    <xf applyAlignment="true" applyBorder="false" applyFill="false" applyFont="true" applyNumberFormat="false" applyProtection="false" borderId="159" fillId="0" fontId="159" numFmtId="0" xfId="0">
      <alignment horizontal="center" vertical="bottom"/>
    </xf>
    <xf applyAlignment="true" applyBorder="false" applyFill="false" applyFont="true" applyNumberFormat="false" applyProtection="false" borderId="160" fillId="63" fontId="160" numFmtId="0" xfId="0">
      <alignment vertical="bottom"/>
    </xf>
    <xf applyAlignment="true" applyBorder="false" applyFill="false" applyFont="true" applyNumberFormat="false" applyProtection="false" borderId="161" fillId="64" fontId="161" numFmtId="0" xfId="0">
      <alignment horizontal="center" vertical="center" wrapText="true"/>
    </xf>
    <xf applyAlignment="true" applyBorder="false" applyFill="false" applyFont="true" applyNumberFormat="false" applyProtection="false" borderId="162" fillId="65" fontId="162" numFmtId="0" xfId="0">
      <alignment horizontal="left" vertical="center" wrapText="true"/>
    </xf>
    <xf applyAlignment="true" applyBorder="false" applyFill="false" applyFont="true" applyNumberFormat="false" applyProtection="false" borderId="163" fillId="0" fontId="163" numFmtId="0" xfId="0">
      <alignment vertical="bottom"/>
    </xf>
    <xf applyAlignment="true" applyBorder="false" applyFill="false" applyFont="true" applyNumberFormat="false" applyProtection="false" borderId="164" fillId="0" fontId="164" numFmtId="0" xfId="0">
      <alignment vertical="bottom"/>
    </xf>
    <xf applyAlignment="true" applyBorder="false" applyFill="false" applyFont="true" applyNumberFormat="false" applyProtection="false" borderId="165" fillId="0" fontId="165" numFmtId="0" xfId="0">
      <alignment horizontal="left" vertical="center" wrapText="true"/>
    </xf>
    <xf applyAlignment="true" applyBorder="false" applyFill="false" applyFont="true" applyNumberFormat="false" applyProtection="false" borderId="166" fillId="0" fontId="166" numFmtId="0" xfId="0">
      <alignment vertical="bottom"/>
    </xf>
    <xf applyAlignment="true" applyBorder="false" applyFill="false" applyFont="true" applyNumberFormat="false" applyProtection="false" borderId="167" fillId="0" fontId="167" numFmtId="0" xfId="0">
      <alignment vertical="bottom"/>
    </xf>
    <xf applyAlignment="true" applyBorder="false" applyFill="false" applyFont="true" applyNumberFormat="false" applyProtection="false" borderId="168" fillId="0" fontId="168" numFmtId="0" xfId="0">
      <alignment horizontal="left" vertical="center" wrapText="true"/>
    </xf>
    <xf applyAlignment="true" applyBorder="false" applyFill="false" applyFont="true" applyNumberFormat="false" applyProtection="false" borderId="169" fillId="0" fontId="169" numFmtId="0" xfId="0">
      <alignment vertical="bottom"/>
    </xf>
    <xf applyAlignment="true" applyBorder="false" applyFill="false" applyFont="true" applyNumberFormat="false" applyProtection="false" borderId="170" fillId="0" fontId="170" numFmtId="0" xfId="0">
      <alignment vertical="center" wrapText="true"/>
    </xf>
    <xf applyAlignment="true" applyBorder="false" applyFill="false" applyFont="true" applyNumberFormat="false" applyProtection="false" borderId="171" fillId="0" fontId="171" numFmtId="0" xfId="0">
      <alignment horizontal="left" vertical="center" wrapText="true"/>
    </xf>
    <xf applyAlignment="true" applyBorder="false" applyFill="false" applyFont="true" applyNumberFormat="false" applyProtection="false" borderId="172" fillId="0" fontId="172" numFmtId="0" xfId="0">
      <alignment vertical="center"/>
    </xf>
    <xf applyAlignment="true" applyBorder="false" applyFill="false" applyFont="true" applyNumberFormat="false" applyProtection="false" borderId="173" fillId="0" fontId="173" numFmtId="0" xfId="0">
      <alignment vertical="bottom"/>
    </xf>
    <xf applyAlignment="true" applyBorder="false" applyFill="false" applyFont="true" applyNumberFormat="false" applyProtection="false" borderId="174" fillId="0" fontId="174" numFmtId="0" xfId="0">
      <alignment vertical="bottom"/>
    </xf>
    <xf applyAlignment="true" applyBorder="false" applyFill="false" applyFont="true" applyNumberFormat="false" applyProtection="false" borderId="175" fillId="0" fontId="175" numFmtId="0" xfId="0">
      <alignment vertical="center"/>
    </xf>
    <xf applyAlignment="true" applyBorder="false" applyFill="false" applyFont="true" applyNumberFormat="false" applyProtection="false" borderId="176" fillId="0" fontId="176" numFmtId="0" xfId="0">
      <alignment vertical="bottom"/>
    </xf>
    <xf applyAlignment="true" applyBorder="false" applyFill="false" applyFont="true" applyNumberFormat="false" applyProtection="false" borderId="177" fillId="0" fontId="177" numFmtId="0" xfId="0">
      <alignment vertical="center"/>
    </xf>
    <xf applyAlignment="true" applyBorder="false" applyFill="false" applyFont="true" applyNumberFormat="false" applyProtection="false" borderId="178" fillId="0" fontId="178" numFmtId="0" xfId="0">
      <alignment vertical="bottom"/>
    </xf>
    <xf applyAlignment="true" applyBorder="false" applyFill="false" applyFont="true" applyNumberFormat="false" applyProtection="false" borderId="179" fillId="0" fontId="179" numFmtId="0" xfId="0">
      <alignment vertical="bottom"/>
    </xf>
    <xf applyAlignment="true" applyBorder="false" applyFill="false" applyFont="true" applyNumberFormat="false" applyProtection="false" borderId="180" fillId="0" fontId="180" numFmtId="0" xfId="0">
      <alignment vertical="center"/>
    </xf>
    <xf applyAlignment="true" applyBorder="false" applyFill="false" applyFont="true" applyNumberFormat="false" applyProtection="false" borderId="181" fillId="0" fontId="181" numFmtId="0" xfId="0">
      <alignment vertical="bottom" wrapText="true"/>
    </xf>
    <xf applyAlignment="true" applyBorder="false" applyFill="false" applyFont="true" applyNumberFormat="false" applyProtection="false" borderId="182" fillId="0" fontId="182" numFmtId="0" xfId="0">
      <alignment horizontal="left" vertical="center" wrapText="true"/>
    </xf>
    <xf applyAlignment="true" applyBorder="false" applyFill="false" applyFont="true" applyNumberFormat="false" applyProtection="false" borderId="183" fillId="0" fontId="183" numFmtId="0" xfId="0">
      <alignment horizontal="left" vertical="center" wrapText="true"/>
    </xf>
    <xf applyAlignment="true" applyBorder="false" applyFill="false" applyFont="true" applyNumberFormat="false" applyProtection="false" borderId="184" fillId="66" fontId="184" numFmtId="0" xfId="0">
      <alignment vertical="bottom" wrapText="true"/>
    </xf>
    <xf applyAlignment="true" applyBorder="false" applyFill="false" applyFont="true" applyNumberFormat="false" applyProtection="false" borderId="185" fillId="0" fontId="185" numFmtId="0" xfId="0">
      <alignment horizontal="left" vertical="center" wrapText="true"/>
    </xf>
    <xf applyAlignment="true" applyBorder="false" applyFill="false" applyFont="true" applyNumberFormat="false" applyProtection="false" borderId="186" fillId="0" fontId="186" numFmtId="0" xfId="0">
      <alignment vertical="bottom"/>
    </xf>
    <xf applyAlignment="true" applyBorder="false" applyFill="false" applyFont="true" applyNumberFormat="false" applyProtection="false" borderId="187" fillId="67" fontId="187" numFmtId="0" xfId="0">
      <alignment vertical="bottom" wrapText="true"/>
    </xf>
    <xf applyAlignment="true" applyBorder="false" applyFill="false" applyFont="true" applyNumberFormat="false" applyProtection="false" borderId="188" fillId="68" fontId="188" numFmtId="0" xfId="0">
      <alignment vertical="bottom"/>
    </xf>
    <xf applyAlignment="true" applyBorder="false" applyFill="false" applyFont="true" applyNumberFormat="false" applyProtection="false" borderId="189" fillId="0" fontId="189" numFmtId="0" xfId="0">
      <alignment vertical="top"/>
    </xf>
    <xf applyAlignment="true" applyBorder="false" applyFill="false" applyFont="true" applyNumberFormat="false" applyProtection="false" borderId="190" fillId="0" fontId="190" numFmtId="0" xfId="0">
      <alignment horizontal="left" vertical="top" wrapText="true"/>
    </xf>
    <xf applyAlignment="true" applyBorder="false" applyFill="false" applyFont="true" applyNumberFormat="false" applyProtection="false" borderId="191" fillId="69" fontId="191" numFmtId="0" xfId="0">
      <alignment vertical="bottom" wrapText="true"/>
    </xf>
    <xf applyAlignment="true" applyBorder="false" applyFill="false" applyFont="true" applyNumberFormat="false" applyProtection="false" borderId="192" fillId="70" fontId="192" numFmtId="0" xfId="0">
      <alignment vertical="bottom"/>
    </xf>
    <xf applyAlignment="true" applyBorder="false" applyFill="false" applyFont="true" applyNumberFormat="false" applyProtection="false" borderId="193" fillId="71" fontId="193" numFmtId="0" xfId="0">
      <alignment vertical="bottom" wrapText="true"/>
    </xf>
    <xf applyAlignment="true" applyBorder="false" applyFill="false" applyFont="true" applyNumberFormat="false" applyProtection="false" borderId="194" fillId="0" fontId="194" numFmtId="0" xfId="0">
      <alignment horizontal="left" vertical="top" wrapText="true"/>
    </xf>
    <xf applyAlignment="true" applyBorder="false" applyFill="false" applyFont="true" applyNumberFormat="false" applyProtection="false" borderId="195" fillId="72" fontId="195" numFmtId="0" xfId="0">
      <alignment vertical="center" wrapText="true"/>
    </xf>
    <xf applyAlignment="true" applyBorder="false" applyFill="false" applyFont="true" applyNumberFormat="false" applyProtection="false" borderId="196" fillId="0" fontId="196" numFmtId="0" xfId="0">
      <alignment vertical="top"/>
    </xf>
    <xf applyAlignment="true" applyBorder="false" applyFill="false" applyFont="true" applyNumberFormat="false" applyProtection="false" borderId="197" fillId="0" fontId="197" numFmtId="0" xfId="0">
      <alignment horizontal="left" vertical="top" wrapText="true"/>
    </xf>
    <xf applyAlignment="true" applyBorder="false" applyFill="false" applyFont="true" applyNumberFormat="false" applyProtection="false" borderId="198" fillId="0" fontId="198" numFmtId="0" xfId="0">
      <alignment vertical="top"/>
    </xf>
    <xf applyAlignment="true" applyBorder="false" applyFill="false" applyFont="true" applyNumberFormat="false" applyProtection="false" borderId="199" fillId="0" fontId="199" numFmtId="0" xfId="0">
      <alignment vertical="center"/>
    </xf>
    <xf applyAlignment="true" applyBorder="false" applyFill="false" applyFont="true" applyNumberFormat="false" applyProtection="false" borderId="200" fillId="73" fontId="200" numFmtId="0" xfId="0">
      <alignment vertical="center"/>
    </xf>
    <xf applyAlignment="true" applyBorder="false" applyFill="false" applyFont="true" applyNumberFormat="false" applyProtection="false" borderId="201" fillId="0" fontId="201" numFmtId="0" xfId="0">
      <alignment vertical="center"/>
    </xf>
    <xf applyAlignment="true" applyBorder="false" applyFill="false" applyFont="true" applyNumberFormat="false" applyProtection="false" borderId="202" fillId="74" fontId="202" numFmtId="0" xfId="0">
      <alignment vertical="center"/>
    </xf>
    <xf applyAlignment="true" applyBorder="false" applyFill="false" applyFont="true" applyNumberFormat="false" applyProtection="false" borderId="203" fillId="0" fontId="203" numFmtId="0" xfId="0">
      <alignment vertical="center"/>
    </xf>
    <xf applyAlignment="true" applyBorder="false" applyFill="false" applyFont="true" applyNumberFormat="false" applyProtection="false" borderId="204" fillId="0" fontId="204" numFmtId="0" xfId="0">
      <alignment horizontal="left" vertical="center" wrapText="true"/>
    </xf>
    <xf applyAlignment="true" applyBorder="false" applyFill="false" applyFont="true" applyNumberFormat="false" applyProtection="false" borderId="205" fillId="0" fontId="205" numFmtId="0" xfId="0">
      <alignment vertical="center" wrapText="true"/>
    </xf>
    <xf applyAlignment="true" applyBorder="false" applyFill="false" applyFont="true" applyNumberFormat="false" applyProtection="false" borderId="206" fillId="0" fontId="206" numFmtId="0" xfId="0">
      <alignment horizontal="center" vertical="center" wrapText="true"/>
    </xf>
    <xf applyAlignment="true" applyBorder="false" applyFill="false" applyFont="true" applyNumberFormat="false" applyProtection="false" borderId="207" fillId="0" fontId="207" numFmtId="0" xfId="0">
      <alignment horizontal="center" vertical="center"/>
    </xf>
    <xf applyAlignment="true" applyBorder="false" applyFill="false" applyFont="true" applyNumberFormat="false" applyProtection="false" borderId="208" fillId="0" fontId="208" numFmtId="0" xfId="0">
      <alignment horizontal="center" vertical="center"/>
    </xf>
    <xf applyAlignment="true" applyBorder="false" applyFill="false" applyFont="true" applyNumberFormat="false" applyProtection="false" borderId="209" fillId="0" fontId="209" numFmtId="0" xfId="0">
      <alignment vertical="bottom" wrapText="true"/>
    </xf>
    <xf applyAlignment="true" applyBorder="false" applyFill="false" applyFont="true" applyNumberFormat="false" applyProtection="false" borderId="210" fillId="0" fontId="210" numFmtId="0" xfId="0">
      <alignment horizontal="left" vertical="center"/>
    </xf>
    <xf applyAlignment="true" applyBorder="false" applyFill="false" applyFont="true" applyNumberFormat="false" applyProtection="false" borderId="211" fillId="75" fontId="211" numFmtId="0" xfId="0">
      <alignment vertical="bottom" wrapText="true"/>
    </xf>
    <xf applyAlignment="true" applyBorder="false" applyFill="false" applyFont="true" applyNumberFormat="false" applyProtection="false" borderId="212" fillId="76" fontId="212" numFmtId="0" xfId="0">
      <alignment vertical="bottom" wrapText="true"/>
    </xf>
    <xf applyAlignment="true" applyBorder="false" applyFill="false" applyFont="true" applyNumberFormat="false" applyProtection="false" borderId="213" fillId="0" fontId="213" numFmtId="0" xfId="0">
      <alignment vertical="center"/>
    </xf>
    <xf applyAlignment="true" applyBorder="false" applyFill="false" applyFont="true" applyNumberFormat="false" applyProtection="false" borderId="214" fillId="0" fontId="214" numFmtId="0" xfId="0">
      <alignment vertical="bottom"/>
    </xf>
    <xf applyAlignment="true" applyBorder="false" applyFill="false" applyFont="true" applyNumberFormat="false" applyProtection="false" borderId="215" fillId="0" fontId="215" numFmtId="0" xfId="0">
      <alignment horizontal="center" vertical="center"/>
    </xf>
    <xf applyAlignment="true" applyBorder="false" applyFill="false" applyFont="true" applyNumberFormat="false" applyProtection="false" borderId="216" fillId="77" fontId="216" numFmtId="0" xfId="0">
      <alignment horizontal="center" vertical="center" wrapText="true"/>
    </xf>
    <xf applyAlignment="true" applyBorder="false" applyFill="false" applyFont="true" applyNumberFormat="false" applyProtection="false" borderId="217" fillId="0" fontId="217" numFmtId="0" xfId="0">
      <alignment vertical="bottom"/>
    </xf>
    <xf applyAlignment="true" applyBorder="false" applyFill="false" applyFont="true" applyNumberFormat="false" applyProtection="false" borderId="218" fillId="0" fontId="218" numFmtId="0" xfId="0">
      <alignment vertical="center" wrapText="true"/>
    </xf>
    <xf applyAlignment="true" applyBorder="false" applyFill="false" applyFont="true" applyNumberFormat="false" applyProtection="false" borderId="219" fillId="0" fontId="219" numFmtId="0" xfId="0">
      <alignment vertical="center"/>
    </xf>
    <xf applyAlignment="true" applyBorder="false" applyFill="false" applyFont="true" applyNumberFormat="false" applyProtection="false" borderId="220" fillId="0" fontId="220" numFmtId="0" xfId="0">
      <alignment horizontal="center" vertical="center" wrapText="true"/>
    </xf>
    <xf applyAlignment="true" applyBorder="false" applyFill="false" applyFont="true" applyNumberFormat="true" applyProtection="false" borderId="221" fillId="0" fontId="221" numFmtId="175" xfId="0">
      <alignment horizontal="center" vertical="center" wrapText="true"/>
    </xf>
    <xf applyAlignment="true" applyBorder="false" applyFill="false" applyFont="true" applyNumberFormat="false" applyProtection="false" borderId="222" fillId="0" fontId="222" numFmtId="0" xfId="0">
      <alignment horizontal="center" vertical="center" wrapText="true"/>
    </xf>
    <xf applyAlignment="true" applyBorder="false" applyFill="false" applyFont="true" applyNumberFormat="false" applyProtection="false" borderId="223" fillId="0" fontId="223" numFmtId="0" xfId="0">
      <alignment horizontal="center" vertical="center" wrapText="true"/>
    </xf>
    <xf applyAlignment="true" applyBorder="false" applyFill="false" applyFont="true" applyNumberFormat="true" applyProtection="false" borderId="224" fillId="0" fontId="224" numFmtId="176" xfId="0">
      <alignment horizontal="center" vertical="center" wrapText="true"/>
    </xf>
    <xf applyAlignment="true" applyBorder="false" applyFill="false" applyFont="true" applyNumberFormat="false" applyProtection="false" borderId="225" fillId="78" fontId="225" numFmtId="0" xfId="0">
      <alignment horizontal="center" vertical="center" wrapText="true"/>
    </xf>
    <xf applyAlignment="true" applyBorder="false" applyFill="false" applyFont="true" applyNumberFormat="true" applyProtection="false" borderId="226" fillId="79" fontId="226" numFmtId="177" xfId="0">
      <alignment horizontal="center" vertical="center" wrapText="true"/>
    </xf>
    <xf applyAlignment="true" applyBorder="false" applyFill="false" applyFont="true" applyNumberFormat="false" applyProtection="false" borderId="227" fillId="80" fontId="227" numFmtId="0" xfId="0">
      <alignment horizontal="center" vertical="center"/>
    </xf>
    <xf applyAlignment="true" applyBorder="false" applyFill="false" applyFont="true" applyNumberFormat="false" applyProtection="false" borderId="228" fillId="81" fontId="228" numFmtId="0" xfId="0">
      <alignment vertical="center" wrapText="true"/>
    </xf>
    <xf applyAlignment="true" applyBorder="false" applyFill="false" applyFont="true" applyNumberFormat="false" applyProtection="false" borderId="229" fillId="82" fontId="229" numFmtId="0" xfId="0">
      <alignment horizontal="left" vertical="center" wrapText="true"/>
    </xf>
    <xf applyAlignment="true" applyBorder="false" applyFill="false" applyFont="true" applyNumberFormat="false" applyProtection="false" borderId="230" fillId="83" fontId="230" numFmtId="0" xfId="0">
      <alignment horizontal="center" vertical="center"/>
    </xf>
    <xf applyAlignment="true" applyBorder="false" applyFill="false" applyFont="true" applyNumberFormat="false" applyProtection="false" borderId="231" fillId="84" fontId="231" numFmtId="0" xfId="0">
      <alignment horizontal="left" vertical="center"/>
    </xf>
    <xf applyAlignment="true" applyBorder="false" applyFill="false" applyFont="true" applyNumberFormat="false" applyProtection="false" borderId="232" fillId="85" fontId="232" numFmtId="0" xfId="0">
      <alignment horizontal="center" vertical="center" wrapText="true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4" Target="sharedStrings.xml" Type="http://schemas.openxmlformats.org/officeDocument/2006/relationships/sharedStrings"></Relationship><Relationship Id="rId5" Target="worksheets/sheet2.xml" Type="http://schemas.openxmlformats.org/officeDocument/2006/relationships/worksheet"></Relationship><Relationship Id="rId6" Target="worksheets/sheet3.xml" Type="http://schemas.openxmlformats.org/officeDocument/2006/relationships/worksheet"></Relationship><Relationship Id="rId7" Target="worksheets/sheet4.xml" Type="http://schemas.openxmlformats.org/officeDocument/2006/relationships/worksheet"></Relationship><Relationship Id="rId8" Target="worksheets/sheet5.xml" Type="http://schemas.openxmlformats.org/officeDocument/2006/relationships/worksheet"></Relationship><Relationship Id="rId9" Target="worksheets/sheet6.xml" Type="http://schemas.openxmlformats.org/officeDocument/2006/relationships/worksheet"></Relationship><Relationship Id="rId10" Target="worksheets/sheet7.xml" Type="http://schemas.openxmlformats.org/officeDocument/2006/relationships/worksheet"></Relationship><Relationship Id="rId11" Target="worksheets/sheet8.xml" Type="http://schemas.openxmlformats.org/officeDocument/2006/relationships/worksheet"></Relationship><Relationship Id="rId12" Target="worksheets/sheet9.xml" Type="http://schemas.openxmlformats.org/officeDocument/2006/relationships/worksheet"></Relationship><Relationship Id="rId13" Target="worksheets/sheet10.xml" Type="http://schemas.openxmlformats.org/officeDocument/2006/relationships/worksheet"></Relationship><Relationship Id="rId14" Target="worksheets/sheet11.xml" Type="http://schemas.openxmlformats.org/officeDocument/2006/relationships/worksheet"></Relationship><Relationship Id="rId15" Target="worksheets/sheet12.xml" Type="http://schemas.openxmlformats.org/officeDocument/2006/relationships/worksheet"></Relationship><Relationship Id="rId16" Target="worksheets/sheet13.xml" Type="http://schemas.openxmlformats.org/officeDocument/2006/relationships/worksheet"></Relationship><Relationship Id="rId17" Target="worksheets/sheet14.xml" Type="http://schemas.openxmlformats.org/officeDocument/2006/relationships/worksheet"></Relationship><Relationship Id="rId18" Target="worksheets/sheet15.xml" Type="http://schemas.openxmlformats.org/officeDocument/2006/relationships/worksheet"></Relationship><Relationship Id="rId19" Target="worksheets/sheet16.xml" Type="http://schemas.openxmlformats.org/officeDocument/2006/relationships/worksheet"></Relationship><Relationship Id="rId20" Target="worksheets/sheet17.xml" Type="http://schemas.openxmlformats.org/officeDocument/2006/relationships/worksheet"></Relationship><Relationship Id="rId21" Target="worksheets/sheet18.xml" Type="http://schemas.openxmlformats.org/officeDocument/2006/relationships/worksheet"></Relationship><Relationship Id="rId22" Target="worksheets/sheet19.xml" Type="http://schemas.openxmlformats.org/officeDocument/2006/relationships/worksheet"></Relationship><Relationship Id="rId23" Target="worksheets/sheet20.xml" Type="http://schemas.openxmlformats.org/officeDocument/2006/relationships/worksheet"></Relationship><Relationship Id="rId24" Target="worksheets/sheet21.xml" Type="http://schemas.openxmlformats.org/officeDocument/2006/relationships/worksheet"></Relationship><Relationship Id="rId25" Target="worksheets/sheet22.xml" Type="http://schemas.openxmlformats.org/officeDocument/2006/relationships/worksheet"></Relationship><Relationship Id="rId26" Target="worksheets/sheet23.xml" Type="http://schemas.openxmlformats.org/officeDocument/2006/relationships/worksheet"></Relationship><Relationship Id="rId27" Target="worksheets/sheet24.xml" Type="http://schemas.openxmlformats.org/officeDocument/2006/relationships/worksheet"></Relationship><Relationship Id="rId28" Target="worksheets/sheet25.xml" Type="http://schemas.openxmlformats.org/officeDocument/2006/relationships/worksheet"></Relationship><Relationship Id="rId29" Target="worksheets/sheet26.xml" Type="http://schemas.openxmlformats.org/officeDocument/2006/relationships/worksheet"></Relationship><Relationship Id="rId30" Target="worksheets/sheet27.xml" Type="http://schemas.openxmlformats.org/officeDocument/2006/relationships/worksheet"></Relationship><Relationship Id="rId31" Target="worksheets/sheet28.xml" Type="http://schemas.openxmlformats.org/officeDocument/2006/relationships/worksheet"></Relationship><Relationship Id="rId32" Target="worksheets/sheet29.xml" Type="http://schemas.openxmlformats.org/officeDocument/2006/relationships/worksheet"></Relationship><Relationship Id="rId33" Target="worksheets/sheet30.xml" Type="http://schemas.openxmlformats.org/officeDocument/2006/relationships/worksheet"></Relationship><Relationship Id="rId34" Target="worksheets/sheet31.xml" Type="http://schemas.openxmlformats.org/officeDocument/2006/relationships/worksheet"></Relationship><Relationship Id="rId35" Target="worksheets/sheet32.xml" Type="http://schemas.openxmlformats.org/officeDocument/2006/relationships/worksheet"></Relationship><Relationship Id="rId36" Target="worksheets/sheet33.xml" Type="http://schemas.openxmlformats.org/officeDocument/2006/relationships/worksheet"></Relationship><Relationship Id="rId37" Target="worksheets/sheet34.xml" Type="http://schemas.openxmlformats.org/officeDocument/2006/relationships/worksheet"></Relationship><Relationship Id="rId38" Target="worksheets/sheet35.xml" Type="http://schemas.openxmlformats.org/officeDocument/2006/relationships/worksheet"></Relationship><Relationship Id="rId39" Target="worksheets/sheet36.xml" Type="http://schemas.openxmlformats.org/officeDocument/2006/relationships/worksheet"></Relationship><Relationship Id="rId40" Target="worksheets/sheet37.xml" Type="http://schemas.openxmlformats.org/officeDocument/2006/relationships/worksheet"></Relationship><Relationship Id="rId41" Target="worksheets/sheet38.xml" Type="http://schemas.openxmlformats.org/officeDocument/2006/relationships/worksheet"></Relationship><Relationship Id="rId42" Target="worksheets/sheet39.xml" Type="http://schemas.openxmlformats.org/officeDocument/2006/relationships/worksheet"></Relationship><Relationship Id="rId43" Target="worksheets/sheet40.xml" Type="http://schemas.openxmlformats.org/officeDocument/2006/relationships/worksheet"></Relationship><Relationship Id="rId44" Target="worksheets/sheet41.xml" Type="http://schemas.openxmlformats.org/officeDocument/2006/relationships/worksheet"></Relationship><Relationship Id="rId45" Target="worksheets/sheet42.xml" Type="http://schemas.openxmlformats.org/officeDocument/2006/relationships/worksheet"></Relationship><Relationship Id="rId46" Target="worksheets/sheet43.xml" Type="http://schemas.openxmlformats.org/officeDocument/2006/relationships/worksheet"></Relationship><Relationship Id="rId47" Target="worksheets/sheet44.xml" Type="http://schemas.openxmlformats.org/officeDocument/2006/relationships/worksheet"></Relationship><Relationship Id="rId48" Target="worksheets/sheet45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/Relationships>
</file>

<file path=xl/drawings/_rels/drawing2.xml.rels><?xml version="1.0" encoding="UTF-8" standalone="yes"?>
<Relationships xmlns="http://schemas.openxmlformats.org/package/2006/relationships"><Relationship Id="rId1" Target="../media/image3.jpeg" Type="http://schemas.openxmlformats.org/officeDocument/2006/relationships/image"></Relationship><Relationship Id="rId2" Target="../media/image3.jpeg" Type="http://schemas.openxmlformats.org/officeDocument/2006/relationships/image"></Relationship></Relationships>
</file>

<file path=xl/drawings/_rels/drawing3.xml.rels><?xml version="1.0" encoding="UTF-8" standalone="yes"?>
<Relationships xmlns="http://schemas.openxmlformats.org/package/2006/relationships"><Relationship Id="rId1" Target="../media/image4.jpeg" Type="http://schemas.openxmlformats.org/officeDocument/2006/relationships/image"></Relationship></Relationships>
</file>

<file path=xl/drawings/_rels/drawing4.xml.rels><?xml version="1.0" encoding="UTF-8" standalone="yes"?>
<Relationships xmlns="http://schemas.openxmlformats.org/package/2006/relationships"><Relationship Id="rId1" Target="../media/image5.jpeg" Type="http://schemas.openxmlformats.org/officeDocument/2006/relationships/image"></Relationship></Relationships>
</file>

<file path=xl/drawings/_rels/drawing5.xml.rels><?xml version="1.0" encoding="UTF-8" standalone="yes"?>
<Relationships xmlns="http://schemas.openxmlformats.org/package/2006/relationships"><Relationship Id="rId1" Target="../media/image6.jpeg" Type="http://schemas.openxmlformats.org/officeDocument/2006/relationships/image"></Relationship></Relationships>
</file>

<file path=xl/drawings/_rels/drawing6.xml.rels><?xml version="1.0" encoding="UTF-8" standalone="yes"?>
<Relationships xmlns="http://schemas.openxmlformats.org/package/2006/relationships"><Relationship Id="rId1" Target="../media/image7.jpeg" Type="http://schemas.openxmlformats.org/officeDocument/2006/relationships/image"></Relationship><Relationship Id="rId2" Target="../media/image8.jpeg" Type="http://schemas.openxmlformats.org/officeDocument/2006/relationships/image"></Relationship></Relationships>
</file>

<file path=xl/drawings/_rels/drawing7.xml.rels><?xml version="1.0" encoding="UTF-8" standalone="yes"?>
<Relationships xmlns="http://schemas.openxmlformats.org/package/2006/relationships"><Relationship Id="rId1" Target="../media/image9.jpeg" Type="http://schemas.openxmlformats.org/officeDocument/2006/relationships/image"></Relationship></Relationships>
</file>

<file path=xl/drawings/_rels/drawing8.xml.rels><?xml version="1.0" encoding="UTF-8" standalone="yes"?>
<Relationships xmlns="http://schemas.openxmlformats.org/package/2006/relationships"><Relationship Id="rId1" Target="../media/image10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447675</xdr:colOff>
      <xdr:row>18</xdr:row>
      <xdr:rowOff>57150</xdr:rowOff>
    </xdr:from>
    <xdr:to>
      <xdr:col>5</xdr:col>
      <xdr:colOff>190500</xdr:colOff>
      <xdr:row>46</xdr:row>
      <xdr:rowOff>28575</xdr:rowOff>
    </xdr:to>
    <xdr:pic>
      <xdr:nvPicPr>
        <xdr:cNvPr id="2" name="Picture 2" descr="NDDhtp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142875</xdr:colOff>
      <xdr:row>7</xdr:row>
      <xdr:rowOff>19050</xdr:rowOff>
    </xdr:from>
    <xdr:to>
      <xdr:col>6</xdr:col>
      <xdr:colOff>1352550</xdr:colOff>
      <xdr:row>34</xdr:row>
      <xdr:rowOff>19050</xdr:rowOff>
    </xdr:to>
    <xdr:pic>
      <xdr:nvPicPr>
        <xdr:cNvPr id="2" name="Picture 2" descr="HRigfZ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4</xdr:row>
      <xdr:rowOff>171450</xdr:rowOff>
    </xdr:from>
    <xdr:to>
      <xdr:col>10</xdr:col>
      <xdr:colOff>47625</xdr:colOff>
      <xdr:row>35</xdr:row>
      <xdr:rowOff>209550</xdr:rowOff>
    </xdr:to>
    <xdr:pic>
      <xdr:nvPicPr>
        <xdr:cNvPr id="3" name="Picture 3" descr="BiWeKP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3.xml><?xml version="1.0" encoding="utf-8"?>
<xdr:wsDr xmlns:a="http://schemas.openxmlformats.org/drawingml/2006/main" xmlns:xdr="http://schemas.openxmlformats.org/drawingml/2006/spreadsheetDrawing">
  <xdr:twoCellAnchor>
    <xdr:from>
      <xdr:col>2</xdr:col>
      <xdr:colOff>447675</xdr:colOff>
      <xdr:row>19</xdr:row>
      <xdr:rowOff>0</xdr:rowOff>
    </xdr:from>
    <xdr:to>
      <xdr:col>5</xdr:col>
      <xdr:colOff>1143000</xdr:colOff>
      <xdr:row>33</xdr:row>
      <xdr:rowOff>200025</xdr:rowOff>
    </xdr:to>
    <xdr:pic>
      <xdr:nvPicPr>
        <xdr:cNvPr id="2" name="Picture 2" descr="aaeXGS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4.xml><?xml version="1.0" encoding="utf-8"?>
<xdr:wsDr xmlns:a="http://schemas.openxmlformats.org/drawingml/2006/main" xmlns:xdr="http://schemas.openxmlformats.org/drawingml/2006/spreadsheetDrawing">
  <xdr:twoCellAnchor>
    <xdr:from>
      <xdr:col>3</xdr:col>
      <xdr:colOff>1485900</xdr:colOff>
      <xdr:row>18</xdr:row>
      <xdr:rowOff>38100</xdr:rowOff>
    </xdr:from>
    <xdr:to>
      <xdr:col>6</xdr:col>
      <xdr:colOff>1181100</xdr:colOff>
      <xdr:row>33</xdr:row>
      <xdr:rowOff>171450</xdr:rowOff>
    </xdr:to>
    <xdr:pic>
      <xdr:nvPicPr>
        <xdr:cNvPr id="2" name="Picture 2" descr="kTpEqa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5.xml><?xml version="1.0" encoding="utf-8"?>
<xdr:wsDr xmlns:a="http://schemas.openxmlformats.org/drawingml/2006/main" xmlns:xdr="http://schemas.openxmlformats.org/drawingml/2006/spreadsheetDrawing">
  <xdr:twoCellAnchor>
    <xdr:from>
      <xdr:col>7</xdr:col>
      <xdr:colOff>95250</xdr:colOff>
      <xdr:row>35</xdr:row>
      <xdr:rowOff>257175</xdr:rowOff>
    </xdr:from>
    <xdr:to>
      <xdr:col>9</xdr:col>
      <xdr:colOff>1381125</xdr:colOff>
      <xdr:row>43</xdr:row>
      <xdr:rowOff>76200</xdr:rowOff>
    </xdr:to>
    <xdr:pic>
      <xdr:nvPicPr>
        <xdr:cNvPr id="2" name="Picture 2" descr="ealtX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6.xml><?xml version="1.0" encoding="utf-8"?>
<xdr:wsDr xmlns:a="http://schemas.openxmlformats.org/drawingml/2006/main" xmlns:xdr="http://schemas.openxmlformats.org/drawingml/2006/spreadsheetDrawing">
  <xdr:twoCellAnchor>
    <xdr:from>
      <xdr:col>7</xdr:col>
      <xdr:colOff>9525</xdr:colOff>
      <xdr:row>64</xdr:row>
      <xdr:rowOff>142875</xdr:rowOff>
    </xdr:from>
    <xdr:to>
      <xdr:col>16</xdr:col>
      <xdr:colOff>352425</xdr:colOff>
      <xdr:row>75</xdr:row>
      <xdr:rowOff>161925</xdr:rowOff>
    </xdr:to>
    <xdr:pic>
      <xdr:nvPicPr>
        <xdr:cNvPr id="2" name="Picture 2" descr="xgPxdm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16</xdr:col>
      <xdr:colOff>438150</xdr:colOff>
      <xdr:row>64</xdr:row>
      <xdr:rowOff>142875</xdr:rowOff>
    </xdr:from>
    <xdr:to>
      <xdr:col>23</xdr:col>
      <xdr:colOff>285750</xdr:colOff>
      <xdr:row>73</xdr:row>
      <xdr:rowOff>238125</xdr:rowOff>
    </xdr:to>
    <xdr:pic>
      <xdr:nvPicPr>
        <xdr:cNvPr id="3" name="Picture 3" descr="LLMdoM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7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752475</xdr:colOff>
      <xdr:row>34</xdr:row>
      <xdr:rowOff>104775</xdr:rowOff>
    </xdr:from>
    <xdr:to>
      <xdr:col>6</xdr:col>
      <xdr:colOff>704850</xdr:colOff>
      <xdr:row>53</xdr:row>
      <xdr:rowOff>95250</xdr:rowOff>
    </xdr:to>
    <xdr:pic>
      <xdr:nvPicPr>
        <xdr:cNvPr id="2" name="Picture 2" descr="veYHSa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8.xml><?xml version="1.0" encoding="utf-8"?>
<xdr:wsDr xmlns:a="http://schemas.openxmlformats.org/drawingml/2006/main" xmlns:xdr="http://schemas.openxmlformats.org/drawingml/2006/spreadsheetDrawing">
  <xdr:twoCellAnchor>
    <xdr:from>
      <xdr:col>7</xdr:col>
      <xdr:colOff>171450</xdr:colOff>
      <xdr:row>30</xdr:row>
      <xdr:rowOff>95250</xdr:rowOff>
    </xdr:from>
    <xdr:to>
      <xdr:col>12</xdr:col>
      <xdr:colOff>438150</xdr:colOff>
      <xdr:row>38</xdr:row>
      <xdr:rowOff>200025</xdr:rowOff>
    </xdr:to>
    <xdr:pic>
      <xdr:nvPicPr>
        <xdr:cNvPr id="2" name="Picture 2" descr="LqbJUx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Relationship Id="rId2" Target="../media/image2.png" Type="http://schemas.openxmlformats.org/officeDocument/2006/relationships/image"></Relationship></Relationships>
</file>

<file path=xl/worksheets/_rels/sheet3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4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5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6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7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8.xml.rels><?xml version="1.0" encoding="UTF-8" standalone="yes"?>
<Relationships xmlns="http://schemas.openxmlformats.org/package/2006/relationships"><Relationship Id="rId1" Target="../drawings/drawing2.xml" Type="http://schemas.openxmlformats.org/officeDocument/2006/relationships/drawing"></Relationship><Relationship Id="rId2" Target="../media/image2.png" Type="http://schemas.openxmlformats.org/officeDocument/2006/relationships/image"></Relationship></Relationships>
</file>

<file path=xl/worksheets/_rels/sheet9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10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11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12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13.xml.rels><?xml version="1.0" encoding="UTF-8" standalone="yes"?>
<Relationships xmlns="http://schemas.openxmlformats.org/package/2006/relationships"><Relationship Id="rId1" Target="../drawings/drawing3.xml" Type="http://schemas.openxmlformats.org/officeDocument/2006/relationships/drawing"></Relationship><Relationship Id="rId2" Target="../media/image2.png" Type="http://schemas.openxmlformats.org/officeDocument/2006/relationships/image"></Relationship></Relationships>
</file>

<file path=xl/worksheets/_rels/sheet14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15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16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17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18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19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20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21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22.xml.rels><?xml version="1.0" encoding="UTF-8" standalone="yes"?>
<Relationships xmlns="http://schemas.openxmlformats.org/package/2006/relationships"><Relationship Id="rId1" Target="https://ford.atlassian.net/browse/FCIVIOS-17017" Type="http://schemas.openxmlformats.org/officeDocument/2006/relationships/hyperlink" TargetMode="External"></Relationship><Relationship Id="rId2" Target="../media/image2.png" Type="http://schemas.openxmlformats.org/officeDocument/2006/relationships/image"></Relationship></Relationships>
</file>

<file path=xl/worksheets/_rels/sheet23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24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25.xml.rels><?xml version="1.0" encoding="UTF-8" standalone="yes"?>
<Relationships xmlns="http://schemas.openxmlformats.org/package/2006/relationships"><Relationship Id="rId1" Target="https://ford.atlassian.net/browse/FCIVIOS-17011" Type="http://schemas.openxmlformats.org/officeDocument/2006/relationships/hyperlink" TargetMode="External"></Relationship><Relationship Id="rId2" Target="../media/image2.png" Type="http://schemas.openxmlformats.org/officeDocument/2006/relationships/image"></Relationship></Relationships>
</file>

<file path=xl/worksheets/_rels/sheet26.xml.rels><?xml version="1.0" encoding="UTF-8" standalone="yes"?>
<Relationships xmlns="http://schemas.openxmlformats.org/package/2006/relationships"><Relationship Id="rId1" Target="../drawings/drawing4.xml" Type="http://schemas.openxmlformats.org/officeDocument/2006/relationships/drawing"></Relationship><Relationship Id="rId2" Target="../media/image2.png" Type="http://schemas.openxmlformats.org/officeDocument/2006/relationships/image"></Relationship></Relationships>
</file>

<file path=xl/worksheets/_rels/sheet27.xml.rels><?xml version="1.0" encoding="UTF-8" standalone="yes"?>
<Relationships xmlns="http://schemas.openxmlformats.org/package/2006/relationships"><Relationship Id="rId1" Target="../drawings/drawing5.xml" Type="http://schemas.openxmlformats.org/officeDocument/2006/relationships/drawing"></Relationship><Relationship Id="rId2" Target="../media/image2.png" Type="http://schemas.openxmlformats.org/officeDocument/2006/relationships/image"></Relationship></Relationships>
</file>

<file path=xl/worksheets/_rels/sheet28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29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30.xml.rels><?xml version="1.0" encoding="UTF-8" standalone="yes"?>
<Relationships xmlns="http://schemas.openxmlformats.org/package/2006/relationships"><Relationship Id="rId1" Target="https://ford.atlassian.net/browse/FCIVIOS-16987" Type="http://schemas.openxmlformats.org/officeDocument/2006/relationships/hyperlink" TargetMode="External"></Relationship><Relationship Id="rId2" Target="../drawings/drawing6.xml" Type="http://schemas.openxmlformats.org/officeDocument/2006/relationships/drawing"></Relationship><Relationship Id="rId3" Target="../media/image2.png" Type="http://schemas.openxmlformats.org/officeDocument/2006/relationships/image"></Relationship></Relationships>
</file>

<file path=xl/worksheets/_rels/sheet31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32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33.xml.rels><?xml version="1.0" encoding="UTF-8" standalone="yes"?>
<Relationships xmlns="http://schemas.openxmlformats.org/package/2006/relationships"><Relationship Id="rId1" Target="../drawings/drawing7.xml" Type="http://schemas.openxmlformats.org/officeDocument/2006/relationships/drawing"></Relationship><Relationship Id="rId2" Target="../media/image2.png" Type="http://schemas.openxmlformats.org/officeDocument/2006/relationships/image"></Relationship></Relationships>
</file>

<file path=xl/worksheets/_rels/sheet34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35.xml.rels><?xml version="1.0" encoding="UTF-8" standalone="yes"?>
<Relationships xmlns="http://schemas.openxmlformats.org/package/2006/relationships"><Relationship Id="rId1" Target="../drawings/drawing8.xml" Type="http://schemas.openxmlformats.org/officeDocument/2006/relationships/drawing"></Relationship><Relationship Id="rId2" Target="../media/image2.png" Type="http://schemas.openxmlformats.org/officeDocument/2006/relationships/image"></Relationship></Relationships>
</file>

<file path=xl/worksheets/_rels/sheet36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37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38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39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40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41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42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43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44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_rels/sheet45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/Relationships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9"/>
    <col collapsed="false" customWidth="true" hidden="false" max="2" min="2" style="0" width="20"/>
    <col collapsed="false" customWidth="true" hidden="false" max="3" min="3" style="0" width="92"/>
    <col collapsed="false" customWidth="true" hidden="false" max="4" min="4" style="0" width="9"/>
    <col collapsed="false" customWidth="true" hidden="false" max="5" min="5" style="0" width="9"/>
    <col collapsed="false" customWidth="true" hidden="false" max="6" min="6" style="0" width="20"/>
    <col collapsed="false" customWidth="true" hidden="false" max="7" min="7" style="0" width="9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" t="str">
        <v>item</v>
      </c>
      <c r="B1" s="4" t="str">
        <v>Analytics Diemensions</v>
      </c>
      <c r="C1" s="4" t="str">
        <v>Details</v>
      </c>
    </row>
    <row customHeight="true" ht="17" r="2">
      <c r="A2" s="1">
        <v>1</v>
      </c>
      <c r="B2" s="11" t="str">
        <v>vin</v>
      </c>
      <c r="C2" s="2" t="str">
        <v>full vin listed</v>
      </c>
    </row>
    <row customHeight="true" ht="17" r="3">
      <c r="A3" s="1">
        <v>2</v>
      </c>
      <c r="B3" s="2" t="str">
        <v>build</v>
      </c>
      <c r="C3" s="2" t="str">
        <v>get from perperty, os version</v>
      </c>
    </row>
    <row customHeight="true" ht="17" r="4">
      <c r="A4" s="1">
        <v>3</v>
      </c>
      <c r="B4" s="2" t="str">
        <v>ccpufpn</v>
      </c>
      <c r="C4" s="2" t="str">
        <v>dapeng &amp; jiawei to sharethe new peoperty</v>
      </c>
    </row>
    <row customHeight="true" ht="17" r="5">
      <c r="A5" s="1">
        <v>4</v>
      </c>
      <c r="B5" s="2" t="str">
        <v>vmcufpn</v>
      </c>
      <c r="C5" s="2" t="str">
        <v>dapeng &amp; jiawei to sharethe new peoperty</v>
      </c>
    </row>
    <row customHeight="true" ht="17" r="6">
      <c r="A6" s="1">
        <v>5</v>
      </c>
      <c r="B6" s="2" t="str">
        <v>ignitionstate</v>
      </c>
      <c r="C6" s="2" t="s">
        <v>1</v>
      </c>
    </row>
    <row customHeight="true" ht="17" r="7">
      <c r="A7" s="1">
        <v>6</v>
      </c>
      <c r="B7" s="2" t="str">
        <v>speed</v>
      </c>
      <c r="C7" s="2" t="str">
        <v>real time speed</v>
      </c>
    </row>
    <row customHeight="true" ht="17" r="8">
      <c r="A8" s="1">
        <v>7</v>
      </c>
      <c r="B8" s="2" t="str">
        <v>eventid</v>
      </c>
      <c r="C8" s="2" t="str">
        <v>Combination of event categority and event action</v>
      </c>
    </row>
    <row customHeight="true" ht="17" r="9">
      <c r="A9" s="1">
        <v>8</v>
      </c>
      <c r="B9" s="2" t="str">
        <v>attributes</v>
      </c>
      <c r="C9" s="2" t="str">
        <v>be flexible to attach the wanted data per events' attributes, refer to dictionary in following pages</v>
      </c>
    </row>
    <row customHeight="true" ht="17" r="10">
      <c r="A10" s="1">
        <v>9</v>
      </c>
      <c r="B10" s="2" t="str">
        <v>time</v>
      </c>
      <c r="C10" s="2"/>
    </row>
    <row customHeight="true" ht="17" r="11">
      <c r="A11" s="9">
        <v>10</v>
      </c>
      <c r="B11" s="10" t="str">
        <v>vehicletotaluptime</v>
      </c>
      <c r="C11" s="10" t="str">
        <v>how long the vehicles stay at that version sw, not a J1 diemension</v>
      </c>
    </row>
    <row customHeight="true" ht="17" r="12">
      <c r="A12" s="1">
        <v>11</v>
      </c>
      <c r="B12" s="2" t="str">
        <v>uptime</v>
      </c>
      <c r="C12" s="2"/>
    </row>
    <row customHeight="true" ht="17" r="13">
      <c r="A13" s="1">
        <v>12</v>
      </c>
      <c r="B13" s="5" t="str">
        <v>user ID</v>
      </c>
      <c r="C13" s="2" t="str">
        <v>Ford GUID, @jiawei output the interface to NA for reading</v>
      </c>
    </row>
    <row customHeight="true" ht="17" r="14">
      <c r="A14" s="9">
        <v>13</v>
      </c>
      <c r="B14" s="10" t="str">
        <v>bootcount</v>
      </c>
      <c r="C14" s="10" t="str">
        <v>IVI itselt boot times at an ignition cycle</v>
      </c>
    </row>
    <row customHeight="true" ht="17" r="15">
      <c r="A15" s="1">
        <v>14</v>
      </c>
      <c r="B15" s="2" t="str">
        <v>fesn</v>
      </c>
      <c r="C15" s="2" t="str">
        <v>NA know how to read</v>
      </c>
    </row>
    <row customHeight="true" ht="17" r="16">
      <c r="A16" s="6"/>
      <c r="B16" s="7"/>
      <c r="F16" s="3" t="str" xml:space="preserve">
        <v>phase5 ECG master </v>
      </c>
    </row>
    <row customHeight="true" ht="17" r="17">
      <c r="A17" s="6"/>
      <c r="B17" s="7"/>
    </row>
    <row customHeight="true" ht="17" r="18">
      <c r="B18" s="8"/>
    </row>
    <row customHeight="true" ht="17" r="19">
      <c r="B19" s="12" t="str">
        <v>vehicle</v>
      </c>
      <c r="C19" s="3" t="str">
        <v>decode the VIN in clode side</v>
      </c>
      <c r="E19" s="3" t="str">
        <v>click</v>
      </c>
    </row>
    <row customHeight="true" ht="17" r="20"/>
    <row customHeight="true" ht="18" r="21">
      <c r="E21" s="3"/>
      <c r="F21" s="3" t="str">
        <v>bootcount</v>
      </c>
      <c r="G21" s="3">
        <v>1</v>
      </c>
    </row>
    <row customHeight="true" ht="17" r="22">
      <c r="F22" s="3" t="str">
        <v>uptime</v>
      </c>
      <c r="G22" s="3" t="str">
        <v>30s</v>
      </c>
    </row>
    <row customHeight="true" ht="17" r="23"/>
    <row customHeight="true" ht="17" r="24"/>
    <row customHeight="true" ht="17" r="25">
      <c r="E25" s="3" t="str">
        <v>10s later click</v>
      </c>
    </row>
    <row customHeight="true" ht="17" r="26">
      <c r="F26" s="3" t="str">
        <v>bootcount</v>
      </c>
      <c r="G26" s="3">
        <v>1</v>
      </c>
    </row>
    <row customHeight="true" ht="17" r="27">
      <c r="F27" s="3" t="str">
        <v>uptime</v>
      </c>
      <c r="G27" s="3" t="str">
        <v>40s</v>
      </c>
    </row>
    <row customHeight="true" ht="17" r="28"/>
    <row customHeight="true" ht="17" r="29">
      <c r="E29" s="3" t="str">
        <v>10s later reboot</v>
      </c>
    </row>
    <row customHeight="true" ht="17" r="30">
      <c r="F30" s="3" t="str">
        <v>bootcount</v>
      </c>
      <c r="G30" s="3">
        <v>2</v>
      </c>
    </row>
    <row customHeight="true" ht="17" r="31">
      <c r="F31" s="3" t="str">
        <v>uptime</v>
      </c>
      <c r="G31" s="3">
        <v>0</v>
      </c>
    </row>
    <row customHeight="true" ht="17" r="32"/>
    <row customHeight="true" ht="17" r="33"/>
    <row customHeight="true" ht="17" r="34"/>
    <row customHeight="true" ht="17" r="35"/>
    <row customHeight="true" ht="17" r="36"/>
    <row customHeight="true" ht="17" r="37"/>
    <row customHeight="true" ht="17" r="38"/>
    <row customHeight="true" ht="17" r="39"/>
    <row customHeight="true" ht="17" r="40"/>
    <row customHeight="true" ht="17" r="41"/>
    <row customHeight="true" ht="17" r="42"/>
    <row customHeight="true" ht="17" r="43"/>
    <row customHeight="true" ht="17" r="44"/>
    <row customHeight="true" ht="17" r="45"/>
    <row customHeight="true" ht="17" r="46"/>
    <row customHeight="true" ht="17" r="47"/>
    <row customHeight="true" ht="17" r="48"/>
    <row customHeight="true" ht="17" r="49"/>
    <row customHeight="true" ht="17" r="50"/>
    <row customHeight="true" ht="17" r="51"/>
  </sheetData>
  <drawing r:id="rId1"/>
  <picture r:id="rId2"/>
</worksheet>
</file>

<file path=xl/worksheets/sheet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tabSelected="true" workbookViewId="0"/>
  </sheetViews>
  <sheetFormatPr defaultColWidth="14" defaultRowHeight="19"/>
  <cols>
    <col collapsed="false" customWidth="true" hidden="false" max="1" min="1" style="0" width="28"/>
    <col collapsed="false" customWidth="true" hidden="false" max="2" min="2" style="0" width="14"/>
    <col collapsed="false" customWidth="true" hidden="false" max="3" min="3" style="0" width="10"/>
    <col collapsed="false" customWidth="true" hidden="false" max="4" min="4" style="0" width="8"/>
    <col collapsed="false" customWidth="true" hidden="false" max="5" min="5" style="0" width="9"/>
    <col collapsed="false" customWidth="true" hidden="false" max="6" min="6" style="0" width="9"/>
    <col collapsed="false" customWidth="true" hidden="false" max="7" min="7" style="0" width="17"/>
    <col collapsed="false" customWidth="true" hidden="false" max="8" min="8" style="0" width="19"/>
    <col collapsed="false" customWidth="true" hidden="false" max="9" min="9" style="0" width="17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r="1">
      <c r="A1" s="22" t="str">
        <v>【U718_埋点测试报告_R05】</v>
      </c>
      <c r="B1" s="22"/>
      <c r="C1" s="22"/>
      <c r="D1" s="22"/>
      <c r="E1" s="22"/>
      <c r="F1" s="22"/>
      <c r="G1" s="22"/>
      <c r="H1" s="22"/>
      <c r="I1" s="22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</row>
    <row r="2">
      <c r="A2" s="16" t="str">
        <v>软件版本</v>
      </c>
      <c r="B2" s="17" t="str">
        <v>20230920_LB_R05</v>
      </c>
      <c r="C2" s="17"/>
      <c r="D2" s="17"/>
      <c r="E2" s="17"/>
      <c r="F2" s="16" t="str">
        <v>测试日期</v>
      </c>
      <c r="G2" s="17"/>
      <c r="H2" s="17"/>
      <c r="I2" s="17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</row>
    <row r="3">
      <c r="A3" s="16" t="str">
        <v>测试硬件</v>
      </c>
      <c r="B3" s="17" t="str">
        <v>C</v>
      </c>
      <c r="C3" s="17"/>
      <c r="D3" s="17"/>
      <c r="E3" s="17"/>
      <c r="F3" s="16" t="str">
        <v>测试人员</v>
      </c>
      <c r="G3" s="16" t="str">
        <v>姜云腾/关满意/程文峰/杨惟婧/徐成龙/杨春明/赵雅非/俞乾</v>
      </c>
      <c r="H3" s="16"/>
      <c r="I3" s="16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</row>
    <row r="4">
      <c r="A4" s="16" t="str">
        <v>测试方法</v>
      </c>
      <c r="B4" s="17" t="str">
        <v>手动</v>
      </c>
      <c r="C4" s="17"/>
      <c r="D4" s="17"/>
      <c r="E4" s="17"/>
      <c r="F4" s="16" t="str">
        <v>测试环境</v>
      </c>
      <c r="G4" s="16" t="str">
        <v>台架&amp;实车</v>
      </c>
      <c r="H4" s="16"/>
      <c r="I4" s="16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</row>
    <row r="5">
      <c r="A5" s="16" t="str">
        <v>测试范围</v>
      </c>
      <c r="B5" s="17" t="str">
        <v>埋点全量</v>
      </c>
      <c r="C5" s="17"/>
      <c r="D5" s="17"/>
      <c r="E5" s="17"/>
      <c r="F5" s="17"/>
      <c r="G5" s="17"/>
      <c r="H5" s="17"/>
      <c r="I5" s="17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</row>
    <row r="6">
      <c r="A6" s="21" t="str">
        <v>数据分析</v>
      </c>
      <c r="B6" s="21"/>
      <c r="C6" s="21"/>
      <c r="D6" s="21"/>
      <c r="E6" s="21"/>
      <c r="F6" s="21"/>
      <c r="G6" s="21"/>
      <c r="H6" s="21"/>
      <c r="I6" s="21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</row>
    <row r="7">
      <c r="A7" s="19" t="str">
        <v>模块</v>
      </c>
      <c r="B7" s="20" t="str">
        <v>Total</v>
      </c>
      <c r="C7" s="20" t="str">
        <v>Pass</v>
      </c>
      <c r="D7" s="20" t="str">
        <v>Fail</v>
      </c>
      <c r="E7" s="20" t="str">
        <v>Block</v>
      </c>
      <c r="F7" s="20" t="str">
        <v>NT</v>
      </c>
      <c r="G7" s="19" t="str">
        <v>pass rate
【Pass/Total】</v>
      </c>
      <c r="H7" s="19" t="str">
        <v>Run Rate
(Pass+Fail+balock+NT)/Total</v>
      </c>
      <c r="I7" s="19" t="str">
        <v>NT项原因分析</v>
      </c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</row>
    <row r="8">
      <c r="A8" s="16" t="str">
        <v>carrier manager</v>
      </c>
      <c r="B8" s="15">
        <v>48</v>
      </c>
      <c r="C8" s="15">
        <v>48</v>
      </c>
      <c r="D8" s="15">
        <v>0</v>
      </c>
      <c r="E8" s="15">
        <v>0</v>
      </c>
      <c r="F8" s="15">
        <v>0</v>
      </c>
      <c r="G8" s="14">
        <f>C8/B8</f>
      </c>
      <c r="H8" s="14">
        <f>(C8+D8+E8+F8)/B8</f>
      </c>
      <c r="I8" s="16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</row>
    <row r="9">
      <c r="A9" s="16" t="str">
        <v>VHA</v>
      </c>
      <c r="B9" s="15">
        <v>25</v>
      </c>
      <c r="C9" s="15">
        <v>25</v>
      </c>
      <c r="D9" s="15">
        <v>0</v>
      </c>
      <c r="E9" s="15">
        <v>0</v>
      </c>
      <c r="F9" s="15">
        <v>0</v>
      </c>
      <c r="G9" s="14">
        <f>C9/B9</f>
      </c>
      <c r="H9" s="14">
        <f>(C9+D9+E9+F9)/B9</f>
      </c>
      <c r="I9" s="16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</row>
    <row r="10">
      <c r="A10" s="16" t="str">
        <v>HardButton</v>
      </c>
      <c r="B10" s="15">
        <v>27</v>
      </c>
      <c r="C10" s="15">
        <v>27</v>
      </c>
      <c r="D10" s="15">
        <v>0</v>
      </c>
      <c r="E10" s="15">
        <v>0</v>
      </c>
      <c r="F10" s="15">
        <v>0</v>
      </c>
      <c r="G10" s="14">
        <f>C10/B10</f>
      </c>
      <c r="H10" s="14">
        <f>(C10+D10+E10+F10)/B10</f>
      </c>
      <c r="I10" s="16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</row>
    <row r="11">
      <c r="A11" s="16" t="str">
        <v>Power Manag</v>
      </c>
      <c r="B11" s="15">
        <v>6</v>
      </c>
      <c r="C11" s="15">
        <v>6</v>
      </c>
      <c r="D11" s="15">
        <v>0</v>
      </c>
      <c r="E11" s="15">
        <v>0</v>
      </c>
      <c r="F11" s="15">
        <v>0</v>
      </c>
      <c r="G11" s="14">
        <f>C11/B11</f>
      </c>
      <c r="H11" s="14">
        <f>(C11+D11+E11+F11)/B11</f>
      </c>
      <c r="I11" s="16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</row>
    <row r="12">
      <c r="A12" s="16" t="str">
        <v>Launcher</v>
      </c>
      <c r="B12" s="15">
        <v>25</v>
      </c>
      <c r="C12" s="15">
        <v>25</v>
      </c>
      <c r="D12" s="15">
        <v>0</v>
      </c>
      <c r="E12" s="15">
        <v>0</v>
      </c>
      <c r="F12" s="15">
        <v>0</v>
      </c>
      <c r="G12" s="14">
        <f>C12/B12</f>
      </c>
      <c r="H12" s="14">
        <f>(C12+D12+E12+F12)/B12</f>
      </c>
      <c r="I12" s="16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</row>
    <row r="13">
      <c r="A13" s="16" t="str">
        <v>HVAC</v>
      </c>
      <c r="B13" s="15">
        <v>104</v>
      </c>
      <c r="C13" s="15">
        <v>103</v>
      </c>
      <c r="D13" s="15">
        <v>1</v>
      </c>
      <c r="E13" s="15">
        <v>0</v>
      </c>
      <c r="F13" s="15">
        <v>0</v>
      </c>
      <c r="G13" s="14">
        <f>C13/B13</f>
      </c>
      <c r="H13" s="14">
        <f>(C13+D13+E13+F13)/B13</f>
      </c>
      <c r="I13" s="16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>
      <c r="A14" s="16" t="str">
        <v>Account</v>
      </c>
      <c r="B14" s="15">
        <v>15</v>
      </c>
      <c r="C14" s="15">
        <v>15</v>
      </c>
      <c r="D14" s="15">
        <v>0</v>
      </c>
      <c r="E14" s="15">
        <v>0</v>
      </c>
      <c r="F14" s="15">
        <v>0</v>
      </c>
      <c r="G14" s="14">
        <f>C14/B14</f>
      </c>
      <c r="H14" s="14">
        <f>(C14+D14+E14+F14)/B14</f>
      </c>
      <c r="I14" s="16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</row>
    <row r="15">
      <c r="A15" s="17" t="str">
        <v>vehicles controls</v>
      </c>
      <c r="B15" s="15">
        <v>261</v>
      </c>
      <c r="C15" s="15">
        <v>257</v>
      </c>
      <c r="D15" s="15">
        <v>3</v>
      </c>
      <c r="E15" s="15">
        <v>1</v>
      </c>
      <c r="F15" s="15">
        <v>0</v>
      </c>
      <c r="G15" s="14">
        <f>C15/B15</f>
      </c>
      <c r="H15" s="14">
        <f>(C15+D15+E15+F15)/B15</f>
      </c>
      <c r="I15" s="16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</row>
    <row r="16">
      <c r="A16" s="16" t="str">
        <v>systemSetting(Audio+MMOTA)</v>
      </c>
      <c r="B16" s="15">
        <v>27</v>
      </c>
      <c r="C16" s="15">
        <v>26</v>
      </c>
      <c r="D16" s="15">
        <v>1</v>
      </c>
      <c r="E16" s="15">
        <v>0</v>
      </c>
      <c r="F16" s="15">
        <v>0</v>
      </c>
      <c r="G16" s="14">
        <f>C16/B16</f>
      </c>
      <c r="H16" s="14">
        <f>(C16+D16+E16+F16)/B16</f>
      </c>
      <c r="I16" s="16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</row>
    <row r="17">
      <c r="A17" s="16" t="str">
        <v>Digital Scent</v>
      </c>
      <c r="B17" s="15">
        <v>49</v>
      </c>
      <c r="C17" s="15">
        <v>49</v>
      </c>
      <c r="D17" s="15">
        <v>0</v>
      </c>
      <c r="E17" s="15">
        <v>0</v>
      </c>
      <c r="F17" s="15">
        <v>0</v>
      </c>
      <c r="G17" s="14">
        <f>C17/B17</f>
      </c>
      <c r="H17" s="14">
        <f>(C17+D17+E17+F17)/B17</f>
      </c>
      <c r="I17" s="16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</row>
    <row r="18">
      <c r="A18" s="16" t="str">
        <v>Seat Control</v>
      </c>
      <c r="B18" s="15">
        <v>53</v>
      </c>
      <c r="C18" s="15">
        <v>52</v>
      </c>
      <c r="D18" s="15">
        <v>1</v>
      </c>
      <c r="E18" s="15">
        <v>0</v>
      </c>
      <c r="F18" s="15">
        <v>0</v>
      </c>
      <c r="G18" s="14">
        <f>C18/B18</f>
      </c>
      <c r="H18" s="14">
        <f>(C18+D18+E18+F18)/B18</f>
      </c>
      <c r="I18" s="16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</row>
    <row r="19">
      <c r="A19" s="16" t="str">
        <v>AAR</v>
      </c>
      <c r="B19" s="15">
        <v>22</v>
      </c>
      <c r="C19" s="15">
        <v>22</v>
      </c>
      <c r="D19" s="15">
        <v>0</v>
      </c>
      <c r="E19" s="15">
        <v>0</v>
      </c>
      <c r="F19" s="15">
        <v>0</v>
      </c>
      <c r="G19" s="14">
        <f>C19/B19</f>
      </c>
      <c r="H19" s="14">
        <f>(C19+D19+E19+F19)/B19</f>
      </c>
      <c r="I19" s="16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</row>
    <row r="20">
      <c r="A20" s="16" t="str">
        <v>carmodel</v>
      </c>
      <c r="B20" s="15">
        <v>73</v>
      </c>
      <c r="C20" s="15">
        <v>72</v>
      </c>
      <c r="D20" s="15">
        <v>1</v>
      </c>
      <c r="E20" s="15">
        <v>0</v>
      </c>
      <c r="F20" s="15">
        <v>0</v>
      </c>
      <c r="G20" s="14">
        <f>C20/B20</f>
      </c>
      <c r="H20" s="14">
        <f>(C20+D20+E20+F20)/B20</f>
      </c>
      <c r="I20" s="16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</row>
    <row r="21">
      <c r="A21" s="16" t="str">
        <v>Sum</v>
      </c>
      <c r="B21" s="15">
        <v>735</v>
      </c>
      <c r="C21" s="15">
        <v>727</v>
      </c>
      <c r="D21" s="15">
        <v>7</v>
      </c>
      <c r="E21" s="15">
        <v>1</v>
      </c>
      <c r="F21" s="15">
        <v>0</v>
      </c>
      <c r="G21" s="14">
        <f>C21/B21</f>
      </c>
      <c r="H21" s="14">
        <f>(C21+D21+E21+F21)/B21</f>
      </c>
      <c r="I21" s="16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</row>
    <row r="22">
      <c r="A22" s="21" t="str">
        <v>风险和依赖</v>
      </c>
      <c r="B22" s="21"/>
      <c r="C22" s="21"/>
      <c r="D22" s="21"/>
      <c r="E22" s="21"/>
      <c r="F22" s="21"/>
      <c r="G22" s="21"/>
      <c r="H22" s="21"/>
      <c r="I22" s="21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</row>
    <row customHeight="true" ht="40" r="23">
      <c r="A23" s="16" t="str">
        <v>718的拖车功能已取消，不需要埋点</v>
      </c>
      <c r="B23" s="16"/>
      <c r="C23" s="16"/>
      <c r="D23" s="16"/>
      <c r="E23" s="16"/>
      <c r="F23" s="16"/>
      <c r="G23" s="16"/>
      <c r="H23" s="16"/>
      <c r="I23" s="16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</row>
    <row r="24">
      <c r="A24" s="21" t="str">
        <v>当前问题</v>
      </c>
      <c r="B24" s="21"/>
      <c r="C24" s="21"/>
      <c r="D24" s="21"/>
      <c r="E24" s="21"/>
      <c r="F24" s="21"/>
      <c r="G24" s="21"/>
      <c r="H24" s="21"/>
      <c r="I24" s="21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</row>
    <row r="25">
      <c r="A25" s="16" t="str">
        <v>模块</v>
      </c>
      <c r="B25" s="16" t="str">
        <v>BUG号</v>
      </c>
      <c r="C25" s="17" t="str">
        <v>影响用例数</v>
      </c>
      <c r="D25" s="18" t="str">
        <v>问题描述</v>
      </c>
      <c r="E25" s="18"/>
      <c r="F25" s="18"/>
      <c r="G25" s="18"/>
      <c r="H25" s="18" t="str">
        <v>级别</v>
      </c>
      <c r="I25" s="17" t="str">
        <v>模块归属</v>
      </c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</row>
    <row r="26">
      <c r="A26" s="18" t="str">
        <v>vehicles controls</v>
      </c>
      <c r="B26" s="16" t="str">
        <v>FCIVIOS-17024</v>
      </c>
      <c r="C26" s="18">
        <v>1</v>
      </c>
      <c r="D26" s="17" t="str">
        <v>【U718】【黑盒】【埋点】【Vehicle Setting】超速警告铃声埋点 不打印off</v>
      </c>
      <c r="E26" s="17"/>
      <c r="F26" s="17"/>
      <c r="G26" s="17"/>
      <c r="H26" s="17" t="str">
        <v>P2</v>
      </c>
      <c r="I26" s="17" t="str">
        <v>TS</v>
      </c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</row>
    <row r="27">
      <c r="A27" s="18"/>
      <c r="B27" s="16" t="str">
        <v>FCIVIOS-17025</v>
      </c>
      <c r="C27" s="18">
        <v>1</v>
      </c>
      <c r="D27" s="17" t="str">
        <v>【U718】【黑盒】【埋点】【Vehicle Setting】氛围灯滑动亮度时，自动触发埋点</v>
      </c>
      <c r="E27" s="17"/>
      <c r="F27" s="17"/>
      <c r="G27" s="17"/>
      <c r="H27" s="17" t="str">
        <v>P2</v>
      </c>
      <c r="I27" s="17" t="str">
        <v>TS</v>
      </c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</row>
    <row r="28">
      <c r="A28" s="18"/>
      <c r="B28" s="16" t="str">
        <v>FCIVIOS-16845</v>
      </c>
      <c r="C28" s="18">
        <v>2</v>
      </c>
      <c r="D28" s="17" t="str">
        <v>【U718】【黑盒】【必现】【BSP】【埋点】创建和重置BSP时，新建车门解锁密码时仍然会埋一个创建智能备用密钥成功的点，导致创建成功后出现2条埋点记录</v>
      </c>
      <c r="E28" s="17"/>
      <c r="F28" s="17"/>
      <c r="G28" s="17"/>
      <c r="H28" s="17" t="str">
        <v>P2</v>
      </c>
      <c r="I28" s="17" t="str">
        <v>TS</v>
      </c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</row>
    <row r="29">
      <c r="A29" s="18" t="str">
        <v>carmodel</v>
      </c>
      <c r="B29" s="16" t="str">
        <v>FCIVIOS-16604</v>
      </c>
      <c r="C29" s="18">
        <v>1</v>
      </c>
      <c r="D29" s="17" t="str">
        <v>【U718】【黑盒】【必现】【埋点】氛围灯亮度无法获取埋点数据</v>
      </c>
      <c r="E29" s="17"/>
      <c r="F29" s="17"/>
      <c r="G29" s="17"/>
      <c r="H29" s="17" t="str">
        <v>P2</v>
      </c>
      <c r="I29" s="17" t="str">
        <v>TS</v>
      </c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</row>
    <row r="30">
      <c r="A30" s="18" t="str">
        <v>systemSetting(Audio+MMOTA)</v>
      </c>
      <c r="B30" s="17" t="str">
        <v>FCIVIOS-17011</v>
      </c>
      <c r="C30" s="18">
        <v>1</v>
      </c>
      <c r="D30" s="17" t="str">
        <v>【U718】【Audiosetting】【埋点】【必现】3DSurround设置-舞台效果，埋点日志内显示“舞台”</v>
      </c>
      <c r="E30" s="17"/>
      <c r="F30" s="17"/>
      <c r="G30" s="17"/>
      <c r="H30" s="17" t="str">
        <v>P2</v>
      </c>
      <c r="I30" s="17" t="str">
        <v>TS</v>
      </c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</row>
    <row r="31">
      <c r="A31" s="18" t="str">
        <v>HVAC</v>
      </c>
      <c r="B31" s="17" t="str">
        <v>FCIVIOS-17017</v>
      </c>
      <c r="C31" s="18">
        <v>1</v>
      </c>
      <c r="D31" s="17" t="str">
        <v>【U718】【HVAC】【埋点】onHvacStatuschanged事件mainpower disabled状态埋点未成功</v>
      </c>
      <c r="E31" s="17"/>
      <c r="F31" s="17"/>
      <c r="G31" s="17"/>
      <c r="H31" s="17" t="str">
        <v>P2</v>
      </c>
      <c r="I31" s="17" t="str">
        <v>TS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</row>
    <row r="32">
      <c r="A32" s="18" t="str">
        <v>SeatControl</v>
      </c>
      <c r="B32" s="16" t="str">
        <v>FCIVIOS-16987</v>
      </c>
      <c r="C32" s="18">
        <v>1</v>
      </c>
      <c r="D32" s="17" t="str">
        <v>【U718】【黑盒】【必现】【CarInput】【埋点】缺少保存挡位的埋点数据</v>
      </c>
      <c r="E32" s="17"/>
      <c r="F32" s="17"/>
      <c r="G32" s="17"/>
      <c r="H32" s="17" t="str">
        <v>P2</v>
      </c>
      <c r="I32" s="17" t="str">
        <v>TS</v>
      </c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</row>
  </sheetData>
  <mergeCells>
    <mergeCell ref="D31:G31"/>
    <mergeCell ref="D30:G30"/>
    <mergeCell ref="A1:I1"/>
    <mergeCell ref="B2:E2"/>
    <mergeCell ref="G2:I2"/>
    <mergeCell ref="B3:E3"/>
    <mergeCell ref="G3:I3"/>
    <mergeCell ref="B4:E4"/>
    <mergeCell ref="G4:I4"/>
    <mergeCell ref="B5:I5"/>
    <mergeCell ref="A6:I6"/>
    <mergeCell ref="A22:I22"/>
    <mergeCell ref="A23:I23"/>
    <mergeCell ref="A24:I24"/>
    <mergeCell ref="D25:G25"/>
    <mergeCell ref="A26:A28"/>
    <mergeCell ref="D26:G26"/>
    <mergeCell ref="D27:G27"/>
    <mergeCell ref="D28:G28"/>
    <mergeCell ref="D29:G29"/>
    <mergeCell ref="D32:G32"/>
  </mergeCells>
  <picture r:id="rId1"/>
</worksheet>
</file>

<file path=xl/worksheets/sheet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9"/>
    <col collapsed="false" customWidth="true" hidden="false" max="2" min="2" style="0" width="44"/>
    <col collapsed="false" customWidth="true" hidden="false" max="3" min="3" style="0" width="23"/>
    <col collapsed="false" customWidth="true" hidden="false" max="4" min="4" style="0" width="29"/>
    <col collapsed="false" customWidth="true" hidden="false" max="5" min="5" style="0" width="9"/>
    <col collapsed="false" customWidth="true" hidden="false" max="6" min="6" style="0" width="9"/>
    <col collapsed="false" customWidth="true" hidden="true" max="6" min="6" style="0" width="9"/>
    <col collapsed="false" customWidth="true" hidden="false" max="7" min="7" style="0" width="9"/>
    <col collapsed="false" customWidth="true" hidden="true" max="7" min="7" style="0" width="9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26" t="str">
        <v>Item</v>
      </c>
      <c r="B1" s="27" t="str">
        <v>Module</v>
      </c>
      <c r="C1" s="27" t="str">
        <v>PO/TL - Ford</v>
      </c>
      <c r="D1" s="28" t="str">
        <v>Developing/vendor</v>
      </c>
    </row>
    <row customHeight="true" ht="17" r="2">
      <c r="A2" s="23">
        <v>1</v>
      </c>
      <c r="B2" s="24" t="str">
        <v>Account</v>
      </c>
      <c r="C2" s="24" t="str">
        <v>Kan bing</v>
      </c>
      <c r="D2" s="24" t="str">
        <v>Inhouse_Platform</v>
      </c>
      <c r="E2" s="3"/>
      <c r="F2" s="3">
        <v>10</v>
      </c>
    </row>
    <row customHeight="true" ht="17" r="3">
      <c r="A3" s="23">
        <v>2</v>
      </c>
      <c r="B3" s="24" t="str">
        <v>Payment</v>
      </c>
      <c r="C3" s="24" t="str">
        <v>Kan bing</v>
      </c>
      <c r="D3" s="24" t="str">
        <v>Baidu</v>
      </c>
    </row>
    <row customHeight="true" ht="17" r="4">
      <c r="A4" s="23">
        <v>3</v>
      </c>
      <c r="B4" s="24" t="str">
        <v>Smart home</v>
      </c>
      <c r="C4" s="24" t="str">
        <v>Kan bing</v>
      </c>
      <c r="D4" s="24" t="str">
        <v>Baidu</v>
      </c>
    </row>
    <row customHeight="true" ht="17" r="5">
      <c r="A5" s="23">
        <v>4</v>
      </c>
      <c r="B5" s="24" t="str">
        <v>Smart recommendation</v>
      </c>
      <c r="C5" s="24" t="str">
        <v>Gao yan</v>
      </c>
      <c r="D5" s="24" t="str">
        <v>Baidu</v>
      </c>
    </row>
    <row customHeight="true" ht="17" r="6">
      <c r="A6" s="23">
        <v>5</v>
      </c>
      <c r="B6" s="24" t="str">
        <v>Voice</v>
      </c>
      <c r="C6" s="24" t="str">
        <v>Joseph Lu</v>
      </c>
      <c r="D6" s="24" t="str">
        <v>Baidu</v>
      </c>
    </row>
    <row customHeight="true" ht="17" r="7">
      <c r="A7" s="23">
        <v>6</v>
      </c>
      <c r="B7" s="24" t="str">
        <v>Navigation</v>
      </c>
      <c r="C7" s="24" t="str">
        <v>Eva Chen</v>
      </c>
      <c r="D7" s="24" t="str">
        <v>Baidu</v>
      </c>
    </row>
    <row customHeight="true" ht="17" r="8">
      <c r="A8" s="23">
        <v>7</v>
      </c>
      <c r="B8" s="24" t="str">
        <v>3rd Apps</v>
      </c>
      <c r="C8" s="24" t="str">
        <v>wang yu</v>
      </c>
      <c r="D8" s="24" t="str">
        <v>Baidu</v>
      </c>
    </row>
    <row customHeight="true" ht="17" r="9">
      <c r="A9" s="23">
        <v>8</v>
      </c>
      <c r="B9" s="24" t="str">
        <v>Message</v>
      </c>
      <c r="C9" s="24" t="str">
        <v>Zhang yu</v>
      </c>
      <c r="D9" s="29" t="str">
        <v>Baidu &amp; YF</v>
      </c>
      <c r="G9" s="3">
        <v>3</v>
      </c>
    </row>
    <row customHeight="true" ht="17" r="10">
      <c r="A10" s="23">
        <v>9</v>
      </c>
      <c r="B10" s="24" t="str">
        <v>Audio - BT/QQ/USB/NEWS/XIMALAYA/ONLINE RADIO</v>
      </c>
      <c r="C10" s="24" t="str">
        <v>Gu zhongtian / zhenwei</v>
      </c>
      <c r="D10" s="25" t="str">
        <v>Baidu &amp; YF</v>
      </c>
      <c r="E10" s="3"/>
      <c r="F10" s="3"/>
      <c r="G10" s="3">
        <v>25</v>
      </c>
    </row>
    <row customHeight="true" ht="17" r="11">
      <c r="A11" s="23">
        <v>10</v>
      </c>
      <c r="B11" s="24" t="str">
        <v>Video - USB/IQI</v>
      </c>
      <c r="C11" s="24" t="str">
        <v>Gu zhongtian / zhenwei</v>
      </c>
      <c r="D11" s="25" t="str">
        <v>Baidu &amp; YF</v>
      </c>
      <c r="G11" s="3">
        <v>5</v>
      </c>
    </row>
    <row customHeight="true" ht="17" r="12">
      <c r="A12" s="23">
        <v>11</v>
      </c>
      <c r="B12" s="24" t="str">
        <v>Vehicle controls</v>
      </c>
      <c r="C12" s="24" t="str">
        <v>Zhang yipeng</v>
      </c>
      <c r="D12" s="25" t="str">
        <v>Inhouse_Platform &amp; YF</v>
      </c>
      <c r="F12" s="3">
        <v>110</v>
      </c>
      <c r="G12" s="3">
        <v>3</v>
      </c>
    </row>
    <row customHeight="true" ht="17" r="13">
      <c r="A13" s="23">
        <v>12</v>
      </c>
      <c r="B13" s="24" t="str">
        <v>Emanual</v>
      </c>
      <c r="C13" s="24" t="str">
        <v>Wei xingna</v>
      </c>
      <c r="D13" s="25" t="str">
        <v>Inhouse_app</v>
      </c>
    </row>
    <row customHeight="true" ht="17" r="14">
      <c r="A14" s="23">
        <v>13</v>
      </c>
      <c r="B14" s="24" t="str">
        <v>User feedback</v>
      </c>
      <c r="C14" s="24" t="str">
        <v>Gu zhongtian / zhenwei</v>
      </c>
      <c r="D14" s="25" t="str">
        <v>Baidu</v>
      </c>
    </row>
    <row customHeight="true" ht="17" r="15">
      <c r="A15" s="23">
        <v>14</v>
      </c>
      <c r="B15" s="24" t="str">
        <v>VPA</v>
      </c>
      <c r="C15" s="24" t="str">
        <v>Wang yujun</v>
      </c>
      <c r="D15" s="25" t="str">
        <v>Inhouse_app</v>
      </c>
    </row>
    <row customHeight="true" ht="17" r="16">
      <c r="A16" s="23">
        <v>15</v>
      </c>
      <c r="B16" s="24" t="str">
        <v>Launcher</v>
      </c>
      <c r="C16" s="24" t="str">
        <v>Gu zhongtian / zhenwei</v>
      </c>
      <c r="D16" s="25" t="str">
        <v>Inhouse_Platform</v>
      </c>
      <c r="F16" s="3">
        <v>20</v>
      </c>
    </row>
    <row customHeight="true" ht="17" r="17">
      <c r="A17" s="23">
        <v>16</v>
      </c>
      <c r="B17" s="24" t="str">
        <v>HVAC</v>
      </c>
      <c r="C17" s="24" t="s">
        <v>2</v>
      </c>
      <c r="D17" s="25" t="str">
        <v>Inhouse_Platform &amp; YF</v>
      </c>
      <c r="F17" s="3">
        <v>23</v>
      </c>
      <c r="G17" s="3">
        <v>6</v>
      </c>
    </row>
    <row customHeight="true" ht="17" r="18">
      <c r="A18" s="23">
        <v>17</v>
      </c>
      <c r="B18" s="24" t="str">
        <v>Surprise msg</v>
      </c>
      <c r="C18" s="24" t="str">
        <v>Kan bing</v>
      </c>
      <c r="D18" s="25" t="str">
        <v>Inhouse_app</v>
      </c>
    </row>
    <row customHeight="true" ht="17" r="19">
      <c r="A19" s="23">
        <v>18</v>
      </c>
      <c r="B19" s="24" t="str">
        <v>Lidget</v>
      </c>
      <c r="C19" s="24" t="str">
        <v>Grace zhang</v>
      </c>
      <c r="D19" s="25" t="str">
        <v>Inhouse_app</v>
      </c>
    </row>
    <row customHeight="true" ht="17" r="20">
      <c r="A20" s="23">
        <v>19</v>
      </c>
      <c r="B20" s="24" t="str">
        <v>Rejuvenation</v>
      </c>
      <c r="C20" s="24" t="str">
        <v>Huang Wenting</v>
      </c>
      <c r="D20" s="25" t="str">
        <v>Inhouse_app</v>
      </c>
    </row>
    <row customHeight="true" ht="17" r="21">
      <c r="A21" s="23">
        <v>20</v>
      </c>
      <c r="B21" s="24" t="str">
        <v>Smart scene</v>
      </c>
      <c r="C21" s="24" t="str">
        <v>Richard gao</v>
      </c>
      <c r="D21" s="25" t="str">
        <v>Inhouse_app</v>
      </c>
    </row>
    <row customHeight="true" ht="17" r="22">
      <c r="A22" s="23">
        <v>21</v>
      </c>
      <c r="B22" s="24" t="str">
        <v>AAR</v>
      </c>
      <c r="C22" s="24" t="str">
        <v>Stella shi</v>
      </c>
      <c r="D22" s="25" t="str">
        <v>Inhouse_Platform</v>
      </c>
      <c r="F22" s="3">
        <v>15</v>
      </c>
    </row>
    <row customHeight="true" ht="17" r="23">
      <c r="A23" s="23">
        <v>22</v>
      </c>
      <c r="B23" s="24" t="str">
        <v>carmodel</v>
      </c>
      <c r="C23" s="24" t="str">
        <v>rzhang68</v>
      </c>
      <c r="D23" s="25" t="str">
        <v>Inhouse_Platform</v>
      </c>
      <c r="F23" s="3">
        <v>30</v>
      </c>
    </row>
    <row customHeight="true" ht="17" r="24">
      <c r="A24" s="23">
        <v>23</v>
      </c>
      <c r="B24" s="24" t="str">
        <v>VHA</v>
      </c>
      <c r="C24" s="24" t="str">
        <v>wchen160</v>
      </c>
      <c r="D24" s="25" t="str">
        <v>Inhouse_Platform</v>
      </c>
      <c r="F24" s="3">
        <v>13</v>
      </c>
    </row>
    <row customHeight="true" ht="17" r="25">
      <c r="A25" s="23">
        <v>24</v>
      </c>
      <c r="B25" s="24" t="str">
        <v>App store</v>
      </c>
      <c r="C25" s="24" t="str">
        <v>Jessica yang</v>
      </c>
      <c r="D25" s="25" t="str">
        <v>中科创达</v>
      </c>
    </row>
    <row customHeight="true" ht="17" r="26">
      <c r="A26" s="23">
        <v>25</v>
      </c>
      <c r="B26" s="24" t="str">
        <v>Marketplace</v>
      </c>
      <c r="C26" s="24" t="str">
        <v>Li nian</v>
      </c>
      <c r="D26" s="25" t="str">
        <v>Inhouse_app</v>
      </c>
    </row>
    <row customHeight="true" ht="17" r="27">
      <c r="A27" s="23">
        <v>26</v>
      </c>
      <c r="B27" s="24" t="str">
        <v>Power management</v>
      </c>
      <c r="C27" s="24" t="str">
        <v>Gu zhongtian / zhenwei</v>
      </c>
      <c r="D27" s="25" t="str">
        <v>Inhouse_Platform</v>
      </c>
      <c r="F27" s="3">
        <v>6</v>
      </c>
    </row>
    <row customHeight="true" ht="17" r="28">
      <c r="A28" s="23">
        <v>27</v>
      </c>
      <c r="B28" s="24" t="str">
        <v>System setting</v>
      </c>
      <c r="C28" s="24" t="str">
        <v>Gu zhongtian / zhenwei</v>
      </c>
      <c r="D28" s="25" t="str">
        <v>Inhouse_Platform &amp; YF</v>
      </c>
      <c r="F28" s="3">
        <v>16</v>
      </c>
      <c r="G28" s="3">
        <v>30</v>
      </c>
    </row>
    <row customHeight="true" ht="17" r="29">
      <c r="A29" s="23">
        <v>28</v>
      </c>
      <c r="B29" s="24" t="str">
        <v>Hard button</v>
      </c>
      <c r="C29" s="24" t="str">
        <v>Gu zhongtian / zhenwei</v>
      </c>
      <c r="D29" s="25" t="str">
        <v>Inhouse_Platform</v>
      </c>
      <c r="F29" s="3">
        <v>10</v>
      </c>
    </row>
    <row customHeight="true" ht="17" r="30">
      <c r="A30" s="23">
        <v>29</v>
      </c>
      <c r="B30" s="24" t="str">
        <v>Weather</v>
      </c>
      <c r="C30" s="25" t="str">
        <v>Gu zhongtian / zhenwei</v>
      </c>
      <c r="D30" s="29" t="str">
        <v>Baidu</v>
      </c>
    </row>
    <row customHeight="true" ht="17" r="31">
      <c r="A31" s="23">
        <v>30</v>
      </c>
      <c r="B31" s="24" t="str">
        <v>Security</v>
      </c>
      <c r="C31" s="25" t="str" xml:space="preserve">
        <v>Qi, xuliang </v>
      </c>
      <c r="D31" s="29" t="str">
        <v>Baidu</v>
      </c>
    </row>
    <row customHeight="true" ht="17" r="32">
      <c r="A32" s="23">
        <v>31</v>
      </c>
      <c r="B32" s="30" t="str">
        <v>Yun Ting</v>
      </c>
      <c r="C32" s="31" t="str">
        <v>Dong Leon</v>
      </c>
      <c r="D32" s="32" t="str">
        <v>Yang Guang(央广)</v>
      </c>
      <c r="E32" s="33" t="str">
        <v>待定是否使用福特埋点方案</v>
      </c>
    </row>
  </sheetData>
  <picture r:id="rId1"/>
</worksheet>
</file>

<file path=xl/worksheets/sheet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2"/>
    <col collapsed="false" customWidth="true" hidden="false" max="2" min="2" style="0" width="57"/>
    <col collapsed="false" customWidth="true" hidden="false" max="3" min="3" style="0" width="9"/>
    <col collapsed="false" customWidth="true" hidden="false" max="4" min="4" style="0" width="9"/>
    <col collapsed="false" customWidth="true" hidden="false" max="5" min="5" style="0" width="9"/>
    <col collapsed="false" customWidth="true" hidden="false" max="6" min="6" style="0" width="9"/>
    <col collapsed="false" customWidth="true" hidden="false" max="7" min="7" style="0" width="9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35" t="str">
        <v>version</v>
      </c>
      <c r="B1" s="35" t="str">
        <v>change point</v>
      </c>
    </row>
    <row customHeight="true" ht="17" r="2">
      <c r="A2" s="3" t="str">
        <v>v1.0</v>
      </c>
      <c r="B2" s="3" t="str">
        <v>delete demo mode</v>
      </c>
    </row>
    <row customHeight="true" ht="17" r="3">
      <c r="B3" s="3" t="str">
        <v>delete relax mode</v>
      </c>
    </row>
    <row customHeight="true" ht="17" r="4">
      <c r="B4" s="3" t="str">
        <v>delete Face ID</v>
      </c>
    </row>
    <row customHeight="true" ht="17" r="5">
      <c r="B5" s="3" t="str">
        <v>add rejuvenation</v>
      </c>
    </row>
    <row customHeight="true" ht="17" r="6">
      <c r="B6" s="3" t="str">
        <v>add towingsettings（拖车设置）</v>
      </c>
    </row>
    <row customHeight="true" ht="17" r="7">
      <c r="B7" s="3" t="str">
        <v>add Yun Ting</v>
      </c>
    </row>
    <row customHeight="true" ht="17" r="8">
      <c r="B8" s="3" t="str">
        <v>update 'onVideoEnd' from video</v>
      </c>
    </row>
    <row customHeight="true" ht="17" r="9">
      <c r="A9" s="3" t="str">
        <v>v1.1</v>
      </c>
      <c r="B9" s="3" t="str">
        <v>update Voice&amp;HVAC</v>
      </c>
    </row>
    <row customHeight="true" ht="17" r="10">
      <c r="A10" s="3" t="str">
        <v>v1.2</v>
      </c>
      <c r="B10" s="3" t="str">
        <v>update “onVoiceNlusucceed” from Voice</v>
      </c>
    </row>
    <row customHeight="true" ht="17" r="11">
      <c r="B11" s="3" t="str">
        <v>update Navi</v>
      </c>
    </row>
    <row customHeight="true" ht="17" r="12">
      <c r="B12" s="3" t="str">
        <v>update "System Displayset"from system setting</v>
      </c>
    </row>
    <row customHeight="true" ht="17" r="13">
      <c r="B13" s="3" t="str">
        <v>update "主题联动"from vehicles controls</v>
      </c>
    </row>
    <row customHeight="true" ht="17" r="14">
      <c r="A14" s="3" t="str">
        <v>v1.3</v>
      </c>
      <c r="B14" s="3" t="str">
        <v>update "System Displayset"from system setting</v>
      </c>
    </row>
    <row customHeight="true" ht="17" r="15">
      <c r="B15" s="3" t="str" xml:space="preserve">
        <v>update Trailer Profiles and Settings </v>
      </c>
    </row>
    <row customHeight="true" ht="48" r="16">
      <c r="A16" s="3" t="str">
        <v>v1.4</v>
      </c>
      <c r="B16" s="34" t="str">
        <v>update Voice,Trailer Profiles and Settings ,account,HVAC,system setting，vehicle controls,seat controls,trailer setting,carmodel</v>
      </c>
    </row>
    <row customHeight="true" ht="32" r="17">
      <c r="A17" s="3" t="str">
        <v>v1.5</v>
      </c>
      <c r="B17" s="34" t="str">
        <v>update Acoount,guestMode,carmode,Voice,Navi,system setting,vehicle controls,Hardbutton,HVAC</v>
      </c>
    </row>
    <row customHeight="true" ht="17" r="18">
      <c r="B18" s="3" t="str">
        <v>add QuickPanel</v>
      </c>
    </row>
    <row customHeight="true" ht="17" r="19">
      <c r="A19" s="3" t="str">
        <v>v1.6</v>
      </c>
      <c r="B19" s="3" t="str">
        <v>add 'Carplay' module -YF</v>
      </c>
    </row>
    <row customHeight="true" ht="17" r="20">
      <c r="B20" s="3" t="str">
        <v>add 'FAPA' module - TS</v>
      </c>
    </row>
    <row customHeight="true" ht="17" r="21">
      <c r="B21" s="3" t="str">
        <v>update VehicleControl</v>
      </c>
    </row>
    <row customHeight="true" ht="17" r="22">
      <c r="A22" s="3" t="str">
        <v>v1.7</v>
      </c>
      <c r="B22" s="3" t="str">
        <v>update System setting,QuickPanel，rejuvenation, Voice,VehicleControl</v>
      </c>
    </row>
  </sheetData>
  <picture r:id="rId1"/>
</worksheet>
</file>

<file path=xl/worksheets/sheet6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2"/>
    <col collapsed="false" customWidth="true" hidden="false" max="3" min="3" style="0" width="24"/>
    <col collapsed="false" customWidth="true" hidden="false" max="4" min="4" style="0" width="25"/>
    <col collapsed="false" customWidth="true" hidden="false" max="5" min="5" style="0" width="42"/>
    <col collapsed="false" customWidth="true" hidden="false" max="6" min="6" style="0" width="33"/>
    <col collapsed="false" customWidth="true" hidden="false" max="7" min="7" style="0" width="40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38" t="str">
        <v>Event Category</v>
      </c>
      <c r="B1" s="38" t="str">
        <v>Event Action</v>
      </c>
      <c r="C1" s="38" t="str" xml:space="preserve">
        <v>Event ID - </v>
      </c>
      <c r="D1" s="38" t="str">
        <v>Event Description</v>
      </c>
      <c r="E1" s="39" t="str">
        <v>Additional Attributes</v>
      </c>
      <c r="F1" s="39"/>
      <c r="G1" s="39"/>
      <c r="H1" s="36"/>
      <c r="I1" s="36" t="str">
        <v>ECG侧</v>
      </c>
      <c r="J1" s="36"/>
      <c r="K1" s="36"/>
      <c r="L1" s="36"/>
      <c r="M1" s="36"/>
      <c r="N1" s="36" t="str">
        <v>Andriod侧</v>
      </c>
      <c r="O1" s="36"/>
      <c r="P1" s="36"/>
      <c r="Q1" s="36"/>
      <c r="R1" s="36"/>
      <c r="S1" s="36"/>
      <c r="T1" s="36"/>
      <c r="U1" s="36"/>
      <c r="V1" s="36"/>
    </row>
    <row customHeight="true" ht="17" r="2">
      <c r="A2" s="38"/>
      <c r="B2" s="38"/>
      <c r="C2" s="38" t="str">
        <v>Generated, no client impact</v>
      </c>
      <c r="D2" s="38"/>
      <c r="E2" s="39" t="str">
        <v>Key</v>
      </c>
      <c r="F2" s="39" t="str">
        <v>Value</v>
      </c>
      <c r="G2" s="39" t="str">
        <v>Description</v>
      </c>
      <c r="H2" s="36" t="str">
        <v>测试步骤</v>
      </c>
      <c r="I2" s="36" t="str">
        <v>event ID</v>
      </c>
      <c r="J2" s="36" t="str">
        <v>key</v>
      </c>
      <c r="K2" s="36" t="str">
        <v>value</v>
      </c>
      <c r="L2" s="36" t="str">
        <v>timestamp</v>
      </c>
      <c r="M2" s="36" t="str">
        <v>VIN</v>
      </c>
      <c r="N2" s="36" t="str">
        <v>event ID</v>
      </c>
      <c r="O2" s="36" t="str">
        <v>key</v>
      </c>
      <c r="P2" s="36" t="str">
        <v>value</v>
      </c>
      <c r="Q2" s="36" t="str">
        <v>timestamp</v>
      </c>
      <c r="R2" s="36" t="str">
        <v>VIN</v>
      </c>
      <c r="S2" s="36" t="str">
        <v>Test Environment</v>
      </c>
      <c r="T2" s="36" t="str">
        <v>Result</v>
      </c>
      <c r="U2" s="36" t="str">
        <v>Tester</v>
      </c>
      <c r="V2" s="36" t="str">
        <v>SW Version</v>
      </c>
    </row>
    <row customHeight="true" ht="17" r="3">
      <c r="A3" s="40" t="str">
        <v>carrier</v>
      </c>
      <c r="B3" s="40" t="str">
        <v>on</v>
      </c>
      <c r="C3" s="40">
        <f>CONCAT("on", REPLACE(A3,1,1,UPPER(LEFT(A3,1))), REPLACE(B3,1,1,UPPER(LEFT(B3,1))))</f>
      </c>
      <c r="D3" s="40" t="str">
        <v>熄火时打印触发数据打印</v>
      </c>
      <c r="E3" s="40"/>
      <c r="F3" s="40"/>
      <c r="G3" s="40" t="str">
        <v>每次熄火时，上传本次周期内的流量统计</v>
      </c>
      <c r="H3" s="36"/>
      <c r="I3" s="36" t="str">
        <v>onCarrierOff</v>
      </c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</row>
    <row customHeight="true" ht="222" r="4">
      <c r="A4" s="40"/>
      <c r="B4" s="40"/>
      <c r="C4" s="40"/>
      <c r="D4" s="40"/>
      <c r="E4" s="40" t="str">
        <v>5G sent</v>
      </c>
      <c r="F4" s="40" t="str" xml:space="preserve">
        <v>  </v>
      </c>
      <c r="G4" s="41" t="str">
        <v>UID !=1000（非系统应用，有使用流量权限，可以被流量统计采集到的）上行流量
{\com.baidu.naviauto\":\"943478KB\",\"com.ford.sync.hvac\":\"0KB\",\"com.baidu.car.radio\":\"268455KB\",\"com.baidu.iov.faceos\":\"27655KB\",\"com.yfve.dlna\":\"0KB\",\"com.ford.sync.vpa\":\"0KB\",\"com.baidu.xiaoduos.weather\":\"0KB\",\"com.baidu.car.radio2\":\"25447KB\",\"com.baidu.che.codriver\":\"2449550KB\",\"com.baidu.iov.dueros.videos\":\"650571KB\"}"</v>
      </c>
      <c r="H4" s="36"/>
      <c r="I4" s="36" t="str">
        <v>onCarrierOff</v>
      </c>
      <c r="J4" s="36" t="str">
        <v>com.baidu.naviauto</v>
      </c>
      <c r="K4" s="36" t="str">
        <v>217KB</v>
      </c>
      <c r="L4" s="37">
        <v>45209.46983796296</v>
      </c>
      <c r="M4" s="36"/>
      <c r="N4" s="36"/>
      <c r="O4" s="36"/>
      <c r="P4" s="36"/>
      <c r="Q4" s="36"/>
      <c r="R4" s="36"/>
      <c r="S4" s="36" t="str">
        <v>台架</v>
      </c>
      <c r="T4" s="36" t="str">
        <v>PASS</v>
      </c>
      <c r="U4" s="36" t="str">
        <v>杨春明</v>
      </c>
      <c r="V4" s="36" t="str">
        <v>20230920_LB_R05</v>
      </c>
    </row>
    <row customHeight="true" ht="222" r="5">
      <c r="A5" s="40"/>
      <c r="B5" s="40"/>
      <c r="C5" s="40"/>
      <c r="D5" s="40"/>
      <c r="E5" s="40"/>
      <c r="F5" s="40"/>
      <c r="G5" s="41"/>
      <c r="H5" s="36"/>
      <c r="I5" s="36" t="str">
        <v>onCarrierOff</v>
      </c>
      <c r="J5" s="36" t="str">
        <v>com.ford.sync.hvac</v>
      </c>
      <c r="K5" s="36" t="str">
        <v>12KB</v>
      </c>
      <c r="L5" s="37">
        <v>45209.46983796296</v>
      </c>
      <c r="M5" s="36"/>
      <c r="N5" s="36"/>
      <c r="O5" s="36"/>
      <c r="P5" s="36"/>
      <c r="Q5" s="36"/>
      <c r="R5" s="36"/>
      <c r="S5" s="36" t="str">
        <v>台架</v>
      </c>
      <c r="T5" s="36" t="str">
        <v>PASS</v>
      </c>
      <c r="U5" s="36" t="str">
        <v>杨春明</v>
      </c>
      <c r="V5" s="36" t="str">
        <v>20230920_LB_R05</v>
      </c>
    </row>
    <row customHeight="true" ht="222" r="6">
      <c r="A6" s="40"/>
      <c r="B6" s="40"/>
      <c r="C6" s="40"/>
      <c r="D6" s="40"/>
      <c r="E6" s="40"/>
      <c r="F6" s="40"/>
      <c r="G6" s="41"/>
      <c r="H6" s="36"/>
      <c r="I6" s="36" t="str">
        <v>onCarrierOff</v>
      </c>
      <c r="J6" s="36" t="str">
        <v>com.baidu.car.radio</v>
      </c>
      <c r="K6" s="36" t="str">
        <v>40KB</v>
      </c>
      <c r="L6" s="37">
        <v>45209.46983796296</v>
      </c>
      <c r="M6" s="36"/>
      <c r="N6" s="36"/>
      <c r="O6" s="36"/>
      <c r="P6" s="36"/>
      <c r="Q6" s="36"/>
      <c r="R6" s="36"/>
      <c r="S6" s="36" t="str">
        <v>台架</v>
      </c>
      <c r="T6" s="36" t="str">
        <v>PASS</v>
      </c>
      <c r="U6" s="36" t="str">
        <v>杨春明</v>
      </c>
      <c r="V6" s="36" t="str">
        <v>20230920_LB_R05</v>
      </c>
    </row>
    <row customHeight="true" ht="222" r="7">
      <c r="A7" s="40"/>
      <c r="B7" s="40"/>
      <c r="C7" s="40"/>
      <c r="D7" s="40"/>
      <c r="E7" s="40"/>
      <c r="F7" s="40"/>
      <c r="G7" s="41"/>
      <c r="H7" s="36"/>
      <c r="I7" s="36" t="str">
        <v>onCarrierOff</v>
      </c>
      <c r="J7" s="36" t="str">
        <v>com.baidu.iov.faceos</v>
      </c>
      <c r="K7" s="36" t="str">
        <v>62KB</v>
      </c>
      <c r="L7" s="37">
        <v>45209.46983796296</v>
      </c>
      <c r="M7" s="36"/>
      <c r="N7" s="36"/>
      <c r="O7" s="36"/>
      <c r="P7" s="36"/>
      <c r="Q7" s="36"/>
      <c r="R7" s="36"/>
      <c r="S7" s="36" t="str">
        <v>台架</v>
      </c>
      <c r="T7" s="36" t="str">
        <v>PASS</v>
      </c>
      <c r="U7" s="36" t="str">
        <v>杨春明</v>
      </c>
      <c r="V7" s="36" t="str">
        <v>20230920_LB_R05</v>
      </c>
    </row>
    <row r="8">
      <c r="A8" s="36"/>
      <c r="B8" s="36"/>
      <c r="C8" s="36"/>
      <c r="D8" s="36"/>
      <c r="E8" s="36"/>
      <c r="F8" s="36"/>
      <c r="G8" s="36"/>
      <c r="H8" s="36"/>
      <c r="I8" s="36" t="str">
        <v>onCarrierOff</v>
      </c>
      <c r="J8" s="36" t="str">
        <v>com.yfve.dlna</v>
      </c>
      <c r="K8" s="36" t="str">
        <v>0KB</v>
      </c>
      <c r="L8" s="37">
        <v>45209.46983796296</v>
      </c>
      <c r="M8" s="36"/>
      <c r="N8" s="36"/>
      <c r="O8" s="36"/>
      <c r="P8" s="36"/>
      <c r="Q8" s="36"/>
      <c r="R8" s="36"/>
      <c r="S8" s="36" t="str">
        <v>台架</v>
      </c>
      <c r="T8" s="36" t="str">
        <v>PASS</v>
      </c>
      <c r="U8" s="36" t="str">
        <v>杨春明</v>
      </c>
      <c r="V8" s="36" t="str">
        <v>20230920_LB_R05</v>
      </c>
    </row>
    <row r="9">
      <c r="A9" s="36"/>
      <c r="B9" s="36"/>
      <c r="C9" s="36"/>
      <c r="D9" s="36"/>
      <c r="E9" s="36"/>
      <c r="F9" s="36"/>
      <c r="G9" s="36"/>
      <c r="H9" s="36"/>
      <c r="I9" s="36" t="str">
        <v>onCarrierOff</v>
      </c>
      <c r="J9" s="36" t="str">
        <v>com.yfve.upnpservice</v>
      </c>
      <c r="K9" s="36" t="str">
        <v>0KB</v>
      </c>
      <c r="L9" s="37">
        <v>45209.46983796296</v>
      </c>
      <c r="M9" s="36"/>
      <c r="N9" s="36"/>
      <c r="O9" s="36"/>
      <c r="P9" s="36"/>
      <c r="Q9" s="36"/>
      <c r="R9" s="36"/>
      <c r="S9" s="36" t="str">
        <v>台架</v>
      </c>
      <c r="T9" s="36" t="str">
        <v>PASS</v>
      </c>
      <c r="U9" s="36" t="str">
        <v>杨春明</v>
      </c>
      <c r="V9" s="36" t="str">
        <v>20230920_LB_R05</v>
      </c>
    </row>
    <row r="10">
      <c r="A10" s="36"/>
      <c r="B10" s="36"/>
      <c r="C10" s="36"/>
      <c r="D10" s="36"/>
      <c r="E10" s="36"/>
      <c r="F10" s="36"/>
      <c r="G10" s="36"/>
      <c r="H10" s="36"/>
      <c r="I10" s="36" t="str">
        <v>onCarrierOff</v>
      </c>
      <c r="J10" s="36" t="str">
        <v>com.ford.sync.vpa</v>
      </c>
      <c r="K10" s="36" t="str">
        <v>5KB</v>
      </c>
      <c r="L10" s="37">
        <v>45209.46983796296</v>
      </c>
      <c r="M10" s="36"/>
      <c r="N10" s="36"/>
      <c r="O10" s="36"/>
      <c r="P10" s="36"/>
      <c r="Q10" s="36"/>
      <c r="R10" s="36"/>
      <c r="S10" s="36" t="str">
        <v>台架</v>
      </c>
      <c r="T10" s="36" t="str">
        <v>PASS</v>
      </c>
      <c r="U10" s="36" t="str">
        <v>杨春明</v>
      </c>
      <c r="V10" s="36" t="str">
        <v>20230920_LB_R05</v>
      </c>
    </row>
    <row r="11">
      <c r="A11" s="36"/>
      <c r="B11" s="36"/>
      <c r="C11" s="36"/>
      <c r="D11" s="36"/>
      <c r="E11" s="36"/>
      <c r="F11" s="36"/>
      <c r="G11" s="36"/>
      <c r="H11" s="36"/>
      <c r="I11" s="36" t="str">
        <v>onCarrierOff</v>
      </c>
      <c r="J11" s="36" t="str">
        <v>com.baidu.xiaoduos.weather</v>
      </c>
      <c r="K11" s="36" t="str">
        <v>3KB</v>
      </c>
      <c r="L11" s="37">
        <v>45209.46983796296</v>
      </c>
      <c r="M11" s="36"/>
      <c r="N11" s="36"/>
      <c r="O11" s="36"/>
      <c r="P11" s="36"/>
      <c r="Q11" s="36"/>
      <c r="R11" s="36"/>
      <c r="S11" s="36" t="str">
        <v>台架</v>
      </c>
      <c r="T11" s="36" t="str">
        <v>PASS</v>
      </c>
      <c r="U11" s="36" t="str">
        <v>杨春明</v>
      </c>
      <c r="V11" s="36" t="str">
        <v>20230920_LB_R05</v>
      </c>
    </row>
    <row r="12">
      <c r="A12" s="36"/>
      <c r="B12" s="36"/>
      <c r="C12" s="36"/>
      <c r="D12" s="36"/>
      <c r="E12" s="36"/>
      <c r="F12" s="36"/>
      <c r="G12" s="36"/>
      <c r="H12" s="36"/>
      <c r="I12" s="36" t="str">
        <v>onCarrierOff</v>
      </c>
      <c r="J12" s="36" t="str">
        <v>com.baidu.iov.aiapps</v>
      </c>
      <c r="K12" s="36" t="str">
        <v>202KB</v>
      </c>
      <c r="L12" s="37">
        <v>45209.46983796296</v>
      </c>
      <c r="M12" s="36"/>
      <c r="N12" s="36"/>
      <c r="O12" s="36"/>
      <c r="P12" s="36"/>
      <c r="Q12" s="36"/>
      <c r="R12" s="36"/>
      <c r="S12" s="36" t="str">
        <v>台架</v>
      </c>
      <c r="T12" s="36" t="str">
        <v>PASS</v>
      </c>
      <c r="U12" s="36" t="str">
        <v>杨春明</v>
      </c>
      <c r="V12" s="36" t="str">
        <v>20230920_LB_R05</v>
      </c>
    </row>
    <row r="13">
      <c r="A13" s="36"/>
      <c r="B13" s="36"/>
      <c r="C13" s="36"/>
      <c r="D13" s="36"/>
      <c r="E13" s="36"/>
      <c r="F13" s="36"/>
      <c r="G13" s="36"/>
      <c r="H13" s="36"/>
      <c r="I13" s="36" t="str">
        <v>onCarrierOff</v>
      </c>
      <c r="J13" s="36" t="str">
        <v>com.baidu.car.radio2</v>
      </c>
      <c r="K13" s="36" t="str">
        <v>0KB</v>
      </c>
      <c r="L13" s="37">
        <v>45209.46983796296</v>
      </c>
      <c r="M13" s="36"/>
      <c r="N13" s="36"/>
      <c r="O13" s="36"/>
      <c r="P13" s="36"/>
      <c r="Q13" s="36"/>
      <c r="R13" s="36"/>
      <c r="S13" s="36" t="str">
        <v>台架</v>
      </c>
      <c r="T13" s="36" t="str">
        <v>PASS</v>
      </c>
      <c r="U13" s="36" t="str">
        <v>杨春明</v>
      </c>
      <c r="V13" s="36" t="str">
        <v>20230920_LB_R05</v>
      </c>
    </row>
    <row r="14">
      <c r="A14" s="36"/>
      <c r="B14" s="36"/>
      <c r="C14" s="36"/>
      <c r="D14" s="36"/>
      <c r="E14" s="36"/>
      <c r="F14" s="36"/>
      <c r="G14" s="36"/>
      <c r="H14" s="36"/>
      <c r="I14" s="36" t="str">
        <v>onCarrierOff</v>
      </c>
      <c r="J14" s="36" t="str">
        <v>com.baidu.che.codriver</v>
      </c>
      <c r="K14" s="36" t="str">
        <v>1085KB</v>
      </c>
      <c r="L14" s="37">
        <v>45209.46983796296</v>
      </c>
      <c r="M14" s="36"/>
      <c r="N14" s="36"/>
      <c r="O14" s="36"/>
      <c r="P14" s="36"/>
      <c r="Q14" s="36"/>
      <c r="R14" s="36"/>
      <c r="S14" s="36" t="str">
        <v>台架</v>
      </c>
      <c r="T14" s="36" t="str">
        <v>PASS</v>
      </c>
      <c r="U14" s="36" t="str">
        <v>杨春明</v>
      </c>
      <c r="V14" s="36" t="str">
        <v>20230920_LB_R05</v>
      </c>
    </row>
    <row r="15">
      <c r="A15" s="36"/>
      <c r="B15" s="36"/>
      <c r="C15" s="36"/>
      <c r="D15" s="36"/>
      <c r="E15" s="36"/>
      <c r="F15" s="36"/>
      <c r="G15" s="36"/>
      <c r="H15" s="36"/>
      <c r="I15" s="36" t="str">
        <v>onCarrierOff</v>
      </c>
      <c r="J15" s="36" t="str">
        <v>com.baidu.iov.dueros.videos</v>
      </c>
      <c r="K15" s="36" t="str">
        <v>0KB</v>
      </c>
      <c r="L15" s="37">
        <v>45209.46983796296</v>
      </c>
      <c r="M15" s="36"/>
      <c r="N15" s="36"/>
      <c r="O15" s="36"/>
      <c r="P15" s="36"/>
      <c r="Q15" s="36"/>
      <c r="R15" s="36"/>
      <c r="S15" s="36" t="str">
        <v>台架</v>
      </c>
      <c r="T15" s="36" t="str">
        <v>PASS</v>
      </c>
      <c r="U15" s="36" t="str">
        <v>杨春明</v>
      </c>
      <c r="V15" s="36" t="str">
        <v>20230920_LB_R05</v>
      </c>
    </row>
    <row r="16">
      <c r="A16" s="36"/>
      <c r="B16" s="36"/>
      <c r="C16" s="36"/>
      <c r="D16" s="36"/>
      <c r="E16" s="36" t="str">
        <v>5G receive</v>
      </c>
      <c r="F16" s="36" t="str">
        <v>{"应用包名":"xxKB","应用包名":"xxKB",..}</v>
      </c>
      <c r="G16" s="36" t="str">
        <v>UID !=1000（非系统应用，有使用流量权限，可以被流量统计采集到的）下行流量
\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"</v>
      </c>
      <c r="H16" s="36"/>
      <c r="I16" s="36" t="str">
        <v>onCarrierOff</v>
      </c>
      <c r="J16" s="36" t="str">
        <v>com.baidu.naviauto</v>
      </c>
      <c r="K16" s="36" t="str">
        <v>3560KB</v>
      </c>
      <c r="L16" s="37">
        <v>45209.46983796296</v>
      </c>
      <c r="M16" s="36"/>
      <c r="N16" s="36"/>
      <c r="O16" s="36"/>
      <c r="P16" s="36"/>
      <c r="Q16" s="36"/>
      <c r="R16" s="36"/>
      <c r="S16" s="36" t="str">
        <v>台架</v>
      </c>
      <c r="T16" s="36" t="str">
        <v>PASS</v>
      </c>
      <c r="U16" s="36" t="str">
        <v>杨春明</v>
      </c>
      <c r="V16" s="36" t="str">
        <v>20230920_LB_R05</v>
      </c>
    </row>
    <row r="17">
      <c r="A17" s="36"/>
      <c r="B17" s="36"/>
      <c r="C17" s="36"/>
      <c r="D17" s="36"/>
      <c r="E17" s="36"/>
      <c r="F17" s="36"/>
      <c r="G17" s="36"/>
      <c r="H17" s="36"/>
      <c r="I17" s="36" t="str">
        <v>onCarrierOff</v>
      </c>
      <c r="J17" s="36" t="str">
        <v>com.ford.sync.hvac</v>
      </c>
      <c r="K17" s="36" t="str">
        <v>79KB</v>
      </c>
      <c r="L17" s="37">
        <v>45209.46983796296</v>
      </c>
      <c r="M17" s="36"/>
      <c r="N17" s="36"/>
      <c r="O17" s="36"/>
      <c r="P17" s="36"/>
      <c r="Q17" s="36"/>
      <c r="R17" s="36"/>
      <c r="S17" s="36" t="str">
        <v>台架</v>
      </c>
      <c r="T17" s="36" t="str">
        <v>PASS</v>
      </c>
      <c r="U17" s="36" t="str">
        <v>杨春明</v>
      </c>
      <c r="V17" s="36" t="str">
        <v>20230920_LB_R05</v>
      </c>
    </row>
    <row r="18">
      <c r="A18" s="36"/>
      <c r="B18" s="36"/>
      <c r="C18" s="36"/>
      <c r="D18" s="36"/>
      <c r="E18" s="36"/>
      <c r="F18" s="36"/>
      <c r="G18" s="36"/>
      <c r="H18" s="36"/>
      <c r="I18" s="36" t="str">
        <v>onCarrierOff</v>
      </c>
      <c r="J18" s="36" t="str">
        <v>com.baidu.car.radio</v>
      </c>
      <c r="K18" s="36" t="str">
        <v>4534KB</v>
      </c>
      <c r="L18" s="37">
        <v>45209.46983796296</v>
      </c>
      <c r="M18" s="36"/>
      <c r="N18" s="36"/>
      <c r="O18" s="36"/>
      <c r="P18" s="36"/>
      <c r="Q18" s="36"/>
      <c r="R18" s="36"/>
      <c r="S18" s="36" t="str">
        <v>台架</v>
      </c>
      <c r="T18" s="36" t="str">
        <v>PASS</v>
      </c>
      <c r="U18" s="36" t="str">
        <v>杨春明</v>
      </c>
      <c r="V18" s="36" t="str">
        <v>20230920_LB_R05</v>
      </c>
    </row>
    <row r="19">
      <c r="A19" s="36"/>
      <c r="B19" s="36"/>
      <c r="C19" s="36"/>
      <c r="D19" s="36"/>
      <c r="E19" s="36"/>
      <c r="F19" s="36"/>
      <c r="G19" s="36"/>
      <c r="H19" s="36"/>
      <c r="I19" s="36" t="str">
        <v>onCarrierOff</v>
      </c>
      <c r="J19" s="36" t="str">
        <v>com.baidu.iov.faceos</v>
      </c>
      <c r="K19" s="36" t="str">
        <v>86KB</v>
      </c>
      <c r="L19" s="37">
        <v>45209.46983796296</v>
      </c>
      <c r="M19" s="36"/>
      <c r="N19" s="36"/>
      <c r="O19" s="36"/>
      <c r="P19" s="36"/>
      <c r="Q19" s="36"/>
      <c r="R19" s="36"/>
      <c r="S19" s="36" t="str">
        <v>台架</v>
      </c>
      <c r="T19" s="36" t="str">
        <v>PASS</v>
      </c>
      <c r="U19" s="36" t="str">
        <v>杨春明</v>
      </c>
      <c r="V19" s="36" t="str">
        <v>20230920_LB_R05</v>
      </c>
    </row>
    <row r="20">
      <c r="A20" s="36"/>
      <c r="B20" s="36"/>
      <c r="C20" s="36"/>
      <c r="D20" s="36"/>
      <c r="E20" s="36"/>
      <c r="F20" s="36"/>
      <c r="G20" s="36"/>
      <c r="H20" s="36"/>
      <c r="I20" s="36" t="str">
        <v>onCarrierOff</v>
      </c>
      <c r="J20" s="36" t="str">
        <v>com.yfve.dlna</v>
      </c>
      <c r="K20" s="36" t="str">
        <v>0KB</v>
      </c>
      <c r="L20" s="37">
        <v>45209.46983796296</v>
      </c>
      <c r="M20" s="36"/>
      <c r="N20" s="36"/>
      <c r="O20" s="36"/>
      <c r="P20" s="36"/>
      <c r="Q20" s="36"/>
      <c r="R20" s="36"/>
      <c r="S20" s="36" t="str">
        <v>台架</v>
      </c>
      <c r="T20" s="36" t="str">
        <v>PASS</v>
      </c>
      <c r="U20" s="36" t="str">
        <v>杨春明</v>
      </c>
      <c r="V20" s="36" t="str">
        <v>20230920_LB_R05</v>
      </c>
    </row>
    <row r="21">
      <c r="A21" s="36"/>
      <c r="B21" s="36"/>
      <c r="C21" s="36"/>
      <c r="D21" s="36"/>
      <c r="E21" s="36"/>
      <c r="F21" s="36"/>
      <c r="G21" s="36"/>
      <c r="H21" s="36"/>
      <c r="I21" s="36" t="str">
        <v>onCarrierOff</v>
      </c>
      <c r="J21" s="36" t="str">
        <v>com.yfve.upnpservice</v>
      </c>
      <c r="K21" s="36" t="str">
        <v>0KB</v>
      </c>
      <c r="L21" s="37">
        <v>45209.46983796296</v>
      </c>
      <c r="M21" s="36"/>
      <c r="N21" s="36"/>
      <c r="O21" s="36"/>
      <c r="P21" s="36"/>
      <c r="Q21" s="36"/>
      <c r="R21" s="36"/>
      <c r="S21" s="36" t="str">
        <v>台架</v>
      </c>
      <c r="T21" s="36" t="str">
        <v>PASS</v>
      </c>
      <c r="U21" s="36" t="str">
        <v>杨春明</v>
      </c>
      <c r="V21" s="36" t="str">
        <v>20230920_LB_R05</v>
      </c>
    </row>
    <row r="22">
      <c r="A22" s="36"/>
      <c r="B22" s="36"/>
      <c r="C22" s="36"/>
      <c r="D22" s="36"/>
      <c r="E22" s="36"/>
      <c r="F22" s="36"/>
      <c r="G22" s="36"/>
      <c r="H22" s="36"/>
      <c r="I22" s="36" t="str">
        <v>onCarrierOff</v>
      </c>
      <c r="J22" s="36" t="str">
        <v>com.ford.sync.vpa</v>
      </c>
      <c r="K22" s="36" t="str">
        <v>224KB</v>
      </c>
      <c r="L22" s="37">
        <v>45209.46983796296</v>
      </c>
      <c r="M22" s="36"/>
      <c r="N22" s="36"/>
      <c r="O22" s="36"/>
      <c r="P22" s="36"/>
      <c r="Q22" s="36"/>
      <c r="R22" s="36"/>
      <c r="S22" s="36" t="str">
        <v>台架</v>
      </c>
      <c r="T22" s="36" t="str">
        <v>PASS</v>
      </c>
      <c r="U22" s="36" t="str">
        <v>杨春明</v>
      </c>
      <c r="V22" s="36" t="str">
        <v>20230920_LB_R05</v>
      </c>
    </row>
    <row r="23">
      <c r="A23" s="36"/>
      <c r="B23" s="36"/>
      <c r="C23" s="36"/>
      <c r="D23" s="36"/>
      <c r="E23" s="36"/>
      <c r="F23" s="36"/>
      <c r="G23" s="36"/>
      <c r="H23" s="36"/>
      <c r="I23" s="36" t="str">
        <v>onCarrierOff</v>
      </c>
      <c r="J23" s="36" t="str">
        <v>com.baidu.xiaoduos.weather</v>
      </c>
      <c r="K23" s="36" t="str">
        <v>19KB</v>
      </c>
      <c r="L23" s="37">
        <v>45209.46983796296</v>
      </c>
      <c r="M23" s="36"/>
      <c r="N23" s="36"/>
      <c r="O23" s="36"/>
      <c r="P23" s="36"/>
      <c r="Q23" s="36"/>
      <c r="R23" s="36"/>
      <c r="S23" s="36" t="str">
        <v>台架</v>
      </c>
      <c r="T23" s="36" t="str">
        <v>PASS</v>
      </c>
      <c r="U23" s="36" t="str">
        <v>杨春明</v>
      </c>
      <c r="V23" s="36" t="str">
        <v>20230920_LB_R05</v>
      </c>
    </row>
    <row r="24">
      <c r="A24" s="36"/>
      <c r="B24" s="36"/>
      <c r="C24" s="36"/>
      <c r="D24" s="36"/>
      <c r="E24" s="36"/>
      <c r="F24" s="36"/>
      <c r="G24" s="36"/>
      <c r="H24" s="36"/>
      <c r="I24" s="36" t="str">
        <v>onCarrierOff</v>
      </c>
      <c r="J24" s="36" t="str">
        <v>com.baidu.iov.aiapps</v>
      </c>
      <c r="K24" s="36" t="str">
        <v>11475KB</v>
      </c>
      <c r="L24" s="37">
        <v>45209.46983796296</v>
      </c>
      <c r="M24" s="36"/>
      <c r="N24" s="36"/>
      <c r="O24" s="36"/>
      <c r="P24" s="36"/>
      <c r="Q24" s="36"/>
      <c r="R24" s="36"/>
      <c r="S24" s="36" t="str">
        <v>台架</v>
      </c>
      <c r="T24" s="36" t="str">
        <v>PASS</v>
      </c>
      <c r="U24" s="36" t="str">
        <v>杨春明</v>
      </c>
      <c r="V24" s="36" t="str">
        <v>20230920_LB_R05</v>
      </c>
    </row>
    <row r="25">
      <c r="A25" s="36"/>
      <c r="B25" s="36"/>
      <c r="C25" s="36"/>
      <c r="D25" s="36"/>
      <c r="E25" s="36"/>
      <c r="F25" s="36"/>
      <c r="G25" s="36"/>
      <c r="H25" s="36"/>
      <c r="I25" s="36" t="str">
        <v>onCarrierOff</v>
      </c>
      <c r="J25" s="36" t="str">
        <v>com.baidu.car.radio2</v>
      </c>
      <c r="K25" s="36" t="str">
        <v>0KB</v>
      </c>
      <c r="L25" s="37">
        <v>45209.46983796296</v>
      </c>
      <c r="M25" s="36"/>
      <c r="N25" s="36"/>
      <c r="O25" s="36"/>
      <c r="P25" s="36"/>
      <c r="Q25" s="36"/>
      <c r="R25" s="36"/>
      <c r="S25" s="36" t="str">
        <v>台架</v>
      </c>
      <c r="T25" s="36" t="str">
        <v>PASS</v>
      </c>
      <c r="U25" s="36" t="str">
        <v>杨春明</v>
      </c>
      <c r="V25" s="36" t="str">
        <v>20230920_LB_R05</v>
      </c>
    </row>
    <row r="26">
      <c r="A26" s="36"/>
      <c r="B26" s="36"/>
      <c r="C26" s="36"/>
      <c r="D26" s="36"/>
      <c r="E26" s="36"/>
      <c r="F26" s="36"/>
      <c r="G26" s="36"/>
      <c r="H26" s="36"/>
      <c r="I26" s="36" t="str">
        <v>onCarrierOff</v>
      </c>
      <c r="J26" s="36" t="str">
        <v>com.baidu.che.codriver</v>
      </c>
      <c r="K26" s="36" t="str">
        <v>752KB</v>
      </c>
      <c r="L26" s="37">
        <v>45209.46983796296</v>
      </c>
      <c r="M26" s="36"/>
      <c r="N26" s="36"/>
      <c r="O26" s="36"/>
      <c r="P26" s="36"/>
      <c r="Q26" s="36"/>
      <c r="R26" s="36"/>
      <c r="S26" s="36" t="str">
        <v>台架</v>
      </c>
      <c r="T26" s="36" t="str">
        <v>PASS</v>
      </c>
      <c r="U26" s="36" t="str">
        <v>杨春明</v>
      </c>
      <c r="V26" s="36" t="str">
        <v>20230920_LB_R05</v>
      </c>
    </row>
    <row r="27">
      <c r="A27" s="36"/>
      <c r="B27" s="36"/>
      <c r="C27" s="36"/>
      <c r="D27" s="36"/>
      <c r="E27" s="36"/>
      <c r="F27" s="36"/>
      <c r="G27" s="36"/>
      <c r="H27" s="36"/>
      <c r="I27" s="36" t="str">
        <v>onCarrierOff</v>
      </c>
      <c r="J27" s="36" t="str">
        <v>com.baidu.iov.dueros.videos</v>
      </c>
      <c r="K27" s="36" t="str">
        <v>0KB</v>
      </c>
      <c r="L27" s="37">
        <v>45209.46983796296</v>
      </c>
      <c r="M27" s="36"/>
      <c r="N27" s="36"/>
      <c r="O27" s="36"/>
      <c r="P27" s="36"/>
      <c r="Q27" s="36"/>
      <c r="R27" s="36"/>
      <c r="S27" s="36" t="str">
        <v>台架</v>
      </c>
      <c r="T27" s="36" t="str">
        <v>PASS</v>
      </c>
      <c r="U27" s="36" t="str">
        <v>杨春明</v>
      </c>
      <c r="V27" s="36" t="str">
        <v>20230920_LB_R05</v>
      </c>
    </row>
    <row r="28">
      <c r="A28" s="36"/>
      <c r="B28" s="36"/>
      <c r="C28" s="36"/>
      <c r="D28" s="36"/>
      <c r="E28" s="36" t="str">
        <v>wifi sent</v>
      </c>
      <c r="F28" s="36" t="str">
        <v>{"应用包名":"xxKB","应用包名":"xxKB",..}</v>
      </c>
      <c r="G28" s="36" t="str">
        <v>UID !=1000（非系统应用，有使用流量权限，可以被流量统计采集到的）上行流量
\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"</v>
      </c>
      <c r="H28" s="36"/>
      <c r="I28" s="36" t="str">
        <v>onCarrierOff</v>
      </c>
      <c r="J28" s="36" t="str">
        <v>com.baidu.naviauto</v>
      </c>
      <c r="K28" s="36" t="str">
        <v>116KB</v>
      </c>
      <c r="L28" s="37">
        <v>45209.59030092593</v>
      </c>
      <c r="M28" s="36"/>
      <c r="N28" s="36"/>
      <c r="O28" s="36"/>
      <c r="P28" s="36"/>
      <c r="Q28" s="36"/>
      <c r="R28" s="36"/>
      <c r="S28" s="36" t="str">
        <v>台架</v>
      </c>
      <c r="T28" s="36" t="str">
        <v>PASS</v>
      </c>
      <c r="U28" s="36" t="str">
        <v>杨春明</v>
      </c>
      <c r="V28" s="36" t="str">
        <v>20230920_LB_R05</v>
      </c>
    </row>
    <row r="29">
      <c r="A29" s="36"/>
      <c r="B29" s="36"/>
      <c r="C29" s="36"/>
      <c r="D29" s="36"/>
      <c r="E29" s="36"/>
      <c r="F29" s="36"/>
      <c r="G29" s="36"/>
      <c r="H29" s="36"/>
      <c r="I29" s="36" t="str">
        <v>onCarrierOff</v>
      </c>
      <c r="J29" s="36" t="str">
        <v>com.ford.sync.hvac</v>
      </c>
      <c r="K29" s="36" t="str">
        <v>0KB</v>
      </c>
      <c r="L29" s="37">
        <v>45209.59030092593</v>
      </c>
      <c r="M29" s="36"/>
      <c r="N29" s="36"/>
      <c r="O29" s="36"/>
      <c r="P29" s="36"/>
      <c r="Q29" s="36"/>
      <c r="R29" s="36"/>
      <c r="S29" s="36" t="str">
        <v>台架</v>
      </c>
      <c r="T29" s="36" t="str">
        <v>PASS</v>
      </c>
      <c r="U29" s="36" t="str">
        <v>杨春明</v>
      </c>
      <c r="V29" s="36" t="str">
        <v>20230920_LB_R05</v>
      </c>
    </row>
    <row r="30">
      <c r="A30" s="36"/>
      <c r="B30" s="36"/>
      <c r="C30" s="36"/>
      <c r="D30" s="36"/>
      <c r="E30" s="36"/>
      <c r="F30" s="36"/>
      <c r="G30" s="36"/>
      <c r="H30" s="36"/>
      <c r="I30" s="36" t="str">
        <v>onCarrierOff</v>
      </c>
      <c r="J30" s="36" t="str">
        <v>com.baidu.car.radio</v>
      </c>
      <c r="K30" s="36" t="str">
        <v>55KB</v>
      </c>
      <c r="L30" s="37">
        <v>45209.59030092593</v>
      </c>
      <c r="M30" s="36"/>
      <c r="N30" s="36"/>
      <c r="O30" s="36"/>
      <c r="P30" s="36"/>
      <c r="Q30" s="36"/>
      <c r="R30" s="36"/>
      <c r="S30" s="36" t="str">
        <v>台架</v>
      </c>
      <c r="T30" s="36" t="str">
        <v>PASS</v>
      </c>
      <c r="U30" s="36" t="str">
        <v>杨春明</v>
      </c>
      <c r="V30" s="36" t="str">
        <v>20230920_LB_R05</v>
      </c>
    </row>
    <row r="31">
      <c r="A31" s="36"/>
      <c r="B31" s="36"/>
      <c r="C31" s="36"/>
      <c r="D31" s="36"/>
      <c r="E31" s="36"/>
      <c r="F31" s="36"/>
      <c r="G31" s="36"/>
      <c r="H31" s="36"/>
      <c r="I31" s="36" t="str">
        <v>onCarrierOff</v>
      </c>
      <c r="J31" s="36" t="str">
        <v>com.baidu.iov.faceos</v>
      </c>
      <c r="K31" s="36" t="str">
        <v>8KB</v>
      </c>
      <c r="L31" s="37">
        <v>45209.59030092593</v>
      </c>
      <c r="M31" s="36"/>
      <c r="N31" s="36"/>
      <c r="O31" s="36"/>
      <c r="P31" s="36"/>
      <c r="Q31" s="36"/>
      <c r="R31" s="36"/>
      <c r="S31" s="36" t="str">
        <v>台架</v>
      </c>
      <c r="T31" s="36" t="str">
        <v>PASS</v>
      </c>
      <c r="U31" s="36" t="str">
        <v>杨春明</v>
      </c>
      <c r="V31" s="36" t="str">
        <v>20230920_LB_R05</v>
      </c>
    </row>
    <row r="32">
      <c r="A32" s="36"/>
      <c r="B32" s="36"/>
      <c r="C32" s="36"/>
      <c r="D32" s="36"/>
      <c r="E32" s="36"/>
      <c r="F32" s="36"/>
      <c r="G32" s="36"/>
      <c r="H32" s="36"/>
      <c r="I32" s="36" t="str">
        <v>onCarrierOff</v>
      </c>
      <c r="J32" s="36" t="str">
        <v>com.yfve.dlna</v>
      </c>
      <c r="K32" s="36" t="str">
        <v>0KB</v>
      </c>
      <c r="L32" s="37">
        <v>45209.59030092593</v>
      </c>
      <c r="M32" s="36"/>
      <c r="N32" s="36"/>
      <c r="O32" s="36"/>
      <c r="P32" s="36"/>
      <c r="Q32" s="36"/>
      <c r="R32" s="36"/>
      <c r="S32" s="36" t="str">
        <v>台架</v>
      </c>
      <c r="T32" s="36" t="str">
        <v>PASS</v>
      </c>
      <c r="U32" s="36" t="str">
        <v>杨春明</v>
      </c>
      <c r="V32" s="36" t="str">
        <v>20230920_LB_R05</v>
      </c>
    </row>
    <row r="33">
      <c r="A33" s="36"/>
      <c r="B33" s="36"/>
      <c r="C33" s="36"/>
      <c r="D33" s="36"/>
      <c r="E33" s="36"/>
      <c r="F33" s="36"/>
      <c r="G33" s="36"/>
      <c r="H33" s="36"/>
      <c r="I33" s="36" t="str">
        <v>onCarrierOff</v>
      </c>
      <c r="J33" s="36" t="str">
        <v>com.yfve.upnpservice</v>
      </c>
      <c r="K33" s="36" t="str">
        <v>0KB</v>
      </c>
      <c r="L33" s="37">
        <v>45209.59030092593</v>
      </c>
      <c r="M33" s="36"/>
      <c r="N33" s="36"/>
      <c r="O33" s="36"/>
      <c r="P33" s="36"/>
      <c r="Q33" s="36"/>
      <c r="R33" s="36"/>
      <c r="S33" s="36" t="str">
        <v>台架</v>
      </c>
      <c r="T33" s="36" t="str">
        <v>PASS</v>
      </c>
      <c r="U33" s="36" t="str">
        <v>杨春明</v>
      </c>
      <c r="V33" s="36" t="str">
        <v>20230920_LB_R05</v>
      </c>
    </row>
    <row r="34">
      <c r="A34" s="36"/>
      <c r="B34" s="36"/>
      <c r="C34" s="36"/>
      <c r="D34" s="36"/>
      <c r="E34" s="36"/>
      <c r="F34" s="36"/>
      <c r="G34" s="36"/>
      <c r="H34" s="36"/>
      <c r="I34" s="36" t="str">
        <v>onCarrierOff</v>
      </c>
      <c r="J34" s="36" t="str">
        <v>com.ford.sync.vpa</v>
      </c>
      <c r="K34" s="36" t="str">
        <v>0KB</v>
      </c>
      <c r="L34" s="37">
        <v>45209.59030092593</v>
      </c>
      <c r="M34" s="36"/>
      <c r="N34" s="36"/>
      <c r="O34" s="36"/>
      <c r="P34" s="36"/>
      <c r="Q34" s="36"/>
      <c r="R34" s="36"/>
      <c r="S34" s="36" t="str">
        <v>台架</v>
      </c>
      <c r="T34" s="36" t="str">
        <v>PASS</v>
      </c>
      <c r="U34" s="36" t="str">
        <v>杨春明</v>
      </c>
      <c r="V34" s="36" t="str">
        <v>20230920_LB_R05</v>
      </c>
    </row>
    <row r="35">
      <c r="A35" s="36"/>
      <c r="B35" s="36"/>
      <c r="C35" s="36"/>
      <c r="D35" s="36"/>
      <c r="E35" s="36"/>
      <c r="F35" s="36"/>
      <c r="G35" s="36"/>
      <c r="H35" s="36"/>
      <c r="I35" s="36" t="str">
        <v>onCarrierOff</v>
      </c>
      <c r="J35" s="36" t="str">
        <v>com.baidu.xiaoduos.weather</v>
      </c>
      <c r="K35" s="36" t="str">
        <v>1KB</v>
      </c>
      <c r="L35" s="37">
        <v>45209.59030092593</v>
      </c>
      <c r="M35" s="36"/>
      <c r="N35" s="36"/>
      <c r="O35" s="36"/>
      <c r="P35" s="36"/>
      <c r="Q35" s="36"/>
      <c r="R35" s="36"/>
      <c r="S35" s="36" t="str">
        <v>台架</v>
      </c>
      <c r="T35" s="36" t="str">
        <v>PASS</v>
      </c>
      <c r="U35" s="36" t="str">
        <v>杨春明</v>
      </c>
      <c r="V35" s="36" t="str">
        <v>20230920_LB_R05</v>
      </c>
    </row>
    <row r="36">
      <c r="A36" s="36"/>
      <c r="B36" s="36"/>
      <c r="C36" s="36"/>
      <c r="D36" s="36"/>
      <c r="E36" s="36"/>
      <c r="F36" s="36"/>
      <c r="G36" s="36"/>
      <c r="H36" s="36"/>
      <c r="I36" s="36" t="str">
        <v>onCarrierOff</v>
      </c>
      <c r="J36" s="36" t="str">
        <v>com.baidu.iov.aiapps</v>
      </c>
      <c r="K36" s="36" t="str">
        <v>0KB</v>
      </c>
      <c r="L36" s="37">
        <v>45209.59030092593</v>
      </c>
      <c r="M36" s="36"/>
      <c r="N36" s="36"/>
      <c r="O36" s="36"/>
      <c r="P36" s="36"/>
      <c r="Q36" s="36"/>
      <c r="R36" s="36"/>
      <c r="S36" s="36" t="str">
        <v>台架</v>
      </c>
      <c r="T36" s="36" t="str">
        <v>PASS</v>
      </c>
      <c r="U36" s="36" t="str">
        <v>杨春明</v>
      </c>
      <c r="V36" s="36" t="str">
        <v>20230920_LB_R05</v>
      </c>
    </row>
    <row r="37">
      <c r="A37" s="36"/>
      <c r="B37" s="36"/>
      <c r="C37" s="36"/>
      <c r="D37" s="36"/>
      <c r="E37" s="36"/>
      <c r="F37" s="36"/>
      <c r="G37" s="36"/>
      <c r="H37" s="36"/>
      <c r="I37" s="36" t="str">
        <v>onCarrierOff</v>
      </c>
      <c r="J37" s="36" t="str">
        <v>com.baidu.car.radio2</v>
      </c>
      <c r="K37" s="36" t="str">
        <v>0KB</v>
      </c>
      <c r="L37" s="37">
        <v>45209.59030092593</v>
      </c>
      <c r="M37" s="36"/>
      <c r="N37" s="36"/>
      <c r="O37" s="36"/>
      <c r="P37" s="36"/>
      <c r="Q37" s="36"/>
      <c r="R37" s="36"/>
      <c r="S37" s="36" t="str">
        <v>台架</v>
      </c>
      <c r="T37" s="36" t="str">
        <v>PASS</v>
      </c>
      <c r="U37" s="36" t="str">
        <v>杨春明</v>
      </c>
      <c r="V37" s="36" t="str">
        <v>20230920_LB_R05</v>
      </c>
    </row>
    <row r="38">
      <c r="A38" s="36"/>
      <c r="B38" s="36"/>
      <c r="C38" s="36"/>
      <c r="D38" s="36"/>
      <c r="E38" s="36"/>
      <c r="F38" s="36"/>
      <c r="G38" s="36"/>
      <c r="H38" s="36"/>
      <c r="I38" s="36" t="str">
        <v>onCarrierOff</v>
      </c>
      <c r="J38" s="36" t="str">
        <v>com.baidu.che.codriver</v>
      </c>
      <c r="K38" s="36" t="str">
        <v>64KB</v>
      </c>
      <c r="L38" s="37">
        <v>45209.59030092593</v>
      </c>
      <c r="M38" s="36"/>
      <c r="N38" s="36"/>
      <c r="O38" s="36"/>
      <c r="P38" s="36"/>
      <c r="Q38" s="36"/>
      <c r="R38" s="36"/>
      <c r="S38" s="36" t="str">
        <v>台架</v>
      </c>
      <c r="T38" s="36" t="str">
        <v>PASS</v>
      </c>
      <c r="U38" s="36" t="str">
        <v>杨春明</v>
      </c>
      <c r="V38" s="36" t="str">
        <v>20230920_LB_R05</v>
      </c>
    </row>
    <row r="39">
      <c r="A39" s="36"/>
      <c r="B39" s="36"/>
      <c r="C39" s="36"/>
      <c r="D39" s="36"/>
      <c r="E39" s="36"/>
      <c r="F39" s="36"/>
      <c r="G39" s="36"/>
      <c r="H39" s="36"/>
      <c r="I39" s="36" t="str">
        <v>onCarrierOff</v>
      </c>
      <c r="J39" s="36" t="str">
        <v>com.baidu.iov.dueros.videos</v>
      </c>
      <c r="K39" s="36" t="str">
        <v>0KB</v>
      </c>
      <c r="L39" s="37">
        <v>45209.59030092593</v>
      </c>
      <c r="M39" s="36"/>
      <c r="N39" s="36"/>
      <c r="O39" s="36"/>
      <c r="P39" s="36"/>
      <c r="Q39" s="36"/>
      <c r="R39" s="36"/>
      <c r="S39" s="36" t="str">
        <v>台架</v>
      </c>
      <c r="T39" s="36" t="str">
        <v>PASS</v>
      </c>
      <c r="U39" s="36" t="str">
        <v>杨春明</v>
      </c>
      <c r="V39" s="36" t="str">
        <v>20230920_LB_R05</v>
      </c>
    </row>
    <row r="40">
      <c r="A40" s="36"/>
      <c r="B40" s="36"/>
      <c r="C40" s="36"/>
      <c r="D40" s="36"/>
      <c r="E40" s="36" t="str">
        <v>wifi receive</v>
      </c>
      <c r="F40" s="36" t="str">
        <v>{"应用包名":"xxKB","应用包名":"xxKB",..}</v>
      </c>
      <c r="G40" s="36" t="str">
        <v>UID !=1000（非系统应用，有使用流量权限，可以被流量统计采集到的）下行流量
\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"</v>
      </c>
      <c r="H40" s="36"/>
      <c r="I40" s="36" t="str">
        <v>onCarrierOff</v>
      </c>
      <c r="J40" s="36" t="str">
        <v>com.baidu.naviauto</v>
      </c>
      <c r="K40" s="36" t="str">
        <v>984KB</v>
      </c>
      <c r="L40" s="37">
        <v>45209.59030092593</v>
      </c>
      <c r="M40" s="36"/>
      <c r="N40" s="36"/>
      <c r="O40" s="36"/>
      <c r="P40" s="36"/>
      <c r="Q40" s="36"/>
      <c r="R40" s="36"/>
      <c r="S40" s="36" t="str">
        <v>台架</v>
      </c>
      <c r="T40" s="36" t="str">
        <v>PASS</v>
      </c>
      <c r="U40" s="36" t="str">
        <v>杨春明</v>
      </c>
      <c r="V40" s="36" t="str">
        <v>20230920_LB_R05</v>
      </c>
    </row>
    <row r="41">
      <c r="A41" s="36"/>
      <c r="B41" s="36"/>
      <c r="C41" s="36"/>
      <c r="D41" s="36"/>
      <c r="E41" s="36"/>
      <c r="F41" s="36"/>
      <c r="G41" s="36"/>
      <c r="H41" s="36"/>
      <c r="I41" s="36" t="str">
        <v>onCarrierOff</v>
      </c>
      <c r="J41" s="36" t="str">
        <v>com.ford.sync.hvac</v>
      </c>
      <c r="K41" s="36" t="str">
        <v>0KB</v>
      </c>
      <c r="L41" s="37">
        <v>45209.59030092593</v>
      </c>
      <c r="M41" s="36"/>
      <c r="N41" s="36"/>
      <c r="O41" s="36"/>
      <c r="P41" s="36"/>
      <c r="Q41" s="36"/>
      <c r="R41" s="36"/>
      <c r="S41" s="36" t="str">
        <v>台架</v>
      </c>
      <c r="T41" s="36" t="str">
        <v>PASS</v>
      </c>
      <c r="U41" s="36" t="str">
        <v>杨春明</v>
      </c>
      <c r="V41" s="36" t="str">
        <v>20230920_LB_R05</v>
      </c>
    </row>
    <row r="42">
      <c r="A42" s="36"/>
      <c r="B42" s="36"/>
      <c r="C42" s="36"/>
      <c r="D42" s="36"/>
      <c r="E42" s="36"/>
      <c r="F42" s="36"/>
      <c r="G42" s="36"/>
      <c r="H42" s="36"/>
      <c r="I42" s="36" t="str">
        <v>onCarrierOff</v>
      </c>
      <c r="J42" s="36" t="str">
        <v>com.baidu.car.radio</v>
      </c>
      <c r="K42" s="36" t="str">
        <v>4884KB</v>
      </c>
      <c r="L42" s="37">
        <v>45209.59030092593</v>
      </c>
      <c r="M42" s="36"/>
      <c r="N42" s="36"/>
      <c r="O42" s="36"/>
      <c r="P42" s="36"/>
      <c r="Q42" s="36"/>
      <c r="R42" s="36"/>
      <c r="S42" s="36" t="str">
        <v>台架</v>
      </c>
      <c r="T42" s="36" t="str">
        <v>PASS</v>
      </c>
      <c r="U42" s="36" t="str">
        <v>杨春明</v>
      </c>
      <c r="V42" s="36" t="str">
        <v>20230920_LB_R05</v>
      </c>
    </row>
    <row r="43">
      <c r="A43" s="36"/>
      <c r="B43" s="36"/>
      <c r="C43" s="36"/>
      <c r="D43" s="36"/>
      <c r="E43" s="36"/>
      <c r="F43" s="36"/>
      <c r="G43" s="36"/>
      <c r="H43" s="36"/>
      <c r="I43" s="36" t="str">
        <v>onCarrierOff</v>
      </c>
      <c r="J43" s="36" t="str">
        <v>com.baidu.iov.faceos</v>
      </c>
      <c r="K43" s="36" t="str">
        <v>1KB</v>
      </c>
      <c r="L43" s="37">
        <v>45209.59030092593</v>
      </c>
      <c r="M43" s="36"/>
      <c r="N43" s="36"/>
      <c r="O43" s="36"/>
      <c r="P43" s="36"/>
      <c r="Q43" s="36"/>
      <c r="R43" s="36"/>
      <c r="S43" s="36" t="str">
        <v>台架</v>
      </c>
      <c r="T43" s="36" t="str">
        <v>PASS</v>
      </c>
      <c r="U43" s="36" t="str">
        <v>杨春明</v>
      </c>
      <c r="V43" s="36" t="str">
        <v>20230920_LB_R05</v>
      </c>
    </row>
    <row r="44">
      <c r="A44" s="36"/>
      <c r="B44" s="36"/>
      <c r="C44" s="36"/>
      <c r="D44" s="36"/>
      <c r="E44" s="36"/>
      <c r="F44" s="36"/>
      <c r="G44" s="36"/>
      <c r="H44" s="36"/>
      <c r="I44" s="36" t="str">
        <v>onCarrierOff</v>
      </c>
      <c r="J44" s="36" t="str">
        <v>com.yfve.dlna</v>
      </c>
      <c r="K44" s="36" t="str">
        <v>0KB</v>
      </c>
      <c r="L44" s="37">
        <v>45209.59030092593</v>
      </c>
      <c r="M44" s="36"/>
      <c r="N44" s="36"/>
      <c r="O44" s="36"/>
      <c r="P44" s="36"/>
      <c r="Q44" s="36"/>
      <c r="R44" s="36"/>
      <c r="S44" s="36" t="str">
        <v>台架</v>
      </c>
      <c r="T44" s="36" t="str">
        <v>PASS</v>
      </c>
      <c r="U44" s="36" t="str">
        <v>杨春明</v>
      </c>
      <c r="V44" s="36" t="str">
        <v>20230920_LB_R05</v>
      </c>
    </row>
    <row r="45">
      <c r="A45" s="36"/>
      <c r="B45" s="36"/>
      <c r="C45" s="36"/>
      <c r="D45" s="36"/>
      <c r="E45" s="36"/>
      <c r="F45" s="36"/>
      <c r="G45" s="36"/>
      <c r="H45" s="36"/>
      <c r="I45" s="36" t="str">
        <v>onCarrierOff</v>
      </c>
      <c r="J45" s="36" t="str">
        <v>com.yfve.upnpservice</v>
      </c>
      <c r="K45" s="36" t="str">
        <v>0KB</v>
      </c>
      <c r="L45" s="37">
        <v>45209.59030092593</v>
      </c>
      <c r="M45" s="36"/>
      <c r="N45" s="36"/>
      <c r="O45" s="36"/>
      <c r="P45" s="36"/>
      <c r="Q45" s="36"/>
      <c r="R45" s="36"/>
      <c r="S45" s="36" t="str">
        <v>台架</v>
      </c>
      <c r="T45" s="36" t="str">
        <v>PASS</v>
      </c>
      <c r="U45" s="36" t="str">
        <v>杨春明</v>
      </c>
      <c r="V45" s="36" t="str">
        <v>20230920_LB_R05</v>
      </c>
    </row>
    <row r="46">
      <c r="A46" s="36"/>
      <c r="B46" s="36"/>
      <c r="C46" s="36"/>
      <c r="D46" s="36"/>
      <c r="E46" s="36"/>
      <c r="F46" s="36"/>
      <c r="G46" s="36"/>
      <c r="H46" s="36"/>
      <c r="I46" s="36" t="str">
        <v>onCarrierOff</v>
      </c>
      <c r="J46" s="36" t="str">
        <v>com.ford.sync.vpa</v>
      </c>
      <c r="K46" s="36" t="str">
        <v>0KB</v>
      </c>
      <c r="L46" s="37">
        <v>45209.59030092593</v>
      </c>
      <c r="M46" s="36"/>
      <c r="N46" s="36"/>
      <c r="O46" s="36"/>
      <c r="P46" s="36"/>
      <c r="Q46" s="36"/>
      <c r="R46" s="36"/>
      <c r="S46" s="36" t="str">
        <v>台架</v>
      </c>
      <c r="T46" s="36" t="str">
        <v>PASS</v>
      </c>
      <c r="U46" s="36" t="str">
        <v>杨春明</v>
      </c>
      <c r="V46" s="36" t="str">
        <v>20230920_LB_R05</v>
      </c>
    </row>
    <row r="47">
      <c r="A47" s="36"/>
      <c r="B47" s="36"/>
      <c r="C47" s="36"/>
      <c r="D47" s="36"/>
      <c r="E47" s="36"/>
      <c r="F47" s="36"/>
      <c r="G47" s="36"/>
      <c r="H47" s="36"/>
      <c r="I47" s="36" t="str">
        <v>onCarrierOff</v>
      </c>
      <c r="J47" s="36" t="str">
        <v>com.baidu.xiaoduos.weather</v>
      </c>
      <c r="K47" s="36" t="str">
        <v>5KB</v>
      </c>
      <c r="L47" s="37">
        <v>45209.59030092593</v>
      </c>
      <c r="M47" s="36"/>
      <c r="N47" s="36"/>
      <c r="O47" s="36"/>
      <c r="P47" s="36"/>
      <c r="Q47" s="36"/>
      <c r="R47" s="36"/>
      <c r="S47" s="36" t="str">
        <v>台架</v>
      </c>
      <c r="T47" s="36" t="str">
        <v>PASS</v>
      </c>
      <c r="U47" s="36" t="str">
        <v>杨春明</v>
      </c>
      <c r="V47" s="36" t="str">
        <v>20230920_LB_R05</v>
      </c>
    </row>
    <row r="48">
      <c r="A48" s="36"/>
      <c r="B48" s="36"/>
      <c r="C48" s="36"/>
      <c r="D48" s="36"/>
      <c r="E48" s="36"/>
      <c r="F48" s="36"/>
      <c r="G48" s="36"/>
      <c r="H48" s="36"/>
      <c r="I48" s="36" t="str">
        <v>onCarrierOff</v>
      </c>
      <c r="J48" s="36" t="str">
        <v>com.baidu.iov.aiapps</v>
      </c>
      <c r="K48" s="36" t="str">
        <v>0KB</v>
      </c>
      <c r="L48" s="37">
        <v>45209.59030092593</v>
      </c>
      <c r="M48" s="36" t="str" xml:space="preserve">
        <v> </v>
      </c>
      <c r="N48" s="36"/>
      <c r="O48" s="36"/>
      <c r="P48" s="36"/>
      <c r="Q48" s="36"/>
      <c r="R48" s="36"/>
      <c r="S48" s="36" t="str">
        <v>台架</v>
      </c>
      <c r="T48" s="36" t="str">
        <v>PASS</v>
      </c>
      <c r="U48" s="36" t="str">
        <v>杨春明</v>
      </c>
      <c r="V48" s="36" t="str">
        <v>20230920_LB_R05</v>
      </c>
    </row>
    <row r="49">
      <c r="A49" s="36"/>
      <c r="B49" s="36"/>
      <c r="C49" s="36"/>
      <c r="D49" s="36"/>
      <c r="E49" s="36"/>
      <c r="F49" s="36"/>
      <c r="G49" s="36"/>
      <c r="H49" s="36"/>
      <c r="I49" s="36" t="str">
        <v>onCarrierOff</v>
      </c>
      <c r="J49" s="36" t="str">
        <v>com.baidu.car.radio2</v>
      </c>
      <c r="K49" s="36" t="str">
        <v>0KB</v>
      </c>
      <c r="L49" s="37">
        <v>45209.59030092593</v>
      </c>
      <c r="M49" s="36"/>
      <c r="N49" s="36"/>
      <c r="O49" s="36"/>
      <c r="P49" s="36"/>
      <c r="Q49" s="36"/>
      <c r="R49" s="36"/>
      <c r="S49" s="36" t="str">
        <v>台架</v>
      </c>
      <c r="T49" s="36" t="str">
        <v>PASS</v>
      </c>
      <c r="U49" s="36" t="str">
        <v>杨春明</v>
      </c>
      <c r="V49" s="36" t="str">
        <v>20230920_LB_R05</v>
      </c>
    </row>
    <row r="50">
      <c r="A50" s="36"/>
      <c r="B50" s="36"/>
      <c r="C50" s="36"/>
      <c r="D50" s="36"/>
      <c r="E50" s="36"/>
      <c r="F50" s="36"/>
      <c r="G50" s="36"/>
      <c r="H50" s="36"/>
      <c r="I50" s="36" t="str">
        <v>onCarrierOff</v>
      </c>
      <c r="J50" s="36" t="str">
        <v>com.baidu.che.codriver</v>
      </c>
      <c r="K50" s="36" t="str">
        <v>7KB</v>
      </c>
      <c r="L50" s="37">
        <v>45209.59030092593</v>
      </c>
      <c r="M50" s="36"/>
      <c r="N50" s="36"/>
      <c r="O50" s="36"/>
      <c r="P50" s="36"/>
      <c r="Q50" s="36"/>
      <c r="R50" s="36"/>
      <c r="S50" s="36" t="str">
        <v>台架</v>
      </c>
      <c r="T50" s="36" t="str">
        <v>PASS</v>
      </c>
      <c r="U50" s="36" t="str">
        <v>杨春明</v>
      </c>
      <c r="V50" s="36" t="str">
        <v>20230920_LB_R05</v>
      </c>
    </row>
    <row r="51">
      <c r="A51" s="36"/>
      <c r="B51" s="36"/>
      <c r="C51" s="36"/>
      <c r="D51" s="36"/>
      <c r="E51" s="36"/>
      <c r="F51" s="36"/>
      <c r="G51" s="36"/>
      <c r="H51" s="36"/>
      <c r="I51" s="36" t="str">
        <v>onCarrierOff</v>
      </c>
      <c r="J51" s="36" t="str">
        <v>com.baidu.iov.dueros.videos</v>
      </c>
      <c r="K51" s="36" t="str">
        <v>0KB</v>
      </c>
      <c r="L51" s="37">
        <v>45209.59030092593</v>
      </c>
      <c r="M51" s="36"/>
      <c r="N51" s="36"/>
      <c r="O51" s="36"/>
      <c r="P51" s="36"/>
      <c r="Q51" s="36"/>
      <c r="R51" s="36"/>
      <c r="S51" s="36" t="str">
        <v>台架</v>
      </c>
      <c r="T51" s="36" t="str">
        <v>PASS</v>
      </c>
      <c r="U51" s="36" t="str">
        <v>杨春明</v>
      </c>
      <c r="V51" s="36" t="str">
        <v>20230920_LB_R05</v>
      </c>
    </row>
  </sheetData>
  <picture r:id="rId1"/>
</worksheet>
</file>

<file path=xl/worksheets/sheet7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2"/>
    <col collapsed="false" customWidth="true" hidden="false" max="3" min="3" style="0" width="24"/>
    <col collapsed="false" customWidth="true" hidden="false" max="4" min="4" style="0" width="26"/>
    <col collapsed="false" customWidth="true" hidden="false" max="5" min="5" style="0" width="40"/>
    <col collapsed="false" customWidth="true" hidden="false" max="6" min="6" style="0" width="30"/>
    <col collapsed="false" customWidth="true" hidden="false" max="7" min="7" style="0" width="46"/>
    <col collapsed="false" customWidth="true" hidden="false" max="8" min="8" style="0" width="46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13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>
        <v>Event ID -</v>
      </c>
      <c r="D1" s="4" t="str">
        <v>Event Description</v>
      </c>
      <c r="E1" s="43" t="str">
        <v>Additional Attributes</v>
      </c>
      <c r="F1" s="43"/>
      <c r="G1" s="43"/>
      <c r="I1" t="str">
        <v>ECG LOG</v>
      </c>
    </row>
    <row customHeight="true" ht="17" r="2">
      <c r="A2" s="42"/>
      <c r="B2" s="42"/>
      <c r="C2" s="50" t="str">
        <v>Generated, no client impact</v>
      </c>
      <c r="D2" s="50"/>
      <c r="E2" s="43" t="str">
        <v>Key</v>
      </c>
      <c r="F2" s="43" t="str">
        <v>Value</v>
      </c>
      <c r="G2" s="43" t="str">
        <v>Description</v>
      </c>
      <c r="H2" t="str">
        <v>测试描述</v>
      </c>
      <c r="I2" t="str">
        <v>vin</v>
      </c>
      <c r="J2" t="str">
        <v>ccpufpn</v>
      </c>
      <c r="K2" t="str">
        <v>EventID</v>
      </c>
      <c r="L2" t="str">
        <v>key</v>
      </c>
      <c r="M2" t="str">
        <v>value</v>
      </c>
      <c r="N2" t="str">
        <v>time</v>
      </c>
      <c r="O2" t="str">
        <v>测试环境</v>
      </c>
      <c r="P2" t="str">
        <v>Result</v>
      </c>
      <c r="Q2" t="str">
        <v>Tester</v>
      </c>
      <c r="R2" t="str">
        <v>SW Version</v>
      </c>
      <c r="S2" t="str">
        <v>Remark</v>
      </c>
    </row>
    <row customHeight="true" ht="17" r="3">
      <c r="A3" s="45" t="str">
        <v>vha</v>
      </c>
      <c r="B3" s="2" t="str">
        <v>clicked</v>
      </c>
      <c r="C3" s="2" t="str">
        <v>onVhaClicked</v>
      </c>
      <c r="D3" s="45" t="str">
        <v>点击VHA 页面button</v>
      </c>
      <c r="E3" s="46"/>
      <c r="F3" s="46"/>
      <c r="G3" s="46"/>
      <c r="I3" s="3"/>
    </row>
    <row r="4">
      <c r="A4" s="45"/>
      <c r="B4" s="45"/>
      <c r="C4" s="45"/>
      <c r="D4" s="46"/>
      <c r="E4" s="2" t="str">
        <v>&lt;The property that changed - see below&gt;</v>
      </c>
      <c r="F4" s="2"/>
      <c r="G4" s="44"/>
    </row>
    <row customHeight="true" ht="17" r="5">
      <c r="A5" s="45"/>
      <c r="B5" s="45"/>
      <c r="C5" s="45"/>
      <c r="D5" s="46"/>
      <c r="E5" s="2" t="str">
        <v>胎压监测</v>
      </c>
      <c r="F5" s="2" t="str">
        <v>&lt;warning&gt;</v>
      </c>
      <c r="G5" s="44" t="str">
        <v>如果有warning, 记录内容
胎压监测系统状态未知
胎压监测系统发生错误
胎压监测系统传感器发生错误
检测到低胎压
胎压监测系统工作中…
胎压监测系统训练中…
胎压监测系统训练完毕
胎压监测系统未完成训练
胎压正常，请安心驾驶</v>
      </c>
      <c r="H5" t="str">
        <v>胎压监测系统状态未知</v>
      </c>
      <c r="K5" t="str">
        <v>onVhaClicked</v>
      </c>
      <c r="L5" t="str">
        <v>胎压监测</v>
      </c>
      <c r="M5" t="str">
        <v>胎压监测系统状态未知</v>
      </c>
      <c r="N5" s="47">
        <v>45188.56554398148</v>
      </c>
      <c r="O5" t="str">
        <v>台架</v>
      </c>
      <c r="P5" t="str">
        <v>PASS</v>
      </c>
      <c r="Q5" t="str">
        <v>俞乾</v>
      </c>
      <c r="R5" s="48" t="str" xml:space="preserve">
        <v>SOC:20230920_LB_R05_ENG00 
MCU:20230920_LB_R05_ENG00 </v>
      </c>
    </row>
    <row customHeight="true" ht="17" r="6">
      <c r="A6" s="45"/>
      <c r="B6" s="45"/>
      <c r="C6" s="45"/>
      <c r="D6" s="46"/>
      <c r="E6" s="2"/>
      <c r="F6" s="2"/>
      <c r="G6" s="44"/>
      <c r="H6" t="str">
        <v>胎压监测系统发生错误</v>
      </c>
      <c r="K6" t="str">
        <v>onVhaClicked</v>
      </c>
      <c r="L6" t="str">
        <v>胎压监测</v>
      </c>
      <c r="M6" t="str">
        <v>胎压监测系统发生错误</v>
      </c>
      <c r="N6" s="47">
        <v>45188.47010416666</v>
      </c>
      <c r="O6" t="str">
        <v>台架</v>
      </c>
      <c r="P6" t="str">
        <v>PASS</v>
      </c>
      <c r="Q6" t="str">
        <v>俞乾</v>
      </c>
      <c r="R6" s="48" t="str" xml:space="preserve">
        <v>SOC:20230920_LB_R05_ENG00 
MCU:20230920_LB_R05_ENG00 </v>
      </c>
    </row>
    <row customHeight="true" ht="17" r="7">
      <c r="A7" s="45"/>
      <c r="B7" s="45"/>
      <c r="C7" s="45"/>
      <c r="D7" s="46"/>
      <c r="E7" s="2"/>
      <c r="F7" s="2"/>
      <c r="G7" s="44"/>
      <c r="H7" t="str">
        <v>胎压监测系统传感器发生错误</v>
      </c>
      <c r="K7" t="str">
        <v>onVhaClicked</v>
      </c>
      <c r="L7" t="str">
        <v>胎压监测</v>
      </c>
      <c r="M7" t="str">
        <v>胎压监测系统传感器发生错误</v>
      </c>
      <c r="N7" s="47">
        <v>45188.71371527778</v>
      </c>
      <c r="O7" t="str">
        <v>台架</v>
      </c>
      <c r="P7" t="str">
        <v>PASS</v>
      </c>
      <c r="Q7" t="str">
        <v>俞乾</v>
      </c>
      <c r="R7" s="48" t="str" xml:space="preserve">
        <v>SOC:20230920_LB_R05_ENG00 
MCU:20230920_LB_R05_ENG00 </v>
      </c>
    </row>
    <row customHeight="true" ht="17" r="8">
      <c r="A8" s="45"/>
      <c r="B8" s="45"/>
      <c r="C8" s="45"/>
      <c r="D8" s="46"/>
      <c r="E8" s="2"/>
      <c r="F8" s="2"/>
      <c r="G8" s="44"/>
      <c r="H8" t="str">
        <v>检测到低胎压</v>
      </c>
      <c r="K8" t="str">
        <v>onVhaClicked</v>
      </c>
      <c r="L8" t="str">
        <v>胎压监测</v>
      </c>
      <c r="M8" t="str">
        <v>检测到低胎压</v>
      </c>
      <c r="N8" s="47">
        <v>45188.713784722226</v>
      </c>
      <c r="O8" t="str">
        <v>台架</v>
      </c>
      <c r="P8" t="str">
        <v>PASS</v>
      </c>
      <c r="Q8" t="str">
        <v>俞乾</v>
      </c>
      <c r="R8" s="48" t="str" xml:space="preserve">
        <v>SOC:20230920_LB_R05_ENG00 
MCU:20230920_LB_R05_ENG00 </v>
      </c>
    </row>
    <row customHeight="true" ht="17" r="9">
      <c r="A9" s="45"/>
      <c r="B9" s="45"/>
      <c r="C9" s="45"/>
      <c r="D9" s="46"/>
      <c r="E9" s="2"/>
      <c r="F9" s="2"/>
      <c r="G9" s="44"/>
      <c r="H9" t="str">
        <v>胎压监测系统工作中...</v>
      </c>
      <c r="K9" t="str">
        <v>onVhaClicked</v>
      </c>
      <c r="L9" t="str">
        <v>胎压监测</v>
      </c>
      <c r="M9" t="str">
        <v>胎压监测系统工作中...</v>
      </c>
      <c r="N9" s="47">
        <v>45188.71386574074</v>
      </c>
      <c r="O9" t="str">
        <v>台架</v>
      </c>
      <c r="P9" t="str">
        <v>PASS</v>
      </c>
      <c r="Q9" t="str">
        <v>俞乾</v>
      </c>
      <c r="R9" s="48" t="str" xml:space="preserve">
        <v>SOC:20230920_LB_R05_ENG00 
MCU:20230920_LB_R05_ENG00 </v>
      </c>
    </row>
    <row customHeight="true" ht="17" r="10">
      <c r="A10" s="45"/>
      <c r="B10" s="45"/>
      <c r="C10" s="45"/>
      <c r="D10" s="46"/>
      <c r="E10" s="2"/>
      <c r="F10" s="2"/>
      <c r="G10" s="44"/>
      <c r="H10" t="str">
        <v>胎压监测系统训练中...</v>
      </c>
      <c r="K10" t="str">
        <v>onVhaClicked</v>
      </c>
      <c r="L10" t="str">
        <v>胎压监测</v>
      </c>
      <c r="M10" t="str">
        <v>胎压监测系统训练中...</v>
      </c>
      <c r="N10" s="47">
        <v>45188.714166666665</v>
      </c>
      <c r="O10" t="str">
        <v>台架</v>
      </c>
      <c r="P10" t="str">
        <v>PASS</v>
      </c>
      <c r="Q10" t="str">
        <v>俞乾</v>
      </c>
      <c r="R10" s="48" t="str" xml:space="preserve">
        <v>SOC:20230920_LB_R05_ENG00 
MCU:20230920_LB_R05_ENG00 </v>
      </c>
    </row>
    <row customHeight="true" ht="17" r="11">
      <c r="A11" s="45"/>
      <c r="B11" s="45"/>
      <c r="C11" s="45"/>
      <c r="D11" s="46"/>
      <c r="E11" s="2"/>
      <c r="F11" s="2"/>
      <c r="G11" s="44"/>
      <c r="H11" t="str">
        <v>胎压监测系统训练完毕</v>
      </c>
      <c r="K11" t="str">
        <v>onVhaClicked</v>
      </c>
      <c r="L11" t="str">
        <v>胎压监测</v>
      </c>
      <c r="M11" t="str">
        <v>胎压监测系统训练完毕</v>
      </c>
      <c r="N11" s="47">
        <v>45188.714375</v>
      </c>
      <c r="O11" t="str">
        <v>台架</v>
      </c>
      <c r="P11" t="str">
        <v>PASS</v>
      </c>
      <c r="Q11" t="str">
        <v>俞乾</v>
      </c>
      <c r="R11" s="48" t="str" xml:space="preserve">
        <v>SOC:20230920_LB_R05_ENG00 
MCU:20230920_LB_R05_ENG00 </v>
      </c>
    </row>
    <row customHeight="true" ht="17" r="12">
      <c r="A12" s="45"/>
      <c r="B12" s="45"/>
      <c r="C12" s="45"/>
      <c r="D12" s="46"/>
      <c r="E12" s="2"/>
      <c r="F12" s="2"/>
      <c r="G12" s="44"/>
      <c r="H12" t="str">
        <v>胎压监测系统未完成训练</v>
      </c>
      <c r="K12" t="str">
        <v>onVhaClicked</v>
      </c>
      <c r="L12" t="str">
        <v>胎压监测</v>
      </c>
      <c r="M12" t="str">
        <v>胎压监测系统未完成训练</v>
      </c>
      <c r="N12" s="47">
        <v>45188.71449074074</v>
      </c>
      <c r="O12" t="str">
        <v>台架</v>
      </c>
      <c r="P12" t="str">
        <v>PASS</v>
      </c>
      <c r="Q12" t="str">
        <v>俞乾</v>
      </c>
      <c r="R12" s="48" t="str" xml:space="preserve">
        <v>SOC:20230920_LB_R05_ENG00 
MCU:20230920_LB_R05_ENG00 </v>
      </c>
    </row>
    <row customHeight="true" ht="17" r="13">
      <c r="A13" s="45"/>
      <c r="B13" s="45"/>
      <c r="C13" s="45"/>
      <c r="D13" s="46"/>
      <c r="E13" s="2"/>
      <c r="F13" s="2"/>
      <c r="G13" s="44"/>
      <c r="H13" t="str">
        <v>胎压正常，请安心驾驶</v>
      </c>
      <c r="K13" t="str">
        <v>onVhaClicked</v>
      </c>
      <c r="L13" t="str">
        <v>胎压监测</v>
      </c>
      <c r="M13" t="str">
        <v>胎压正常，请安心驾驶</v>
      </c>
      <c r="N13" s="47">
        <v>45188.7140625</v>
      </c>
      <c r="O13" t="str">
        <v>台架</v>
      </c>
      <c r="P13" t="str">
        <v>PASS</v>
      </c>
      <c r="Q13" t="str">
        <v>俞乾</v>
      </c>
      <c r="R13" s="48" t="str" xml:space="preserve">
        <v>SOC:20230920_LB_R05_ENG00 
MCU:20230920_LB_R05_ENG00 </v>
      </c>
    </row>
    <row customHeight="true" ht="17" r="14">
      <c r="A14" s="45"/>
      <c r="B14" s="45"/>
      <c r="C14" s="45"/>
      <c r="D14" s="46"/>
      <c r="E14" s="2" t="str">
        <v>车辆养护</v>
      </c>
      <c r="F14" s="2" t="str">
        <v>&lt;xx%&gt;</v>
      </c>
      <c r="G14" s="44" t="str">
        <v>机油寿命百分比</v>
      </c>
      <c r="K14" t="str">
        <v>onVhaClicked</v>
      </c>
      <c r="L14" t="str">
        <v>车辆养护</v>
      </c>
      <c r="M14" s="49">
        <v>1</v>
      </c>
      <c r="N14" s="47">
        <v>45188.71511574074</v>
      </c>
      <c r="O14" t="str">
        <v>台架</v>
      </c>
      <c r="P14" t="str">
        <v>PASS</v>
      </c>
      <c r="Q14" t="str">
        <v>俞乾</v>
      </c>
      <c r="R14" s="48" t="str" xml:space="preserve">
        <v>SOC:20230920_LB_R05_ENG00 
MCU:20230920_LB_R05_ENG00 </v>
      </c>
    </row>
    <row customHeight="true" ht="17" r="15">
      <c r="A15" s="45"/>
      <c r="B15" s="45"/>
      <c r="C15" s="45"/>
      <c r="D15" s="46"/>
      <c r="E15" s="2" t="str">
        <v>续航里程</v>
      </c>
      <c r="F15" s="2" t="str">
        <v>&lt;较高|较低|不足&gt;</v>
      </c>
      <c r="G15" s="44"/>
      <c r="H15" t="str">
        <v>续航里程较高</v>
      </c>
      <c r="K15" t="str">
        <v>onVhaClicked</v>
      </c>
      <c r="L15" t="str">
        <v>续航里程</v>
      </c>
      <c r="M15" t="str">
        <v>较高</v>
      </c>
      <c r="N15" s="47">
        <v>45188.71511574074</v>
      </c>
      <c r="O15" t="str">
        <v>台架</v>
      </c>
      <c r="P15" t="str">
        <v>PASS</v>
      </c>
      <c r="Q15" t="str">
        <v>俞乾</v>
      </c>
      <c r="R15" s="48" t="str" xml:space="preserve">
        <v>SOC:20230920_LB_R05_ENG00 
MCU:20230920_LB_R05_ENG00 </v>
      </c>
    </row>
    <row customHeight="true" ht="17" r="16">
      <c r="A16" s="45"/>
      <c r="B16" s="45"/>
      <c r="C16" s="45"/>
      <c r="D16" s="46"/>
      <c r="E16" s="2"/>
      <c r="F16" s="2"/>
      <c r="G16" s="44"/>
      <c r="H16" t="str">
        <v>续航里程较低</v>
      </c>
      <c r="K16" t="str">
        <v>onVhaClicked</v>
      </c>
      <c r="L16" t="str">
        <v>续航里程</v>
      </c>
      <c r="M16" t="str">
        <v>较低</v>
      </c>
      <c r="N16" s="47">
        <v>45190.705879629626</v>
      </c>
      <c r="O16" t="str">
        <v>台架</v>
      </c>
      <c r="P16" t="str">
        <v>PASS</v>
      </c>
      <c r="Q16" t="str">
        <v>俞乾</v>
      </c>
      <c r="R16" s="48" t="str" xml:space="preserve">
        <v>SOC:20230920_LB_R05_ENG00 
MCU:20230920_LB_R05_ENG00 </v>
      </c>
    </row>
    <row customHeight="true" ht="17" r="17">
      <c r="A17" s="45"/>
      <c r="B17" s="2"/>
      <c r="C17" s="2"/>
      <c r="D17" s="45"/>
      <c r="E17" s="46"/>
      <c r="F17" s="46"/>
      <c r="G17" s="46"/>
      <c r="H17" t="str">
        <v>续航里程不足</v>
      </c>
      <c r="K17" t="str">
        <v>onVhaClicked</v>
      </c>
      <c r="L17" t="str">
        <v>续航里程</v>
      </c>
      <c r="M17" t="str">
        <v>不足</v>
      </c>
      <c r="N17" s="47">
        <v>45196.65726851852</v>
      </c>
      <c r="O17" t="str">
        <v>台架</v>
      </c>
      <c r="P17" t="str">
        <v>PASS</v>
      </c>
      <c r="Q17" t="str">
        <v>俞乾</v>
      </c>
      <c r="R17" s="48" t="str" xml:space="preserve">
        <v>SOC:20230920_LB_R05_ENG00 
MCU:20230920_LB_R05_ENG00 </v>
      </c>
    </row>
    <row customHeight="true" ht="17" r="18">
      <c r="A18" s="45"/>
      <c r="B18" s="2"/>
      <c r="C18" s="45"/>
      <c r="D18" s="2"/>
      <c r="E18" s="52" t="str">
        <v>查找附近加油站</v>
      </c>
      <c r="F18" s="2" t="str">
        <v>clicked</v>
      </c>
      <c r="G18" s="51"/>
      <c r="K18" t="str">
        <v>onVhaClicked</v>
      </c>
      <c r="L18" t="str">
        <v>查找附近加油站</v>
      </c>
      <c r="M18" t="str">
        <v>clicked</v>
      </c>
      <c r="N18" s="47">
        <v>45190.70590277778</v>
      </c>
      <c r="O18" t="str">
        <v>台架</v>
      </c>
      <c r="P18" t="str">
        <v>PASS</v>
      </c>
      <c r="Q18" t="str">
        <v>俞乾</v>
      </c>
      <c r="R18" s="48" t="str" xml:space="preserve">
        <v>SOC:20230920_LB_R05_ENG00 
MCU:20230920_LB_R05_ENG00 </v>
      </c>
    </row>
    <row customHeight="true" ht="174" r="19">
      <c r="A19" s="2"/>
      <c r="B19" s="2"/>
      <c r="C19" s="2"/>
      <c r="D19" s="2"/>
      <c r="E19" s="2" t="str">
        <v>护航历史</v>
      </c>
      <c r="F19" s="2" t="str">
        <v>clicked</v>
      </c>
      <c r="G19" s="44"/>
      <c r="H19" s="34"/>
      <c r="K19" t="str">
        <v>onVhaClicked</v>
      </c>
      <c r="L19" t="str">
        <v>护航历史</v>
      </c>
      <c r="M19" t="str">
        <v>clicked</v>
      </c>
      <c r="N19" s="47">
        <v>45188.71513888889</v>
      </c>
      <c r="O19" t="str">
        <v>台架</v>
      </c>
      <c r="P19" t="str">
        <v>PASS</v>
      </c>
      <c r="Q19" t="str">
        <v>俞乾</v>
      </c>
      <c r="R19" s="48" t="str" xml:space="preserve">
        <v>SOC:20230920_LB_R05_ENG00 
MCU:20230920_LB_R05_ENG00 </v>
      </c>
    </row>
    <row customHeight="true" ht="17" r="20">
      <c r="A20" s="2"/>
      <c r="B20" s="2"/>
      <c r="C20" s="2"/>
      <c r="D20" s="2"/>
      <c r="E20" s="2" t="str">
        <v>护航设置</v>
      </c>
      <c r="F20" s="2" t="str">
        <v>clicked</v>
      </c>
      <c r="G20" s="2"/>
      <c r="K20" t="str">
        <v>onVhaClicked</v>
      </c>
      <c r="L20" t="str">
        <v>护航设置</v>
      </c>
      <c r="M20" t="str">
        <v>clicked</v>
      </c>
      <c r="N20" s="47">
        <v>45188.715162037035</v>
      </c>
      <c r="O20" t="str">
        <v>台架</v>
      </c>
      <c r="P20" t="str">
        <v>PASS</v>
      </c>
      <c r="Q20" t="str">
        <v>俞乾</v>
      </c>
      <c r="R20" s="48" t="str" xml:space="preserve">
        <v>SOC:20230920_LB_R05_ENG00 
MCU:20230920_LB_R05_ENG00 </v>
      </c>
    </row>
    <row customHeight="true" ht="17" r="21">
      <c r="A21" s="2"/>
      <c r="B21" s="2"/>
      <c r="C21" s="2"/>
      <c r="D21" s="2"/>
      <c r="E21" s="2" t="str">
        <v>保留所有记录</v>
      </c>
      <c r="F21" s="2" t="str">
        <v>&lt;enable|disbale&gt;</v>
      </c>
      <c r="G21" s="2"/>
      <c r="H21" t="str">
        <v>保留所有的记录-enable</v>
      </c>
      <c r="K21" t="str">
        <v>onVhaClicked</v>
      </c>
      <c r="L21" t="str">
        <v>保留所有记录</v>
      </c>
      <c r="M21" t="str">
        <v>enable</v>
      </c>
      <c r="N21" s="47">
        <v>45188.715219907404</v>
      </c>
      <c r="O21" t="str">
        <v>台架</v>
      </c>
      <c r="P21" t="str">
        <v>PASS</v>
      </c>
      <c r="Q21" t="str">
        <v>俞乾</v>
      </c>
      <c r="R21" s="48" t="str" xml:space="preserve">
        <v>SOC:20230920_LB_R05_ENG00 
MCU:20230920_LB_R05_ENG00 </v>
      </c>
    </row>
    <row customHeight="true" ht="17" r="22">
      <c r="A22" s="2"/>
      <c r="B22" s="2"/>
      <c r="C22" s="2"/>
      <c r="D22" s="2"/>
      <c r="E22" s="2"/>
      <c r="F22" s="2"/>
      <c r="G22" s="2"/>
      <c r="H22" t="str">
        <v>保留所有的记录-disable</v>
      </c>
      <c r="K22" t="str">
        <v>onVhaClicked</v>
      </c>
      <c r="L22" t="str">
        <v>保留所有记录</v>
      </c>
      <c r="M22" t="str">
        <v>disable</v>
      </c>
      <c r="N22" s="47">
        <v>45188.71519675926</v>
      </c>
      <c r="O22" t="str">
        <v>台架</v>
      </c>
      <c r="P22" t="str">
        <v>PASS</v>
      </c>
      <c r="Q22" t="str">
        <v>俞乾</v>
      </c>
      <c r="R22" s="48" t="str" xml:space="preserve">
        <v>SOC:20230920_LB_R05_ENG00 
MCU:20230920_LB_R05_ENG00 </v>
      </c>
    </row>
    <row customHeight="true" ht="17" r="23">
      <c r="A23" s="2"/>
      <c r="B23" s="2"/>
      <c r="C23" s="2"/>
      <c r="D23" s="2"/>
      <c r="E23" s="2" t="str">
        <v>保留最近一年</v>
      </c>
      <c r="F23" s="2" t="str">
        <v>&lt;enable|disbale&gt;</v>
      </c>
      <c r="G23" s="2"/>
      <c r="H23" t="str">
        <v>保留最近一年-enable</v>
      </c>
      <c r="K23" t="str">
        <v>onVhaClicked</v>
      </c>
      <c r="L23" t="str">
        <v>保留最近一年</v>
      </c>
      <c r="M23" t="str">
        <v>enable</v>
      </c>
      <c r="N23" s="47">
        <v>45188.71519675926</v>
      </c>
      <c r="O23" t="str">
        <v>台架</v>
      </c>
      <c r="P23" t="str">
        <v>PASS</v>
      </c>
      <c r="Q23" t="str">
        <v>俞乾</v>
      </c>
      <c r="R23" s="48" t="str" xml:space="preserve">
        <v>SOC:20230920_LB_R05_ENG00 
MCU:20230920_LB_R05_ENG00 </v>
      </c>
    </row>
    <row customHeight="true" ht="17" r="24">
      <c r="A24" s="2"/>
      <c r="B24" s="2"/>
      <c r="C24" s="2"/>
      <c r="D24" s="2"/>
      <c r="E24" s="2"/>
      <c r="F24" s="2"/>
      <c r="G24" s="2"/>
      <c r="H24" t="str">
        <v>保留最近一年-disable</v>
      </c>
      <c r="K24" t="str">
        <v>onVhaClicked</v>
      </c>
      <c r="L24" t="str">
        <v>保留最近一年</v>
      </c>
      <c r="M24" t="str">
        <v>disable</v>
      </c>
      <c r="N24" s="47">
        <v>45188.715219907404</v>
      </c>
      <c r="O24" t="str">
        <v>台架</v>
      </c>
      <c r="P24" t="str">
        <v>PASS</v>
      </c>
      <c r="Q24" t="str">
        <v>俞乾</v>
      </c>
      <c r="R24" s="48" t="str" xml:space="preserve">
        <v>SOC:20230920_LB_R05_ENG00 
MCU:20230920_LB_R05_ENG00 </v>
      </c>
    </row>
    <row customHeight="true" ht="17" r="25">
      <c r="A25" s="2"/>
      <c r="B25" s="2"/>
      <c r="C25" s="2"/>
      <c r="D25" s="2"/>
      <c r="E25" s="2" t="str">
        <v>保留最近30天</v>
      </c>
      <c r="F25" s="2" t="str">
        <v>&lt;enable|disbale&gt;</v>
      </c>
      <c r="G25" s="2"/>
      <c r="H25" t="str">
        <v>保留最近30天-enable</v>
      </c>
      <c r="K25" t="str">
        <v>onVhaClicked</v>
      </c>
      <c r="L25" t="str">
        <v>保留最近30天</v>
      </c>
      <c r="M25" t="str">
        <v>enable</v>
      </c>
      <c r="N25" s="47">
        <v>45188.71525462963</v>
      </c>
      <c r="O25" t="str">
        <v>台架</v>
      </c>
      <c r="P25" t="str">
        <v>PASS</v>
      </c>
      <c r="Q25" t="str">
        <v>俞乾</v>
      </c>
      <c r="R25" s="48" t="str" xml:space="preserve">
        <v>SOC:20230920_LB_R05_ENG00 
MCU:20230920_LB_R05_ENG00 </v>
      </c>
    </row>
    <row customHeight="true" ht="17" r="26">
      <c r="A26" s="2"/>
      <c r="B26" s="2"/>
      <c r="C26" s="2"/>
      <c r="D26" s="2"/>
      <c r="E26" s="2"/>
      <c r="F26" s="2"/>
      <c r="G26" s="2"/>
      <c r="H26" t="str">
        <v>保留最近30天-disable</v>
      </c>
      <c r="K26" t="str">
        <v>onVhaClicked</v>
      </c>
      <c r="L26" t="str">
        <v>保留最近30天</v>
      </c>
      <c r="M26" t="str">
        <v>disable</v>
      </c>
      <c r="N26" s="47">
        <v>45188.715266203704</v>
      </c>
      <c r="O26" t="str">
        <v>台架</v>
      </c>
      <c r="P26" t="str">
        <v>PASS</v>
      </c>
      <c r="Q26" t="str">
        <v>俞乾</v>
      </c>
      <c r="R26" s="48" t="str" xml:space="preserve">
        <v>SOC:20230920_LB_R05_ENG00 
MCU:20230920_LB_R05_ENG00 </v>
      </c>
    </row>
    <row customHeight="true" ht="17" r="27">
      <c r="A27" s="2"/>
      <c r="B27" s="2"/>
      <c r="C27" s="2"/>
      <c r="D27" s="2"/>
      <c r="E27" s="2" t="str">
        <v>删除更早护航历史</v>
      </c>
      <c r="F27" s="2" t="str">
        <v>&lt;取消|确定&gt;</v>
      </c>
      <c r="G27" s="2"/>
      <c r="H27" t="str">
        <v>删除更早护航历史-取消</v>
      </c>
      <c r="K27" t="str">
        <v>onVhaClicked</v>
      </c>
      <c r="L27" t="str">
        <v>删除更早护航历史</v>
      </c>
      <c r="M27" t="str">
        <v>取消</v>
      </c>
      <c r="N27" s="47">
        <v>45188.7153587963</v>
      </c>
      <c r="O27" t="str">
        <v>台架</v>
      </c>
      <c r="P27" t="str">
        <v>PASS</v>
      </c>
      <c r="Q27" t="str">
        <v>俞乾</v>
      </c>
      <c r="R27" s="48" t="str" xml:space="preserve">
        <v>SOC:20230920_LB_R05_ENG00 
MCU:20230920_LB_R05_ENG00 </v>
      </c>
    </row>
    <row customHeight="true" ht="17" r="28">
      <c r="A28" s="2"/>
      <c r="B28" s="2"/>
      <c r="C28" s="2"/>
      <c r="D28" s="2"/>
      <c r="E28" s="2"/>
      <c r="F28" s="2"/>
      <c r="G28" s="2"/>
      <c r="H28" t="str">
        <v>删除更早护航历史-确定</v>
      </c>
      <c r="K28" t="str">
        <v>onVhaClicked</v>
      </c>
      <c r="L28" t="str">
        <v>删除更早护航历史</v>
      </c>
      <c r="M28" t="str">
        <v>确定</v>
      </c>
      <c r="N28" s="47">
        <v>45188.71528935185</v>
      </c>
      <c r="O28" t="str">
        <v>台架</v>
      </c>
      <c r="P28" t="str">
        <v>PASS</v>
      </c>
      <c r="Q28" t="str">
        <v>俞乾</v>
      </c>
      <c r="R28" s="48" t="str" xml:space="preserve">
        <v>SOC:20230920_LB_R05_ENG00 
MCU:20230920_LB_R05_ENG00 </v>
      </c>
    </row>
    <row customHeight="true" ht="17" r="29">
      <c r="A29" s="2"/>
      <c r="B29" s="2"/>
      <c r="C29" s="2"/>
      <c r="D29" s="2"/>
      <c r="E29" s="2" t="str">
        <v>储存空间已满弹窗</v>
      </c>
      <c r="F29" s="2" t="str">
        <v>popup</v>
      </c>
      <c r="G29" s="2"/>
      <c r="K29" t="str">
        <v>onVhaClicked</v>
      </c>
      <c r="L29" t="str">
        <v>储存空间已满弹窗</v>
      </c>
      <c r="M29" t="str">
        <v>popup</v>
      </c>
      <c r="N29" s="47">
        <v>45188.730104166665</v>
      </c>
      <c r="O29" t="str">
        <v>台架</v>
      </c>
      <c r="P29" t="str">
        <v>PASS</v>
      </c>
      <c r="Q29" t="str">
        <v>俞乾</v>
      </c>
      <c r="R29" s="48" t="str" xml:space="preserve">
        <v>SOC:20230920_LB_R05_ENG00 
MCU:20230920_LB_R05_ENG00 </v>
      </c>
    </row>
    <row customHeight="true" ht="17" r="30">
      <c r="A30" s="2"/>
      <c r="B30" s="2"/>
      <c r="C30" s="2"/>
      <c r="D30" s="2"/>
      <c r="E30" s="2"/>
      <c r="F30" s="2" t="str">
        <v>popup</v>
      </c>
      <c r="G30" s="2"/>
    </row>
    <row customHeight="true" ht="17" r="31"/>
    <row customHeight="true" ht="17" r="32"/>
    <row customHeight="true" ht="17" r="33"/>
    <row customHeight="true" ht="17" r="34"/>
    <row customHeight="true" ht="17" r="35">
      <c r="F35" s="3"/>
    </row>
  </sheetData>
  <picture r:id="rId1"/>
</worksheet>
</file>

<file path=xl/worksheets/sheet8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2"/>
    <col collapsed="false" customWidth="true" hidden="false" max="3" min="3" style="0" width="24"/>
    <col collapsed="false" customWidth="true" hidden="false" max="4" min="4" style="0" width="21"/>
    <col collapsed="false" customWidth="true" hidden="false" max="5" min="5" style="0" width="18"/>
    <col collapsed="false" customWidth="true" hidden="false" max="6" min="6" style="0" width="44"/>
    <col collapsed="false" customWidth="true" hidden="false" max="7" min="7" style="0" width="29"/>
    <col collapsed="false" customWidth="true" hidden="false" max="8" min="8" style="0" width="26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15"/>
    <col collapsed="false" customWidth="true" hidden="false" max="13" min="13" style="0" width="15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2"/>
      <c r="B2" s="42"/>
      <c r="C2" s="50" t="str">
        <v>Generated, no client impact</v>
      </c>
      <c r="D2" s="50"/>
      <c r="E2" s="56" t="str">
        <v>Name</v>
      </c>
      <c r="F2" s="56" t="str">
        <v>Value</v>
      </c>
      <c r="G2" s="56" t="str">
        <v>Description</v>
      </c>
    </row>
    <row customHeight="true" ht="17" r="3">
      <c r="A3" s="2" t="str">
        <v>hardbutton</v>
      </c>
      <c r="B3" s="2" t="str">
        <v>clicked</v>
      </c>
      <c r="C3" s="2">
        <f>CONCAT("on", REPLACE(A3,1,1,UPPER(LEFT(A3,1))), REPLACE(B3,1,1,UPPER(LEFT(B3,1))))</f>
      </c>
      <c r="D3" s="2" t="str">
        <v>物理按键点击</v>
      </c>
      <c r="E3" s="2"/>
      <c r="F3" s="2"/>
      <c r="G3" s="2"/>
    </row>
    <row customHeight="true" ht="80" r="4">
      <c r="A4" s="2"/>
      <c r="B4" s="2"/>
      <c r="C4" s="2"/>
      <c r="D4" s="2"/>
      <c r="E4" s="54" t="str">
        <v>property</v>
      </c>
      <c r="F4" s="54" t="str">
        <v>&lt;Node - Logical Input ID - xx&gt;</v>
      </c>
      <c r="G4" s="45" t="str">
        <v>xx - 
0, 长按
1，短按
映射关系参考表格</v>
      </c>
    </row>
    <row customHeight="true" ht="17" r="5"/>
    <row customHeight="true" ht="17" r="6"/>
    <row customHeight="true" ht="17" r="7"/>
    <row customHeight="true" ht="17" r="8"/>
    <row customHeight="true" ht="17" r="9"/>
    <row customHeight="true" ht="17" r="10"/>
    <row customHeight="true" ht="17" r="11"/>
    <row customHeight="true" ht="17" r="12"/>
    <row customHeight="true" ht="17" r="13"/>
    <row customHeight="true" ht="17" r="14"/>
    <row customHeight="true" ht="17" r="15"/>
    <row customHeight="true" ht="17" r="16"/>
    <row customHeight="true" ht="17" r="17"/>
    <row customHeight="true" ht="17" r="18"/>
    <row customHeight="true" ht="17" r="19"/>
    <row customHeight="true" ht="17" r="20"/>
    <row customHeight="true" ht="17" r="21"/>
    <row customHeight="true" ht="17" r="22"/>
    <row customHeight="true" ht="17" r="23"/>
    <row customHeight="true" ht="17" r="24"/>
    <row customHeight="true" ht="17" r="25"/>
    <row customHeight="true" ht="17" r="26"/>
    <row customHeight="true" ht="17" r="27"/>
    <row customHeight="true" ht="17" r="28"/>
    <row customHeight="true" ht="17" r="29"/>
    <row customHeight="true" ht="17" r="30"/>
    <row customHeight="true" ht="17" r="31"/>
    <row customHeight="true" ht="17" r="32"/>
    <row customHeight="true" ht="17" r="33"/>
    <row customHeight="true" ht="17" r="34"/>
    <row customHeight="true" ht="17" r="35"/>
    <row customHeight="true" ht="17" r="36"/>
    <row customHeight="true" ht="17" r="37"/>
    <row customHeight="true" ht="17" r="38"/>
    <row customHeight="true" ht="17" r="39"/>
    <row customHeight="true" ht="17" r="40">
      <c r="A40" s="53" t="str">
        <v>SYNC+_Z0081</v>
      </c>
      <c r="B40" s="53" t="str">
        <v>CDX718</v>
      </c>
      <c r="C40" s="53" t="str">
        <v>hardbutton</v>
      </c>
      <c r="D40" s="53" t="str">
        <v>clicked</v>
      </c>
      <c r="E40" s="53" t="str">
        <v>onHardbuttonClicked</v>
      </c>
      <c r="F40" s="53" t="str">
        <v>Console app按键点击</v>
      </c>
      <c r="G40" s="53" t="str">
        <v>硬按键</v>
      </c>
      <c r="H40" s="53" t="str">
        <v>HCAV-ID_96-2</v>
      </c>
      <c r="I40" s="53"/>
      <c r="J40" s="53" t="str">
        <v>【短按】驾驶辅助硬按键</v>
      </c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</row>
    <row r="41"/>
    <row r="42">
      <c r="A42" t="str">
        <v>Event Category</v>
      </c>
      <c r="B42" t="str">
        <v>Event Action</v>
      </c>
      <c r="C42" t="str" xml:space="preserve">
        <v>Event ID - </v>
      </c>
      <c r="D42" t="str">
        <v>Event Description</v>
      </c>
      <c r="E42" t="str">
        <v>Additional Attributes</v>
      </c>
      <c r="H42" t="str">
        <v>ECG LOG</v>
      </c>
      <c r="N42" t="str">
        <v>Android侧 LOG</v>
      </c>
    </row>
    <row r="43">
      <c r="C43" t="str">
        <v>Generated, no client impact</v>
      </c>
      <c r="E43" t="str">
        <v>Name</v>
      </c>
      <c r="F43" t="str">
        <v>Value</v>
      </c>
      <c r="G43" t="str">
        <v>Description</v>
      </c>
      <c r="H43" t="str">
        <v>vin</v>
      </c>
      <c r="I43" t="str">
        <v>ccpufpn</v>
      </c>
      <c r="J43" t="str">
        <v>EventID</v>
      </c>
      <c r="K43" t="str">
        <v>key</v>
      </c>
      <c r="L43" t="str">
        <v>value</v>
      </c>
      <c r="M43" t="str">
        <v>time</v>
      </c>
      <c r="N43" t="str">
        <v>Event Category</v>
      </c>
      <c r="O43" t="str">
        <v>Event Action</v>
      </c>
      <c r="P43" t="str">
        <v>key</v>
      </c>
      <c r="Q43" t="str">
        <v>value</v>
      </c>
      <c r="R43" t="str">
        <v>time</v>
      </c>
      <c r="S43" t="str">
        <v>测试环境</v>
      </c>
      <c r="T43" t="str">
        <v>Result</v>
      </c>
      <c r="U43" t="str">
        <v>Tester</v>
      </c>
      <c r="V43" t="str">
        <v>SW Version</v>
      </c>
      <c r="W43" t="str">
        <v>Remark</v>
      </c>
    </row>
    <row r="44">
      <c r="A44" t="str">
        <v>hardbutton</v>
      </c>
      <c r="B44" t="str">
        <v>clicked</v>
      </c>
      <c r="C44" t="str">
        <v>onHardbuttonClicked</v>
      </c>
      <c r="D44" t="str">
        <v>物理按键点击</v>
      </c>
    </row>
    <row r="45">
      <c r="E45" t="str">
        <v>property</v>
      </c>
      <c r="F45" t="str">
        <v>&lt;Node - Logical Input ID - xx&gt;</v>
      </c>
      <c r="G45" t="str">
        <v>xx - 
0, 长按
1，短按
映射关系参考表格</v>
      </c>
    </row>
    <row r="46">
      <c r="F46" t="str">
        <v>ICP-ID_95-2</v>
      </c>
      <c r="G46" t="str">
        <v>【按下】(特殊协议)CAN按键-Parking按键</v>
      </c>
      <c r="J46" t="str">
        <v>onHardbuttonClicked</v>
      </c>
      <c r="L46" t="str">
        <v>ICP-ID_95-2</v>
      </c>
      <c r="M46" s="47">
        <v>45209.62810185185</v>
      </c>
      <c r="S46" t="str">
        <v>台架</v>
      </c>
      <c r="T46" s="48" t="str">
        <v>PASS</v>
      </c>
      <c r="U46" s="48" t="str">
        <v>杨春明</v>
      </c>
      <c r="V46" s="48" t="str">
        <v>20230920_LB_R05_ENG00</v>
      </c>
    </row>
    <row r="47">
      <c r="F47" t="str">
        <v>ICP-ID_99-2</v>
      </c>
      <c r="G47" t="str">
        <v>【按下】LIN按键-驾驶模式硬按键</v>
      </c>
      <c r="J47" t="str">
        <v>onHardbuttonClicked</v>
      </c>
      <c r="L47" t="str">
        <v>ICP-ID_99-2</v>
      </c>
      <c r="M47" s="47">
        <v>45209.63064814815</v>
      </c>
      <c r="S47" t="str">
        <v>台架</v>
      </c>
      <c r="T47" s="48" t="str">
        <v>PASS</v>
      </c>
      <c r="U47" s="48" t="str">
        <v>杨春明</v>
      </c>
      <c r="V47" s="48" t="str">
        <v>20230920_LB_R05_ENG00</v>
      </c>
    </row>
    <row r="48">
      <c r="F48" t="str">
        <v>ICP-ID_41-0</v>
      </c>
      <c r="G48" t="str">
        <v>【短按】LIN按键-Audio off/on硬按键</v>
      </c>
      <c r="J48" t="str">
        <v>onHardbuttonClicked</v>
      </c>
      <c r="L48" t="str">
        <v>ICP-ID_41-0</v>
      </c>
      <c r="M48" s="47">
        <v>45209.63079861111</v>
      </c>
      <c r="S48" t="str">
        <v>台架</v>
      </c>
      <c r="T48" s="48" t="str">
        <v>PASS</v>
      </c>
      <c r="U48" s="48" t="str">
        <v>杨春明</v>
      </c>
      <c r="V48" s="48" t="str">
        <v>20230920_LB_R05_ENG00</v>
      </c>
    </row>
    <row r="49">
      <c r="F49" t="str">
        <v>ICP-ID_8-3</v>
      </c>
      <c r="G49" t="str">
        <v>【旋钮】(特殊协议)LIN按键-提高音量</v>
      </c>
      <c r="J49" t="str">
        <v>onHardbuttonClicked</v>
      </c>
      <c r="L49" t="str">
        <v>ICP-ID_8-3</v>
      </c>
      <c r="M49" s="47">
        <v>45209.6309837963</v>
      </c>
      <c r="S49" t="str">
        <v>台架</v>
      </c>
      <c r="T49" s="48" t="str">
        <v>PASS</v>
      </c>
      <c r="U49" s="48" t="str">
        <v>杨春明</v>
      </c>
      <c r="V49" s="48" t="str">
        <v>20230920_LB_R05_ENG00</v>
      </c>
    </row>
    <row r="50">
      <c r="F50" t="str">
        <v>ICP-ID_9-3</v>
      </c>
      <c r="G50" t="str">
        <v>【旋钮】(特殊协议)LIN按键-降低音量</v>
      </c>
      <c r="J50" t="str">
        <v>onHardbuttonClicked</v>
      </c>
      <c r="L50" t="str">
        <v>ICP-ID_9-3</v>
      </c>
      <c r="M50" s="47">
        <v>45209.630960648145</v>
      </c>
      <c r="S50" t="str">
        <v>台架</v>
      </c>
      <c r="T50" s="48" t="str">
        <v>PASS</v>
      </c>
      <c r="U50" s="48" t="str">
        <v>杨春明</v>
      </c>
      <c r="V50" s="48" t="str">
        <v>20230920_LB_R05_ENG00</v>
      </c>
    </row>
    <row r="51">
      <c r="F51" t="str">
        <v>SWC_ID_8_0</v>
      </c>
      <c r="G51" t="str">
        <v>【短按】特殊协议(CAN按键)-音量+</v>
      </c>
      <c r="J51" t="str">
        <v>onHardbuttonClicked</v>
      </c>
      <c r="L51" t="str">
        <v>SWC-ID_8_0</v>
      </c>
      <c r="M51" s="47">
        <v>45209.64334490741</v>
      </c>
      <c r="S51" t="str">
        <v>台架</v>
      </c>
      <c r="T51" s="48" t="str">
        <v>PASS</v>
      </c>
      <c r="U51" s="48" t="str">
        <v>杨春明</v>
      </c>
      <c r="V51" s="48" t="str">
        <v>20230920_LB_R05_ENG00</v>
      </c>
    </row>
    <row r="52">
      <c r="F52" t="str">
        <v>SWC_ID_8_1</v>
      </c>
      <c r="G52" t="str">
        <v>【长按】特殊协议(CAN按键)音量+</v>
      </c>
      <c r="J52" t="str">
        <v>onHardbuttonClicked</v>
      </c>
      <c r="L52" t="str">
        <v>SWC-ID_8_1</v>
      </c>
      <c r="M52" s="47">
        <v>45209.64332175926</v>
      </c>
      <c r="S52" t="str">
        <v>台架</v>
      </c>
      <c r="T52" s="48" t="str">
        <v>PASS</v>
      </c>
      <c r="U52" s="48" t="str">
        <v>杨春明</v>
      </c>
      <c r="V52" s="48" t="str">
        <v>20230920_LB_R05_ENG00</v>
      </c>
    </row>
    <row r="53">
      <c r="F53" t="str">
        <v>SWC_ID_9_0</v>
      </c>
      <c r="G53" t="str">
        <v>【短按】特殊协议(CAN按键)音量-</v>
      </c>
      <c r="J53" t="str">
        <v>onHardbuttonClicked</v>
      </c>
      <c r="L53" t="str">
        <v>SWC-ID_9_0</v>
      </c>
      <c r="M53" s="47">
        <v>45209.64502314815</v>
      </c>
      <c r="S53" t="str">
        <v>台架</v>
      </c>
      <c r="T53" s="48" t="str">
        <v>PASS</v>
      </c>
      <c r="U53" s="48" t="str">
        <v>杨春明</v>
      </c>
      <c r="V53" s="48" t="str">
        <v>20230920_LB_R05_ENG00</v>
      </c>
    </row>
    <row r="54">
      <c r="F54" t="str">
        <v>SWC_ID_9_1</v>
      </c>
      <c r="G54" t="str">
        <v>【长按】特殊协议(CAN按键)音量-</v>
      </c>
      <c r="J54" t="str">
        <v>onHardbuttonClicked</v>
      </c>
      <c r="L54" t="str">
        <v>SWC-ID_9_1</v>
      </c>
      <c r="M54" s="47">
        <v>45209.64501157407</v>
      </c>
      <c r="S54" t="str">
        <v>台架</v>
      </c>
      <c r="T54" s="48" t="str">
        <v>PASS</v>
      </c>
      <c r="U54" s="48" t="str">
        <v>杨春明</v>
      </c>
      <c r="V54" s="48" t="str">
        <v>20230920_LB_R05_ENG00</v>
      </c>
    </row>
    <row r="55">
      <c r="F55" t="str">
        <v>SWC_ID_6_0</v>
      </c>
      <c r="G55" t="str">
        <v>【短按】特殊协议(CAN按键)Seek Left</v>
      </c>
      <c r="J55" t="str">
        <v>onHardbuttonClicked</v>
      </c>
      <c r="L55" t="str">
        <v>SWC-ID_6_0</v>
      </c>
      <c r="M55" s="47">
        <v>45209.645590277774</v>
      </c>
      <c r="S55" t="str">
        <v>台架</v>
      </c>
      <c r="T55" s="48" t="str">
        <v>PASS</v>
      </c>
      <c r="U55" s="48" t="str">
        <v>杨春明</v>
      </c>
      <c r="V55" s="48" t="str">
        <v>20230920_LB_R05_ENG00</v>
      </c>
    </row>
    <row r="56">
      <c r="F56" t="str">
        <v>SWC_ID_7_0</v>
      </c>
      <c r="G56" t="str">
        <v>【短按】特殊协议(CAN按键)Seek Right</v>
      </c>
      <c r="J56" t="str">
        <v>onHardbuttonClicked</v>
      </c>
      <c r="L56" t="str">
        <v>SWC-ID_7_0</v>
      </c>
      <c r="M56" s="47">
        <v>45209.65045138889</v>
      </c>
      <c r="S56" t="str">
        <v>台架</v>
      </c>
      <c r="T56" s="48" t="str">
        <v>PASS</v>
      </c>
      <c r="U56" s="48" t="str">
        <v>杨春明</v>
      </c>
      <c r="V56" s="48" t="str">
        <v>20230920_LB_R05_ENG00</v>
      </c>
    </row>
    <row r="57">
      <c r="F57" t="str">
        <v>SWC_ID_10_2</v>
      </c>
      <c r="G57" t="str">
        <v>【按下】特殊协议(CAN按键)语音按键</v>
      </c>
      <c r="J57" t="str">
        <v>onHardbuttonClicked</v>
      </c>
      <c r="L57" t="str">
        <v>SWC-ID_10_2</v>
      </c>
      <c r="M57" s="48" t="str">
        <v>/</v>
      </c>
      <c r="S57" t="str">
        <v>台架</v>
      </c>
      <c r="T57" s="48" t="str">
        <v>NA</v>
      </c>
      <c r="U57" s="48" t="str">
        <v>杨春明</v>
      </c>
      <c r="V57" s="48" t="str">
        <v>20230920_LB_R05_ENG00</v>
      </c>
      <c r="W57" s="48" t="str">
        <v>与开发沟通过，改成500ms以下是10_0，500ms以上是10_1</v>
      </c>
    </row>
    <row customHeight="true" ht="19" r="58">
      <c r="J58" t="str">
        <v>onHardbuttonClicked</v>
      </c>
      <c r="L58" s="48" t="str">
        <v>SWC-ID_10_0</v>
      </c>
      <c r="M58" s="47">
        <v>45209.65351851852</v>
      </c>
      <c r="S58" t="str">
        <v>台架</v>
      </c>
      <c r="T58" s="48" t="str">
        <v>PASS</v>
      </c>
      <c r="U58" s="48" t="str">
        <v>杨春明</v>
      </c>
      <c r="V58" s="48" t="str">
        <v>20230920_LB_R05_ENG00</v>
      </c>
      <c r="W58" s="48"/>
    </row>
    <row customHeight="true" ht="19" r="59">
      <c r="J59" t="str">
        <v>onHardbuttonClicked</v>
      </c>
      <c r="L59" s="48" t="str">
        <v>SWC-ID_10_1</v>
      </c>
      <c r="M59" s="47">
        <v>45209.65319444444</v>
      </c>
      <c r="S59" t="str">
        <v>台架</v>
      </c>
      <c r="T59" s="48" t="str">
        <v>PASS</v>
      </c>
      <c r="U59" s="48" t="str">
        <v>杨春明</v>
      </c>
      <c r="V59" s="48" t="str">
        <v>20230920_LB_R05_ENG00</v>
      </c>
      <c r="W59" s="48"/>
    </row>
    <row r="60">
      <c r="F60" t="str">
        <v>SWC_ID_49_2</v>
      </c>
      <c r="G60" t="str">
        <v>【按下】特殊协议(CAN按键)接听电话</v>
      </c>
      <c r="J60" t="str">
        <v>onHardbuttonClicked</v>
      </c>
      <c r="L60" t="str">
        <v>SWC-ID_49_2</v>
      </c>
      <c r="M60" s="47">
        <v>45209.651921296296</v>
      </c>
      <c r="S60" t="str">
        <v>台架</v>
      </c>
      <c r="T60" s="48" t="str">
        <v>PASS</v>
      </c>
      <c r="U60" s="48" t="str">
        <v>杨春明</v>
      </c>
      <c r="V60" s="48" t="str">
        <v>20230920_LB_R05_ENG00</v>
      </c>
    </row>
    <row r="61">
      <c r="F61" t="str">
        <v>SWC_ID_50_2</v>
      </c>
      <c r="G61" t="str">
        <v>【按下】特殊协议(CAN按键)挂断电话</v>
      </c>
      <c r="J61" t="str">
        <v>onHardbuttonClicked</v>
      </c>
      <c r="L61" t="str">
        <v>SWC-ID_50_2</v>
      </c>
      <c r="M61" s="47">
        <v>45209.65290509259</v>
      </c>
      <c r="S61" t="str">
        <v>台架</v>
      </c>
      <c r="T61" s="48" t="str">
        <v>PASS</v>
      </c>
      <c r="U61" s="48" t="str">
        <v>杨春明</v>
      </c>
      <c r="V61" s="48" t="str">
        <v>20230920_LB_R05_ENG00</v>
      </c>
    </row>
    <row r="62">
      <c r="F62" t="str">
        <v>SWC_ID_411_2</v>
      </c>
      <c r="G62" t="str">
        <v>【按下】特殊协议(CAN按键)转到手机（本项未定义在A65文件中，使用自定义键值）</v>
      </c>
      <c r="J62" t="str">
        <v>onHardbuttonClicked</v>
      </c>
      <c r="L62" t="str">
        <v>SWC-ID_411_2</v>
      </c>
      <c r="M62" s="47">
        <v>45209.65237268519</v>
      </c>
      <c r="S62" t="str">
        <v>台架</v>
      </c>
      <c r="T62" s="48" t="str">
        <v>PASS</v>
      </c>
      <c r="U62" s="48" t="str">
        <v>杨春明</v>
      </c>
      <c r="V62" s="48" t="str">
        <v>20230920_LB_R05_ENG00</v>
      </c>
    </row>
    <row r="63">
      <c r="F63" t="str">
        <v>SWC_ID_412_2</v>
      </c>
      <c r="G63" t="str">
        <v>【按下】特殊协议(CAN按键)静音（本项未定义在A65文件中，使用自定义键值）</v>
      </c>
      <c r="J63" t="str">
        <v>onHardbuttonClicked</v>
      </c>
      <c r="L63" t="str">
        <v>SWC-ID_412_2</v>
      </c>
      <c r="M63" s="47">
        <v>45209.65261574074</v>
      </c>
      <c r="S63" t="str">
        <v>台架</v>
      </c>
      <c r="T63" s="48" t="str">
        <v>PASS</v>
      </c>
      <c r="U63" s="48" t="str">
        <v>杨春明</v>
      </c>
      <c r="V63" s="48" t="str">
        <v>20230920_LB_R05_ENG00</v>
      </c>
    </row>
    <row r="64">
      <c r="F64" t="str">
        <v>RACM-ID_6_0</v>
      </c>
      <c r="G64" t="str">
        <v>【短按】CAN按键-Seek_left</v>
      </c>
      <c r="J64" t="str">
        <v>onHardbuttonClicked</v>
      </c>
      <c r="L64" t="str">
        <v>RACM-ID_6_0</v>
      </c>
      <c r="M64" s="47">
        <v>45189.55914351852</v>
      </c>
      <c r="S64" t="str">
        <v>台架</v>
      </c>
      <c r="T64" s="48" t="str">
        <v>PASS</v>
      </c>
      <c r="U64" s="48" t="str">
        <v>徐成龙</v>
      </c>
      <c r="V64" s="48" t="str">
        <v>20230920_LB_R05_ENG00</v>
      </c>
    </row>
    <row r="65">
      <c r="F65" t="str">
        <v>RACM-ID_7_0</v>
      </c>
      <c r="G65" t="str">
        <v>【短按】CAN按键-Seek_right</v>
      </c>
      <c r="J65" t="str">
        <v>onHardbuttonClicked</v>
      </c>
      <c r="L65" t="str">
        <v>RACM-ID_7_0</v>
      </c>
      <c r="M65" s="47">
        <v>45189.55917824074</v>
      </c>
      <c r="S65" t="str">
        <v>台架</v>
      </c>
      <c r="T65" s="48" t="str">
        <v>PASS</v>
      </c>
      <c r="U65" s="48" t="str">
        <v>徐成龙</v>
      </c>
      <c r="V65" s="48" t="str">
        <v>20230920_LB_R05_ENG00</v>
      </c>
    </row>
    <row r="66">
      <c r="F66" t="str">
        <v>RACM-ID_83_0</v>
      </c>
      <c r="G66" t="str">
        <v>【短按】CAN按键-播放暂停键</v>
      </c>
      <c r="J66" t="str">
        <v>onHardbuttonClicked</v>
      </c>
      <c r="L66" t="str">
        <v>RACM-ID_83_0</v>
      </c>
      <c r="M66" s="47">
        <v>45189.559270833335</v>
      </c>
      <c r="S66" t="str">
        <v>台架</v>
      </c>
      <c r="T66" s="48" t="str">
        <v>PASS</v>
      </c>
      <c r="U66" s="48" t="str">
        <v>徐成龙</v>
      </c>
      <c r="V66" s="48" t="str">
        <v>20230920_LB_R05_ENG00</v>
      </c>
    </row>
    <row r="67">
      <c r="F67" t="str">
        <v>RACM-ID_8_0</v>
      </c>
      <c r="G67" t="str">
        <v>【短按】CAN按键-后屏音量+</v>
      </c>
      <c r="J67" t="str">
        <v>onHardbuttonClicked</v>
      </c>
      <c r="L67" t="str">
        <v>RACM-ID_8_0</v>
      </c>
      <c r="M67" s="47">
        <v>45189.55930555556</v>
      </c>
      <c r="S67" t="str">
        <v>台架</v>
      </c>
      <c r="T67" s="48" t="str">
        <v>PASS</v>
      </c>
      <c r="U67" s="48" t="str">
        <v>徐成龙</v>
      </c>
      <c r="V67" s="48" t="str">
        <v>20230920_LB_R05_ENG00</v>
      </c>
    </row>
    <row r="68">
      <c r="F68" t="str">
        <v>RACM-ID_8_1</v>
      </c>
      <c r="G68" t="str">
        <v>【长按】CAN按键-后屏音量+</v>
      </c>
      <c r="J68" t="str">
        <v>onHardbuttonClicked</v>
      </c>
      <c r="L68" t="str">
        <v>RACM-ID_8_1</v>
      </c>
      <c r="M68" s="47">
        <v>45189.559386574074</v>
      </c>
      <c r="S68" t="str">
        <v>台架</v>
      </c>
      <c r="T68" s="48" t="str">
        <v>PASS</v>
      </c>
      <c r="U68" s="48" t="str">
        <v>徐成龙</v>
      </c>
      <c r="V68" s="48" t="str">
        <v>20230920_LB_R05_ENG00</v>
      </c>
    </row>
    <row r="69">
      <c r="F69" t="str">
        <v>RACM-ID_9_0</v>
      </c>
      <c r="G69" t="str">
        <v>【短按】CAN按键-后屏音量-</v>
      </c>
      <c r="J69" t="str">
        <v>onHardbuttonClicked</v>
      </c>
      <c r="L69" t="str">
        <v>RACM-ID_9_0</v>
      </c>
      <c r="M69" s="47">
        <v>45189.559328703705</v>
      </c>
      <c r="S69" t="str">
        <v>台架</v>
      </c>
      <c r="T69" s="48" t="str">
        <v>PASS</v>
      </c>
      <c r="U69" s="48" t="str">
        <v>徐成龙</v>
      </c>
      <c r="V69" s="48" t="str">
        <v>20230920_LB_R05_ENG00</v>
      </c>
    </row>
    <row r="70">
      <c r="F70" t="str">
        <v>RACM-ID_9_1</v>
      </c>
      <c r="G70" t="str">
        <v>【长按】CAN按键-后屏音量-</v>
      </c>
      <c r="J70" t="str">
        <v>onHardbuttonClicked</v>
      </c>
      <c r="L70" t="str">
        <v>RACM-ID_9_1</v>
      </c>
      <c r="M70" s="47">
        <v>45189.559432870374</v>
      </c>
      <c r="S70" t="str">
        <v>台架</v>
      </c>
      <c r="T70" s="48" t="str">
        <v>PASS</v>
      </c>
      <c r="U70" s="48" t="str">
        <v>徐成龙</v>
      </c>
      <c r="V70" s="48" t="str">
        <v>20230920_LB_R05_ENG00</v>
      </c>
    </row>
    <row r="71">
      <c r="F71" t="str">
        <v>RACM-ID_53_0</v>
      </c>
      <c r="G71" t="str">
        <v>【短按】CAN按键-后屏随机播放</v>
      </c>
      <c r="J71" t="str">
        <v>onHardbuttonClicked</v>
      </c>
      <c r="L71" t="str">
        <v>RACM-ID_53_0</v>
      </c>
      <c r="M71" s="47">
        <v>45189.55946759259</v>
      </c>
      <c r="S71" t="str">
        <v>台架</v>
      </c>
      <c r="T71" s="48" t="str">
        <v>PASS</v>
      </c>
      <c r="U71" s="48" t="str">
        <v>徐成龙</v>
      </c>
      <c r="V71" s="48" t="str">
        <v>20230920_LB_R05_ENG00</v>
      </c>
    </row>
    <row r="72">
      <c r="F72" t="str">
        <v>RACM-ID_58_0</v>
      </c>
      <c r="G72" t="str">
        <v>【短按】CAN按键-后屏重复播放</v>
      </c>
      <c r="J72" t="str">
        <v>onHardbuttonClicked</v>
      </c>
      <c r="L72" t="str">
        <v>RACM-ID_58_0</v>
      </c>
      <c r="M72" s="47">
        <v>45189.55950231481</v>
      </c>
      <c r="S72" t="str">
        <v>台架</v>
      </c>
      <c r="T72" s="48" t="str">
        <v>PASS</v>
      </c>
      <c r="U72" s="48" t="str">
        <v>徐成龙</v>
      </c>
      <c r="V72" s="48" t="str">
        <v>20230920_LB_R05_ENG00</v>
      </c>
    </row>
    <row r="73">
      <c r="F73" t="str">
        <v>RACM-ID_41_0</v>
      </c>
      <c r="G73" t="str">
        <v>【短按】CAN按键-后屏Power</v>
      </c>
      <c r="J73" t="str">
        <v>onHardbuttonClicked</v>
      </c>
      <c r="L73" t="str">
        <v>RACM-ID_41_0</v>
      </c>
      <c r="M73" s="47">
        <v>45189.559594907405</v>
      </c>
      <c r="S73" t="str">
        <v>台架</v>
      </c>
      <c r="T73" s="48" t="str">
        <v>PASS</v>
      </c>
      <c r="U73" s="48" t="str">
        <v>徐成龙</v>
      </c>
      <c r="V73" s="48" t="str">
        <v>20230920_LB_R05_ENG00</v>
      </c>
    </row>
  </sheetData>
  <drawing r:id="rId1"/>
  <picture r:id="rId2"/>
</worksheet>
</file>

<file path=xl/worksheets/sheet9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8"/>
    <col collapsed="false" customWidth="true" hidden="false" max="2" min="2" style="0" width="16"/>
    <col collapsed="false" customWidth="true" hidden="false" max="3" min="3" style="0" width="23"/>
    <col collapsed="false" customWidth="true" hidden="false" max="4" min="4" style="0" width="17"/>
    <col collapsed="false" customWidth="true" hidden="false" max="5" min="5" style="0" width="26"/>
    <col collapsed="false" customWidth="true" hidden="false" max="6" min="6" style="0" width="32"/>
    <col collapsed="false" customWidth="true" hidden="false" max="7" min="7" style="0" width="33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  <c r="H1" s="57" t="str">
        <v>测试步骤</v>
      </c>
      <c r="I1" s="57" t="str">
        <v>ECG LOG</v>
      </c>
      <c r="J1" s="57"/>
      <c r="K1" s="57"/>
      <c r="L1" s="57"/>
      <c r="M1" s="57"/>
      <c r="N1" s="57"/>
      <c r="O1" s="57" t="str">
        <v>Android侧 LOG</v>
      </c>
      <c r="P1" s="57"/>
      <c r="Q1" s="57"/>
      <c r="R1" s="57"/>
      <c r="S1" s="57"/>
      <c r="T1" s="57"/>
      <c r="U1" s="57"/>
      <c r="V1" s="57"/>
      <c r="W1" s="57"/>
      <c r="X1" s="57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8" t="str">
        <v>Description</v>
      </c>
      <c r="H2" s="57"/>
      <c r="I2" s="57" t="str">
        <v>vin</v>
      </c>
      <c r="J2" s="57" t="str">
        <v>ccpufpn</v>
      </c>
      <c r="K2" s="57" t="str">
        <v>EventID</v>
      </c>
      <c r="L2" s="57" t="str">
        <v>key</v>
      </c>
      <c r="M2" s="57" t="str">
        <v>value</v>
      </c>
      <c r="N2" s="57" t="str">
        <v>time</v>
      </c>
      <c r="O2" s="57" t="str">
        <v>Event Category</v>
      </c>
      <c r="P2" s="57" t="str">
        <v>Event Action</v>
      </c>
      <c r="Q2" s="57" t="str">
        <v>key</v>
      </c>
      <c r="R2" s="57" t="str">
        <v>value</v>
      </c>
      <c r="S2" s="57" t="str">
        <v>time</v>
      </c>
      <c r="T2" s="57" t="str">
        <v>测试环境</v>
      </c>
      <c r="U2" s="57" t="str">
        <v>Result</v>
      </c>
      <c r="V2" s="57" t="str">
        <v>Tester</v>
      </c>
      <c r="W2" s="57" t="str">
        <v>SW Version</v>
      </c>
      <c r="X2" s="57" t="str">
        <v>Remark</v>
      </c>
    </row>
    <row customHeight="true" ht="17" r="3">
      <c r="A3" s="2" t="str">
        <v>ivipower</v>
      </c>
      <c r="B3" s="2" t="str">
        <v>on</v>
      </c>
      <c r="C3" s="2">
        <f>CONCAT("on", REPLACE(A3,1,1,UPPER(LEFT(A3,1))), REPLACE(B3,1,1,UPPER(LEFT(B3,1))))</f>
      </c>
      <c r="D3" s="2" t="str">
        <v>系统开机</v>
      </c>
      <c r="E3" s="2"/>
      <c r="F3" s="2"/>
      <c r="G3" s="59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</row>
    <row customHeight="true" ht="17" r="4">
      <c r="A4" s="2"/>
      <c r="B4" s="2"/>
      <c r="C4" s="2"/>
      <c r="D4" s="2"/>
      <c r="E4" s="2" t="str">
        <v>odometer</v>
      </c>
      <c r="F4" s="2" t="str">
        <v>&lt;odometer reading in km&gt;</v>
      </c>
      <c r="G4" s="59" t="str">
        <v>开机时总里程</v>
      </c>
      <c r="H4" s="57"/>
      <c r="I4" s="57"/>
      <c r="J4" s="57"/>
      <c r="K4" s="57" t="str">
        <v>onIvipowerOn</v>
      </c>
      <c r="L4" s="57" t="str">
        <v>odometer</v>
      </c>
      <c r="M4" s="57">
        <v>0</v>
      </c>
      <c r="N4" s="60">
        <v>45207.589594907404</v>
      </c>
      <c r="O4" s="57"/>
      <c r="P4" s="57"/>
      <c r="Q4" s="57"/>
      <c r="R4" s="57"/>
      <c r="S4" s="57"/>
      <c r="T4" s="57" t="str">
        <v>台架</v>
      </c>
      <c r="U4" s="57" t="str">
        <v>PASS</v>
      </c>
      <c r="V4" s="57" t="str">
        <v>杨春明</v>
      </c>
      <c r="W4" s="57" t="str">
        <v>SOC：20230920_LB_R05
MCU：20230920_LB_R05</v>
      </c>
      <c r="X4" s="57"/>
    </row>
    <row customHeight="true" ht="17" r="5">
      <c r="A5" s="2"/>
      <c r="B5" s="2"/>
      <c r="C5" s="2"/>
      <c r="D5" s="2"/>
      <c r="E5" s="2" t="str">
        <v>resMileage</v>
      </c>
      <c r="F5" s="2" t="str">
        <v>&lt;residual mileage reading in km&gt;</v>
      </c>
      <c r="G5" s="59" t="str">
        <v>开机时剩余里程</v>
      </c>
      <c r="H5" s="57"/>
      <c r="I5" s="57"/>
      <c r="J5" s="57"/>
      <c r="K5" s="57" t="str">
        <v>onIvipowerOn</v>
      </c>
      <c r="L5" s="57" t="str">
        <v>resMileage</v>
      </c>
      <c r="M5" s="57">
        <v>6553</v>
      </c>
      <c r="N5" s="60">
        <v>45207.589594907404</v>
      </c>
      <c r="O5" s="57"/>
      <c r="P5" s="57"/>
      <c r="Q5" s="57"/>
      <c r="R5" s="57"/>
      <c r="S5" s="57"/>
      <c r="T5" s="57" t="str">
        <v>台架</v>
      </c>
      <c r="U5" s="57" t="str">
        <v>PASS</v>
      </c>
      <c r="V5" s="57" t="str">
        <v>杨春明</v>
      </c>
      <c r="W5" s="57" t="str">
        <v>SOC：20230920_LB_R05
MCU：20230920_LB_R05</v>
      </c>
      <c r="X5" s="57"/>
    </row>
    <row customHeight="true" ht="17" r="6">
      <c r="A6" s="2" t="str">
        <v>ivipower</v>
      </c>
      <c r="B6" s="2" t="str">
        <v>off</v>
      </c>
      <c r="C6" s="2">
        <f>CONCAT("on", REPLACE(A6,1,1,UPPER(LEFT(A6,1))), REPLACE(B6,1,1,UPPER(LEFT(B6,1))))</f>
      </c>
      <c r="D6" s="2" t="str">
        <v>系统关机</v>
      </c>
      <c r="E6" s="2"/>
      <c r="F6" s="2"/>
      <c r="G6" s="59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</row>
    <row customHeight="true" ht="17" r="7">
      <c r="A7" s="2"/>
      <c r="B7" s="2"/>
      <c r="C7" s="2"/>
      <c r="D7" s="2"/>
      <c r="E7" s="2" t="str">
        <v>odometer</v>
      </c>
      <c r="F7" s="2" t="str">
        <v>&lt;odometer reading in km&gt;</v>
      </c>
      <c r="G7" s="59" t="str">
        <v>关机时总里程</v>
      </c>
      <c r="H7" s="57"/>
      <c r="I7" s="57"/>
      <c r="J7" s="57"/>
      <c r="K7" s="57" t="str">
        <v>onIvipowerOff</v>
      </c>
      <c r="L7" s="57" t="str">
        <v>odometer</v>
      </c>
      <c r="M7" s="57">
        <v>0</v>
      </c>
      <c r="N7" s="60">
        <v>45207.6009375</v>
      </c>
      <c r="O7" s="57"/>
      <c r="P7" s="57"/>
      <c r="Q7" s="57"/>
      <c r="R7" s="57"/>
      <c r="S7" s="57"/>
      <c r="T7" s="57" t="str">
        <v>台架</v>
      </c>
      <c r="U7" s="57" t="str">
        <v>PASS</v>
      </c>
      <c r="V7" s="57" t="str">
        <v>杨春明</v>
      </c>
      <c r="W7" s="57" t="str">
        <v>SOC：20230920_LB_R05
MCU：20230920_LB_R05</v>
      </c>
      <c r="X7" s="57"/>
    </row>
    <row customHeight="true" ht="17" r="8">
      <c r="A8" s="2"/>
      <c r="B8" s="2"/>
      <c r="C8" s="2"/>
      <c r="D8" s="2"/>
      <c r="E8" s="2" t="str">
        <v>resMileage</v>
      </c>
      <c r="F8" s="2" t="str">
        <v>&lt;residual mileage reading in km&gt;</v>
      </c>
      <c r="G8" s="59" t="str">
        <v>关机时剩余里程</v>
      </c>
      <c r="H8" s="57"/>
      <c r="I8" s="57"/>
      <c r="J8" s="57"/>
      <c r="K8" s="57" t="str">
        <v>onIvipowerOff</v>
      </c>
      <c r="L8" s="57" t="str">
        <v>resMileage</v>
      </c>
      <c r="M8" s="57">
        <v>6553</v>
      </c>
      <c r="N8" s="60">
        <v>45207.6009375</v>
      </c>
      <c r="O8" s="57"/>
      <c r="P8" s="57"/>
      <c r="Q8" s="57"/>
      <c r="R8" s="57"/>
      <c r="S8" s="57"/>
      <c r="T8" s="57" t="str">
        <v>台架</v>
      </c>
      <c r="U8" s="57" t="str">
        <v>PASS</v>
      </c>
      <c r="V8" s="57" t="str">
        <v>杨春明</v>
      </c>
      <c r="W8" s="57" t="str">
        <v>SOC：20230920_LB_R05
MCU：20230920_LB_R05</v>
      </c>
      <c r="X8" s="57"/>
    </row>
    <row customHeight="true" ht="17" r="9">
      <c r="A9" s="2"/>
      <c r="B9" s="2"/>
      <c r="C9" s="2"/>
      <c r="D9" s="2"/>
      <c r="E9" s="2" t="str">
        <v>from</v>
      </c>
      <c r="F9" s="2" t="str">
        <v>&lt;ms when iviPoweron&gt;</v>
      </c>
      <c r="G9" s="59"/>
      <c r="H9" s="57"/>
      <c r="I9" s="57"/>
      <c r="J9" s="57"/>
      <c r="K9" s="57" t="str">
        <v>onIvipowerOff</v>
      </c>
      <c r="L9" s="57" t="str">
        <v>from</v>
      </c>
      <c r="M9" s="60">
        <v>45207.589594907404</v>
      </c>
      <c r="N9" s="60">
        <v>45207.6009375</v>
      </c>
      <c r="O9" s="57"/>
      <c r="P9" s="57"/>
      <c r="Q9" s="57"/>
      <c r="R9" s="57"/>
      <c r="S9" s="57"/>
      <c r="T9" s="57" t="str">
        <v>台架</v>
      </c>
      <c r="U9" s="57" t="str">
        <v>PASS</v>
      </c>
      <c r="V9" s="57" t="str">
        <v>杨春明</v>
      </c>
      <c r="W9" s="57" t="str">
        <v>SOC：20230920_LB_R05
MCU：20230920_LB_R05</v>
      </c>
      <c r="X9" s="57"/>
    </row>
    <row customHeight="true" ht="17" r="10">
      <c r="A10" s="2"/>
      <c r="B10" s="2"/>
      <c r="C10" s="2"/>
      <c r="D10" s="2"/>
      <c r="E10" s="2" t="str">
        <v>to</v>
      </c>
      <c r="F10" s="2" t="str">
        <v>&lt;ms when iviPoweroff&gt;</v>
      </c>
      <c r="G10" s="59"/>
      <c r="H10" s="57"/>
      <c r="I10" s="57"/>
      <c r="J10" s="57"/>
      <c r="K10" s="57" t="str">
        <v>onIvipowerOff</v>
      </c>
      <c r="L10" s="57" t="str">
        <v>to</v>
      </c>
      <c r="M10" s="60">
        <v>45207.6009375</v>
      </c>
      <c r="N10" s="60">
        <v>45207.6009375</v>
      </c>
      <c r="O10" s="57"/>
      <c r="P10" s="57"/>
      <c r="Q10" s="57"/>
      <c r="R10" s="57"/>
      <c r="S10" s="57"/>
      <c r="T10" s="57" t="str">
        <v>台架</v>
      </c>
      <c r="U10" s="57" t="str">
        <v>PASS</v>
      </c>
      <c r="V10" s="57" t="str">
        <v>杨春明</v>
      </c>
      <c r="W10" s="57" t="str">
        <v>SOC：20230920_LB_R05
MCU：20230920_LB_R05</v>
      </c>
      <c r="X10" s="57"/>
    </row>
    <row customHeight="true" ht="17" r="11"/>
    <row customHeight="true" ht="17" r="12"/>
    <row customHeight="true" ht="17" r="13"/>
    <row customHeight="true" ht="17" r="14"/>
    <row customHeight="true" ht="17" r="15">
      <c r="E15" s="3"/>
      <c r="F15" s="3"/>
    </row>
    <row customHeight="true" ht="17" r="16">
      <c r="E16" s="3"/>
      <c r="F16" s="3"/>
    </row>
    <row customHeight="true" ht="17" r="17">
      <c r="E17" s="3"/>
      <c r="F17" s="3"/>
    </row>
    <row customHeight="true" ht="17" r="18"/>
    <row customHeight="true" ht="17" r="19">
      <c r="E19" s="3"/>
      <c r="F19" s="3"/>
    </row>
    <row customHeight="true" ht="17" r="20">
      <c r="E20" s="3"/>
      <c r="F20" s="3"/>
    </row>
  </sheetData>
  <picture r:id="rId1"/>
</worksheet>
</file>

<file path=xl/worksheets/sheet10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5"/>
    <col collapsed="false" customWidth="true" hidden="false" max="2" min="2" style="0" width="23"/>
    <col collapsed="false" customWidth="true" hidden="false" max="3" min="3" style="0" width="24"/>
    <col collapsed="false" customWidth="true" hidden="false" max="4" min="4" style="0" width="28"/>
    <col collapsed="false" customWidth="true" hidden="false" max="5" min="5" style="0" width="40"/>
    <col collapsed="false" customWidth="true" hidden="false" max="6" min="6" style="0" width="32"/>
    <col collapsed="false" customWidth="true" hidden="false" max="7" min="7" style="0" width="35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</row>
    <row customHeight="true" ht="17" r="3">
      <c r="A3" s="2" t="str">
        <v>emanual</v>
      </c>
      <c r="B3" s="2" t="str">
        <v>opened</v>
      </c>
      <c r="C3" s="2">
        <f>CONCAT("on", REPLACE(A3,1,1,UPPER(LEFT(A3,1))), REPLACE(B3,1,1,UPPER(LEFT(B3,1))))</f>
      </c>
      <c r="D3" s="2" t="str">
        <v>打开emanual 包括触屏和语音</v>
      </c>
      <c r="E3" s="2"/>
      <c r="F3" s="2"/>
      <c r="G3" s="2"/>
    </row>
    <row customHeight="true" ht="17" r="4">
      <c r="A4" s="2"/>
      <c r="B4" s="2"/>
      <c r="C4" s="2"/>
      <c r="D4" s="2"/>
      <c r="E4" s="2" t="str">
        <v>label</v>
      </c>
      <c r="F4" s="2" t="str">
        <v>&lt;hmi|voice&gt;</v>
      </c>
      <c r="G4" s="2"/>
    </row>
    <row customHeight="true" ht="17" r="5">
      <c r="A5" s="2" t="str">
        <v>emanual</v>
      </c>
      <c r="B5" s="2" t="str">
        <v>clicked</v>
      </c>
      <c r="C5" s="2">
        <f>CONCAT("on", REPLACE(A5,1,1,UPPER(LEFT(A5,1))), REPLACE(B5,1,1,UPPER(LEFT(B5,1))))</f>
      </c>
      <c r="D5" s="2" t="str">
        <v>点击应用内按键</v>
      </c>
      <c r="E5" s="2"/>
      <c r="F5" s="2"/>
      <c r="G5" s="2"/>
    </row>
    <row customHeight="true" ht="17" r="6">
      <c r="A6" s="2"/>
      <c r="B6" s="2"/>
      <c r="C6" s="2"/>
      <c r="D6" s="2"/>
      <c r="E6" s="52" t="str">
        <v>&lt;The property that clicked - see below&gt;</v>
      </c>
      <c r="F6" s="2"/>
      <c r="G6" s="2"/>
    </row>
    <row customHeight="true" ht="17" r="7">
      <c r="A7" s="2"/>
      <c r="B7" s="2"/>
      <c r="C7" s="2"/>
      <c r="D7" s="2"/>
      <c r="E7" s="2" t="str">
        <v>catalog</v>
      </c>
      <c r="F7" s="2" t="str">
        <v>&lt;xxxx&gt;</v>
      </c>
      <c r="G7" s="2" t="str">
        <v>目录名称</v>
      </c>
    </row>
    <row customHeight="true" ht="17" r="8">
      <c r="A8" s="2"/>
      <c r="B8" s="2"/>
      <c r="C8" s="2"/>
      <c r="D8" s="2"/>
      <c r="E8" s="2" t="str">
        <v>searchbox</v>
      </c>
      <c r="F8" s="2" t="str">
        <v>&lt;xxxx&gt;</v>
      </c>
      <c r="G8" s="2" t="str">
        <v>搜索框内容</v>
      </c>
    </row>
    <row customHeight="true" ht="17" r="9">
      <c r="A9" s="2"/>
      <c r="B9" s="2"/>
      <c r="C9" s="2"/>
      <c r="D9" s="2"/>
      <c r="E9" s="2" t="str">
        <v>tab</v>
      </c>
      <c r="F9" s="2" t="str">
        <v>&lt;用车帮助|维修保养|道路救援|xxx&gt;</v>
      </c>
      <c r="G9" s="2" t="str">
        <v>tab名称</v>
      </c>
    </row>
    <row customHeight="true" ht="17" r="10">
      <c r="A10" s="2"/>
      <c r="B10" s="2"/>
      <c r="C10" s="2"/>
      <c r="D10" s="2"/>
      <c r="E10" s="2" t="str">
        <v>vehiclemodel</v>
      </c>
      <c r="F10" s="2" t="str">
        <v>&lt;左前|右前|左后|右后.&gt;</v>
      </c>
      <c r="G10" s="2" t="str">
        <v>点击车模位置</v>
      </c>
    </row>
    <row customHeight="true" ht="17" r="11">
      <c r="A11" s="2"/>
      <c r="B11" s="2"/>
      <c r="C11" s="2"/>
      <c r="D11" s="2"/>
      <c r="E11" s="2" t="str">
        <v>demomode</v>
      </c>
      <c r="F11" s="2" t="str">
        <v>clicked</v>
      </c>
      <c r="G11" s="2" t="str">
        <v>点击demo mode</v>
      </c>
    </row>
    <row customHeight="true" ht="17" r="12"/>
    <row customHeight="true" ht="17" r="13"/>
    <row customHeight="true" ht="17" r="14"/>
    <row customHeight="true" ht="17" r="15"/>
    <row customHeight="true" ht="17" r="16"/>
    <row customHeight="true" ht="17" r="17"/>
    <row customHeight="true" ht="17" r="18">
      <c r="E18" s="3"/>
      <c r="F18" s="3"/>
    </row>
    <row customHeight="true" ht="17" r="19">
      <c r="E19" s="3"/>
      <c r="F19" s="3"/>
    </row>
    <row customHeight="true" ht="17" r="20">
      <c r="E20" s="3"/>
      <c r="F20" s="3"/>
    </row>
  </sheetData>
  <picture r:id="rId1"/>
</worksheet>
</file>

<file path=xl/worksheets/sheet11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34"/>
    <col collapsed="false" customWidth="true" hidden="false" max="2" min="2" style="0" width="25"/>
    <col collapsed="false" customWidth="true" hidden="false" max="3" min="3" style="0" width="26"/>
    <col collapsed="false" customWidth="true" hidden="false" max="4" min="4" style="0" width="30"/>
    <col collapsed="false" customWidth="true" hidden="false" max="5" min="5" style="0" width="26"/>
    <col collapsed="false" customWidth="true" hidden="false" max="6" min="6" style="0" width="59"/>
    <col collapsed="false" customWidth="true" hidden="false" max="7" min="7" style="0" width="43"/>
    <col collapsed="false" customWidth="true" hidden="false" max="8" min="8" style="0" width="50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2" t="str">
        <v>Event ID</v>
      </c>
      <c r="D1" s="81" t="str">
        <v>Event Description</v>
      </c>
      <c r="E1" s="82" t="str">
        <v>Additional Attributes</v>
      </c>
      <c r="F1" s="82"/>
      <c r="G1" s="83"/>
    </row>
    <row customHeight="true" ht="17" r="2">
      <c r="E2" s="55" t="str">
        <v>Key</v>
      </c>
      <c r="F2" s="55" t="str">
        <v>Value</v>
      </c>
      <c r="G2" s="85" t="str">
        <v>Description</v>
      </c>
      <c r="H2" s="3"/>
    </row>
    <row customHeight="true" ht="17" r="3">
      <c r="A3" s="2" t="str">
        <v>voice</v>
      </c>
      <c r="B3" s="2" t="str">
        <v>wakeup</v>
      </c>
      <c r="C3" s="2">
        <f>CONCAT("on", REPLACE(A3,1,1,UPPER(LEFT(A3,1))), REPLACE(B3,1,1,UPPER(LEFT(B3,1))))</f>
      </c>
      <c r="D3" s="45" t="str">
        <v>语音被唤醒时触发</v>
      </c>
      <c r="E3" s="2"/>
      <c r="F3" s="2"/>
      <c r="G3" s="45"/>
    </row>
    <row customHeight="true" ht="48" r="4">
      <c r="A4" s="2"/>
      <c r="B4" s="2"/>
      <c r="C4" s="2"/>
      <c r="D4" s="45"/>
      <c r="E4" s="2" t="str">
        <v>conversationId</v>
      </c>
      <c r="F4" s="2" t="str">
        <v>&lt;xxx&gt;</v>
      </c>
      <c r="G4" s="45" t="str">
        <v>目前服务端没有该字段，但客户端可以生成一个特定字符串来标记一轮对话的开始到结束。系统时间戳</v>
      </c>
    </row>
    <row customHeight="true" ht="152" r="5">
      <c r="A5" s="2"/>
      <c r="B5" s="2"/>
      <c r="C5" s="2"/>
      <c r="D5" s="2"/>
      <c r="E5" s="2" t="str">
        <v>label</v>
      </c>
      <c r="F5" s="45" t="s">
        <v>5</v>
      </c>
      <c r="G5" s="72" t="str">
        <v>oneshot时候，label=默认唤醒词|自定义唤醒词</v>
      </c>
      <c r="H5" s="87" t="str">
        <v>label 值新增：
1. wakeup_free :等于现有的场景化唤醒词，需替换为字典中的名称。
2.adb：等于现有的TYPE_WAKEUP_BY_ADB，需替换为字典中的名称，业务场景为adb指令唤醒，仅调试用。
3.scene：等于现有的TYPE_WAKEUP_BY_SCENE，需替换为字典中的名称，业务场景为场景引擎卡片正负反馈唤醒。
4.biz：等于现有的TYPE_WAKEUP_BY_BIZ，需替换为字典中的名称。
5.msg：等于现有的TYPE_WAKEUP_BY_msg，需替换为字典中的名称，业务场景为消息中心消息正负反馈唤醒。
6.others：不等于现有所有类型的，均上报该值。</v>
      </c>
    </row>
    <row customHeight="true" ht="17" r="6">
      <c r="A6" s="2"/>
      <c r="B6" s="2"/>
      <c r="C6" s="2"/>
      <c r="D6" s="2"/>
      <c r="E6" s="2" t="str">
        <v>voice position</v>
      </c>
      <c r="F6" s="2" t="str">
        <v>&lt;主驾|副驾&gt;</v>
      </c>
      <c r="G6" s="45"/>
    </row>
    <row customHeight="true" ht="32" r="7">
      <c r="A7" s="2"/>
      <c r="B7" s="2"/>
      <c r="C7" s="2"/>
      <c r="D7" s="2"/>
      <c r="E7" s="2" t="str">
        <v>wakeup words</v>
      </c>
      <c r="F7" s="2" t="str">
        <v>&lt;你好，林肯|小度小度|Customized words&gt;</v>
      </c>
      <c r="G7" s="45" t="str">
        <v>仅label=默认唤醒词|自定义唤醒词 需要填</v>
      </c>
    </row>
    <row customHeight="true" ht="17" r="8">
      <c r="A8" s="2"/>
      <c r="B8" s="2"/>
      <c r="C8" s="2"/>
      <c r="D8" s="2"/>
      <c r="E8" s="71" t="str">
        <v>oneshot</v>
      </c>
      <c r="F8" s="77" t="str">
        <v>&lt;true|false&gt;</v>
      </c>
      <c r="G8" s="72"/>
    </row>
    <row customHeight="true" hidden="true" ht="17" r="9">
      <c r="A9" s="2"/>
      <c r="B9" s="2"/>
      <c r="C9" s="2"/>
      <c r="D9" s="2"/>
      <c r="E9" s="71" t="str">
        <v>wakeup free</v>
      </c>
      <c r="F9" s="71" t="str">
        <v>&lt;是否触发免唤醒拉起语音服务&gt;</v>
      </c>
      <c r="G9" s="72"/>
    </row>
    <row customHeight="true" ht="17" r="10">
      <c r="A10" s="2"/>
      <c r="B10" s="2"/>
      <c r="C10" s="2"/>
      <c r="D10" s="2"/>
      <c r="E10" s="71" t="str">
        <v>wakeup free words</v>
      </c>
      <c r="F10" s="77" t="str">
        <v>&lt;使用的免唤醒词&gt;</v>
      </c>
      <c r="G10" s="72" t="str">
        <v>仅label=wakeup时填写</v>
      </c>
    </row>
    <row customHeight="true" ht="32" r="11">
      <c r="A11" s="2" t="str">
        <v>voice</v>
      </c>
      <c r="B11" s="2" t="str">
        <v>asrstarted</v>
      </c>
      <c r="C11" s="2">
        <f>CONCAT("on", REPLACE(A11,1,1,UPPER(LEFT(A11,1))), REPLACE(B11,1,1,UPPER(LEFT(B11,1))))</f>
      </c>
      <c r="D11" s="45" t="str">
        <v>客户语音输入转文字开始，离线端触发</v>
      </c>
      <c r="E11" s="2"/>
      <c r="F11" s="2"/>
      <c r="G11" s="45"/>
    </row>
    <row customHeight="true" ht="32" r="12">
      <c r="A12" s="2"/>
      <c r="B12" s="2"/>
      <c r="C12" s="2"/>
      <c r="D12" s="45"/>
      <c r="E12" s="2" t="str">
        <v>conversationId</v>
      </c>
      <c r="F12" s="3" t="str">
        <v>&lt;xxx&gt;</v>
      </c>
      <c r="G12" s="45" t="str">
        <v>自动，唯一，从一次对话开始，到结束保持不变</v>
      </c>
    </row>
    <row customHeight="true" ht="32" r="13">
      <c r="A13" s="2" t="str">
        <v>voice</v>
      </c>
      <c r="B13" s="2" t="str">
        <v>asrsucceed</v>
      </c>
      <c r="C13" s="2">
        <f>CONCAT("on", REPLACE(A13,1,1,UPPER(LEFT(A13,1))), REPLACE(B13,1,1,UPPER(LEFT(B13,1))))</f>
      </c>
      <c r="D13" s="45" t="str">
        <v>客户语音输入被成功识别，并转化成文字内容</v>
      </c>
      <c r="E13" s="2"/>
      <c r="F13" s="2"/>
      <c r="G13" s="45"/>
    </row>
    <row customHeight="true" ht="32" r="14">
      <c r="A14" s="2"/>
      <c r="B14" s="2"/>
      <c r="C14" s="2"/>
      <c r="D14" s="45"/>
      <c r="E14" s="2" t="str">
        <v>conversationId</v>
      </c>
      <c r="G14" s="45" t="str">
        <v>自动，唯一，从一次对话开始，到结束保持不变</v>
      </c>
    </row>
    <row customHeight="true" ht="17" r="15">
      <c r="A15" s="2"/>
      <c r="B15" s="2"/>
      <c r="C15" s="2"/>
      <c r="D15" s="45"/>
      <c r="E15" s="2" t="str">
        <v>onOffline</v>
      </c>
      <c r="F15" s="2" t="str">
        <v>&lt;离线|在线&gt;</v>
      </c>
      <c r="G15" s="45" t="str">
        <v>无网时离线，有网时在线</v>
      </c>
    </row>
    <row customHeight="true" ht="17" r="16">
      <c r="A16" s="2"/>
      <c r="B16" s="2"/>
      <c r="C16" s="2"/>
      <c r="D16" s="2"/>
      <c r="E16" s="2" t="str">
        <v>1stLetterTime</v>
      </c>
      <c r="F16" s="2" t="str" xml:space="preserve">
        <v>xxxms </v>
      </c>
      <c r="G16" s="45" t="str">
        <v>首字解析成功时间 - 收到解析请求时间</v>
      </c>
    </row>
    <row customHeight="true" ht="17" r="17">
      <c r="A17" s="2"/>
      <c r="B17" s="2"/>
      <c r="C17" s="2"/>
      <c r="D17" s="2"/>
      <c r="E17" s="2" t="str">
        <v>timeCost</v>
      </c>
      <c r="F17" s="2" t="str" xml:space="preserve">
        <v>xxxms </v>
      </c>
      <c r="G17" s="45" t="str">
        <v>整句解析成功时间- 收到解析请求时间</v>
      </c>
    </row>
    <row customHeight="true" ht="17" r="18">
      <c r="A18" s="2"/>
      <c r="B18" s="2"/>
      <c r="C18" s="2"/>
      <c r="D18" s="2"/>
      <c r="E18" s="2" t="str">
        <v>query</v>
      </c>
      <c r="F18" s="2" t="str">
        <v>&lt;xxxxxxxx&gt;</v>
      </c>
      <c r="G18" s="45" t="str">
        <v>客户语音对话内容</v>
      </c>
    </row>
    <row customHeight="true" ht="17" r="19">
      <c r="A19" s="2" t="str">
        <v>voice</v>
      </c>
      <c r="B19" s="2" t="str">
        <v>asrfailed</v>
      </c>
      <c r="C19" s="2">
        <f>CONCAT("on", REPLACE(A19,1,1,UPPER(LEFT(A19,1))), REPLACE(B19,1,1,UPPER(LEFT(B19,1))))</f>
      </c>
      <c r="D19" s="45" t="str">
        <v>客户语音输入识别失败</v>
      </c>
      <c r="E19" s="2"/>
      <c r="F19" s="2"/>
      <c r="G19" s="45"/>
    </row>
    <row customHeight="true" ht="32" r="20">
      <c r="A20" s="2"/>
      <c r="B20" s="2"/>
      <c r="C20" s="2"/>
      <c r="D20" s="45"/>
      <c r="E20" s="2" t="str">
        <v>conversationId</v>
      </c>
      <c r="G20" s="45" t="str">
        <v>自动，唯一，从一次对话开始，到结束保持不变</v>
      </c>
    </row>
    <row customHeight="true" ht="17" r="21">
      <c r="A21" s="2"/>
      <c r="B21" s="2"/>
      <c r="C21" s="2"/>
      <c r="D21" s="2"/>
      <c r="E21" s="2" t="str">
        <v>failReason</v>
      </c>
      <c r="F21" s="2" t="str">
        <v>&lt;code+msg&gt;</v>
      </c>
      <c r="G21" s="45" t="str">
        <v>文字描述解析失败原因</v>
      </c>
      <c r="H21" s="34" t="str">
        <v>支持；目前只有code，客户端可以做映射。</v>
      </c>
    </row>
    <row customHeight="true" ht="32" r="22">
      <c r="A22" s="2" t="str">
        <v>voice</v>
      </c>
      <c r="B22" s="2" t="str">
        <v>nlustarted</v>
      </c>
      <c r="C22" s="2">
        <f>CONCAT("on", REPLACE(A22,1,1,UPPER(LEFT(A22,1))), REPLACE(B22,1,1,UPPER(LEFT(B22,1))))</f>
      </c>
      <c r="D22" s="45" t="str">
        <v>将识别的文字转化为可执行的语义开始</v>
      </c>
      <c r="E22" s="2"/>
      <c r="F22" s="2"/>
      <c r="G22" s="45"/>
    </row>
    <row customHeight="true" ht="32" r="23">
      <c r="A23" s="2"/>
      <c r="B23" s="2"/>
      <c r="C23" s="2"/>
      <c r="D23" s="45"/>
      <c r="E23" s="2" t="str">
        <v>conversationId</v>
      </c>
      <c r="F23" s="2" t="str">
        <v>&lt;xxxxxxxx&gt;</v>
      </c>
      <c r="G23" s="45" t="str">
        <v>自动，唯一，从一次对话开始，到结束保持不变</v>
      </c>
    </row>
    <row customHeight="true" ht="17" r="24">
      <c r="A24" s="2"/>
      <c r="B24" s="2"/>
      <c r="C24" s="2"/>
      <c r="D24" s="45"/>
      <c r="E24" s="2" t="str">
        <v>query</v>
      </c>
      <c r="F24" s="2" t="str">
        <v>&lt;xxxxxxxx&gt;</v>
      </c>
      <c r="G24" s="45" t="str">
        <v>客户语音对话内容</v>
      </c>
    </row>
    <row customHeight="true" ht="32" r="25">
      <c r="A25" s="2" t="str">
        <v>voice</v>
      </c>
      <c r="B25" s="2" t="str">
        <v>nlusucceed</v>
      </c>
      <c r="C25" s="2">
        <f>CONCAT("on", REPLACE(A25,1,1,UPPER(LEFT(A25,1))), REPLACE(B25,1,1,UPPER(LEFT(B25,1))))</f>
      </c>
      <c r="D25" s="45" t="str">
        <v>将识别的文字转化为可执行的语义</v>
      </c>
      <c r="E25" s="2"/>
      <c r="F25" s="2"/>
      <c r="G25" s="45"/>
    </row>
    <row customHeight="true" ht="32" r="26">
      <c r="A26" s="2"/>
      <c r="B26" s="2"/>
      <c r="C26" s="2"/>
      <c r="D26" s="45"/>
      <c r="E26" s="2" t="str">
        <v>conversationId</v>
      </c>
      <c r="G26" s="45" t="str">
        <v>自动，唯一，从一次对话开始，到结束保持不变</v>
      </c>
      <c r="H26" s="76" t="str">
        <v>触发条件：仅当语音指令可被执行时，触发事件为非拒识状态</v>
      </c>
    </row>
    <row customHeight="true" ht="17" r="27">
      <c r="A27" s="2"/>
      <c r="B27" s="2"/>
      <c r="C27" s="2"/>
      <c r="D27" s="45"/>
      <c r="E27" s="2" t="str">
        <v>isMultiRound</v>
      </c>
      <c r="F27" s="2" t="str">
        <v>true/false</v>
      </c>
      <c r="G27" s="45" t="str">
        <v>多轮标记</v>
      </c>
    </row>
    <row customHeight="true" ht="17" r="28">
      <c r="A28" s="2"/>
      <c r="B28" s="2"/>
      <c r="C28" s="2"/>
      <c r="D28" s="45"/>
      <c r="E28" s="2" t="str">
        <v>isSpeakableUI</v>
      </c>
      <c r="F28" s="2" t="str">
        <v>true/false</v>
      </c>
      <c r="G28" s="45" t="str">
        <v>可见即可说标记</v>
      </c>
      <c r="H28" s="78" t="str">
        <v>当结果为ture时，skill对应为空</v>
      </c>
    </row>
    <row customHeight="true" ht="17" r="29">
      <c r="A29" s="2"/>
      <c r="B29" s="2"/>
      <c r="C29" s="2"/>
      <c r="D29" s="45"/>
      <c r="E29" s="64" t="str">
        <v>isnluignored</v>
      </c>
      <c r="F29" s="64" t="str">
        <v>true/false</v>
      </c>
      <c r="G29" s="65" t="str">
        <v>语音拒绝识别</v>
      </c>
      <c r="H29" s="66"/>
    </row>
    <row customHeight="true" hidden="true" ht="17" r="30">
      <c r="A30" s="2"/>
      <c r="B30" s="2"/>
      <c r="C30" s="2"/>
      <c r="D30" s="45"/>
      <c r="E30" s="90" t="str">
        <v>isResolveEntity</v>
      </c>
      <c r="F30" s="90" t="str">
        <v>true/false</v>
      </c>
      <c r="G30" s="88" t="str">
        <v>指代消解标记</v>
      </c>
      <c r="H30" s="89"/>
      <c r="I30" s="89"/>
      <c r="J30" s="91"/>
    </row>
    <row customHeight="true" ht="17" r="31">
      <c r="A31" s="2"/>
      <c r="B31" s="2"/>
      <c r="C31" s="2"/>
      <c r="D31" s="45"/>
      <c r="E31" s="67" t="str">
        <v>isCorrection</v>
      </c>
      <c r="F31" s="67" t="str">
        <v>true/false</v>
      </c>
      <c r="G31" s="67" t="str">
        <v>纠正标记</v>
      </c>
    </row>
    <row customHeight="true" ht="17" r="32">
      <c r="A32" s="2"/>
      <c r="B32" s="2"/>
      <c r="C32" s="2"/>
      <c r="D32" s="45"/>
      <c r="E32" s="2" t="str">
        <v>onOffline</v>
      </c>
      <c r="F32" s="2" t="str">
        <v>&lt;离线|在线&gt;</v>
      </c>
      <c r="G32" s="45" t="str">
        <v>无网时离线，有网时在线</v>
      </c>
    </row>
    <row customHeight="true" ht="17" r="33">
      <c r="A33" s="2"/>
      <c r="B33" s="2"/>
      <c r="C33" s="2"/>
      <c r="D33" s="45"/>
      <c r="E33" s="70" t="str">
        <v>voicePosition</v>
      </c>
      <c r="F33" s="70" t="str">
        <v>&lt;主驾|副驾&gt;</v>
      </c>
      <c r="G33" s="68" t="str">
        <v>指令输入定位</v>
      </c>
    </row>
    <row customHeight="true" ht="17" r="34">
      <c r="A34" s="2"/>
      <c r="B34" s="2"/>
      <c r="C34" s="2"/>
      <c r="D34" s="45"/>
      <c r="E34" s="70" t="str">
        <v>method</v>
      </c>
      <c r="F34" s="68" t="str">
        <v>&lt;唤醒后|oneshot|全局免唤醒|场景内免唤醒|延时聆听&gt;</v>
      </c>
      <c r="G34" s="69"/>
    </row>
    <row customHeight="true" ht="17" r="35">
      <c r="A35" s="2"/>
      <c r="B35" s="2"/>
      <c r="C35" s="2"/>
      <c r="D35" s="45"/>
      <c r="E35" s="2" t="str">
        <v>query</v>
      </c>
      <c r="F35" s="2" t="str">
        <v>&lt;xxxxxxxx&gt;</v>
      </c>
      <c r="G35" s="45" t="str">
        <v>客户语音对话内容</v>
      </c>
    </row>
    <row customHeight="true" ht="64" r="36">
      <c r="A36" s="2"/>
      <c r="B36" s="2"/>
      <c r="C36" s="2"/>
      <c r="D36" s="45"/>
      <c r="E36" s="2" t="str">
        <v>skill</v>
      </c>
      <c r="F36" s="2" t="str">
        <v>&lt;xxxxxxxx&gt;</v>
      </c>
      <c r="G36" s="45" t="s">
        <v>3</v>
      </c>
      <c r="H36" s="76" t="s">
        <v>4</v>
      </c>
    </row>
    <row customHeight="true" ht="17" r="37">
      <c r="A37" s="2"/>
      <c r="B37" s="2"/>
      <c r="C37" s="2"/>
      <c r="D37" s="45"/>
      <c r="E37" s="2" t="str">
        <v>coutinueCount</v>
      </c>
      <c r="F37" s="45" t="str">
        <v>&lt;count&gt;</v>
      </c>
      <c r="G37" s="45" t="str">
        <v>一轮全双工连续说计数</v>
      </c>
    </row>
    <row customHeight="true" ht="17" r="38">
      <c r="A38" s="2"/>
      <c r="B38" s="2"/>
      <c r="C38" s="2"/>
      <c r="D38" s="45"/>
      <c r="E38" s="2" t="str">
        <v>timeCost</v>
      </c>
      <c r="F38" s="2" t="str" xml:space="preserve">
        <v>&lt;xxxms&gt; </v>
      </c>
      <c r="G38" s="45" t="str">
        <v>整句解析成功时间- 收到解析请求时间</v>
      </c>
    </row>
    <row customHeight="true" ht="17" r="39">
      <c r="A39" s="2"/>
      <c r="B39" s="2"/>
      <c r="C39" s="2"/>
      <c r="D39" s="45"/>
      <c r="E39" s="63" t="str">
        <v>VCS</v>
      </c>
      <c r="F39" s="63" t="str">
        <v>&lt;xxxxxxxx&gt;</v>
      </c>
      <c r="G39" s="86" t="str">
        <v>仅车控和蓝牙相关垂类上报此字段</v>
      </c>
    </row>
    <row customHeight="true" ht="32" r="40">
      <c r="A40" s="2" t="str">
        <v>voice</v>
      </c>
      <c r="B40" s="73" t="str">
        <v>nlufailed</v>
      </c>
      <c r="C40" s="73">
        <f>CONCAT("on", REPLACE(A40,1,1,UPPER(LEFT(A40,1))), REPLACE(B40,1,1,UPPER(LEFT(B40,1))))</f>
      </c>
      <c r="D40" s="74" t="str">
        <v>语义识别失败，兜底话术场景</v>
      </c>
      <c r="E40" s="73"/>
      <c r="F40" s="73"/>
      <c r="G40" s="74"/>
    </row>
    <row customHeight="true" ht="17" r="41">
      <c r="A41" s="2"/>
      <c r="B41" s="73"/>
      <c r="C41" s="73"/>
      <c r="D41" s="74"/>
      <c r="E41" s="73" t="str">
        <v>conversationId</v>
      </c>
      <c r="F41" s="73" t="str">
        <v>自动，唯一，从一次对话开始，到结束保持不变</v>
      </c>
      <c r="G41" s="74"/>
    </row>
    <row customHeight="true" ht="17" r="42">
      <c r="A42" s="2"/>
      <c r="B42" s="73"/>
      <c r="C42" s="73"/>
      <c r="D42" s="74"/>
      <c r="E42" s="73" t="str">
        <v>query</v>
      </c>
      <c r="F42" s="73" t="str">
        <v>&lt;xxxxxxxx&gt;</v>
      </c>
      <c r="G42" s="74" t="str">
        <v>客户语音对话内容</v>
      </c>
    </row>
    <row customHeight="true" ht="17" r="43">
      <c r="A43" s="2"/>
      <c r="B43" s="73"/>
      <c r="C43" s="73"/>
      <c r="D43" s="74"/>
      <c r="E43" s="73" t="str">
        <v>voicePosition</v>
      </c>
      <c r="F43" s="73" t="str">
        <v>&lt;主驾|副驾&gt;</v>
      </c>
      <c r="G43" s="74" t="str">
        <v>声源定位</v>
      </c>
    </row>
    <row customHeight="true" ht="17" r="44">
      <c r="A44" s="2"/>
      <c r="B44" s="73"/>
      <c r="C44" s="73"/>
      <c r="D44" s="73"/>
      <c r="E44" s="73" t="str">
        <v>failReason</v>
      </c>
      <c r="F44" s="73" t="str">
        <v>&lt;code+msg&gt;</v>
      </c>
      <c r="G44" s="74" t="str">
        <v>文字描述解析失败原因</v>
      </c>
    </row>
    <row customHeight="true" ht="80" r="45">
      <c r="A45" s="2" t="str">
        <v>voice</v>
      </c>
      <c r="B45" s="2" t="str">
        <v>nluignored</v>
      </c>
      <c r="C45" s="2">
        <f>CONCAT("on", REPLACE(A45,1,1,UPPER(LEFT(A45,1))), REPLACE(B45,1,1,UPPER(LEFT(B45,1))))</f>
      </c>
      <c r="D45" s="45" t="str">
        <v>语义识别拒识</v>
      </c>
      <c r="E45" s="2"/>
      <c r="F45" s="2"/>
      <c r="G45" s="45"/>
      <c r="H45" s="76" t="str">
        <v>触发条件：仅当语音指令不可被执行时触发事件，定义为拒识状态（包含无意义话语例如嗯嗯啊啊等），该事件与NLU Succeed互斥
拒识：语音指令后20s延时聆听，只接受15个常用垂类识别，以外的指令会被拒识</v>
      </c>
    </row>
    <row customHeight="true" ht="17" r="46">
      <c r="A46" s="2"/>
      <c r="B46" s="2"/>
      <c r="C46" s="2"/>
      <c r="D46" s="45"/>
      <c r="E46" s="2" t="str">
        <v>conversationId</v>
      </c>
      <c r="F46" s="2" t="str">
        <v>自动，唯一，从一次对话开始，到结束保持不变</v>
      </c>
      <c r="G46" s="45"/>
    </row>
    <row customHeight="true" ht="17" r="47">
      <c r="A47" s="2"/>
      <c r="B47" s="2"/>
      <c r="C47" s="2"/>
      <c r="D47" s="2"/>
      <c r="E47" s="2" t="str">
        <v>query</v>
      </c>
      <c r="F47" s="2" t="str">
        <v>&lt;xxxxxxxx&gt;</v>
      </c>
      <c r="G47" s="45" t="str">
        <v>客户语音对话内容</v>
      </c>
    </row>
    <row customHeight="true" ht="17" r="48">
      <c r="A48" s="2"/>
      <c r="B48" s="2"/>
      <c r="C48" s="2"/>
      <c r="D48" s="45"/>
      <c r="E48" s="70" t="str">
        <v>voicePosition</v>
      </c>
      <c r="F48" s="70" t="str">
        <v>主驾|副驾</v>
      </c>
      <c r="G48" s="45" t="str">
        <v>声源定位</v>
      </c>
    </row>
    <row customHeight="true" ht="17" r="49">
      <c r="A49" s="2" t="str">
        <v>voice</v>
      </c>
      <c r="B49" s="2" t="str">
        <v>actionsucceed</v>
      </c>
      <c r="C49" s="2">
        <f>CONCAT("on", REPLACE(A49,1,1,UPPER(LEFT(A49,1))), REPLACE(B49,1,1,UPPER(LEFT(B49,1))))</f>
      </c>
      <c r="D49" s="2" t="str">
        <v>单个语音指令被执行</v>
      </c>
      <c r="E49" s="2"/>
      <c r="F49" s="2"/>
      <c r="G49" s="2"/>
    </row>
    <row customHeight="true" ht="17" r="50">
      <c r="A50" s="2"/>
      <c r="B50" s="2"/>
      <c r="C50" s="2"/>
      <c r="D50" s="45"/>
      <c r="E50" s="2" t="str">
        <v>conversationId</v>
      </c>
      <c r="F50" s="2" t="str">
        <v>自动，唯一，从一次对话开始，到结束保持不变</v>
      </c>
      <c r="G50" s="2"/>
    </row>
    <row customHeight="true" ht="17" r="51">
      <c r="A51" s="2"/>
      <c r="B51" s="2"/>
      <c r="C51" s="2"/>
      <c r="D51" s="2"/>
      <c r="E51" s="2" t="str">
        <v>query</v>
      </c>
      <c r="F51" s="2" t="str">
        <v>&lt;xxxxxxxx&gt;</v>
      </c>
      <c r="G51" s="2" t="str">
        <v>客户语音对话内容</v>
      </c>
    </row>
    <row customHeight="true" ht="17" r="52">
      <c r="A52" s="2"/>
      <c r="B52" s="2"/>
      <c r="C52" s="2"/>
      <c r="D52" s="45"/>
      <c r="E52" s="2" t="str">
        <v>skill</v>
      </c>
      <c r="F52" s="2"/>
      <c r="G52" s="2" t="str">
        <v>垂类技能</v>
      </c>
    </row>
    <row customHeight="true" ht="17" r="53">
      <c r="A53" s="2"/>
      <c r="B53" s="2"/>
      <c r="C53" s="2"/>
      <c r="D53" s="2"/>
      <c r="E53" s="2" t="str">
        <v>responseTTS</v>
      </c>
      <c r="F53" s="2"/>
      <c r="G53" s="2" t="str">
        <v>如果有TTS反馈， 车控无语音反馈</v>
      </c>
    </row>
    <row customHeight="true" ht="17" r="54">
      <c r="A54" s="2"/>
      <c r="B54" s="2"/>
      <c r="C54" s="2"/>
      <c r="D54" s="2"/>
      <c r="E54" s="2" t="str">
        <v>TTSOnOffline</v>
      </c>
      <c r="F54" s="2" t="str">
        <v>&lt;离线|在线&gt;</v>
      </c>
      <c r="G54" s="2" t="str">
        <v>TTS离在线</v>
      </c>
    </row>
    <row customHeight="true" ht="17" r="55">
      <c r="A55" s="2"/>
      <c r="B55" s="2"/>
      <c r="C55" s="2"/>
      <c r="D55" s="45"/>
      <c r="E55" s="2" t="str">
        <v>speaker</v>
      </c>
      <c r="F55" s="2" t="str">
        <v>标准女声|标准男声</v>
      </c>
      <c r="G55" s="2" t="str">
        <v>发音人</v>
      </c>
    </row>
    <row customHeight="true" ht="17" r="56">
      <c r="A56" s="2"/>
      <c r="B56" s="2"/>
      <c r="C56" s="2"/>
      <c r="D56" s="2"/>
      <c r="E56" s="2" t="str">
        <v>timeCost</v>
      </c>
      <c r="F56" s="2" t="str" xml:space="preserve">
        <v>xxxms </v>
      </c>
      <c r="G56" s="2" t="str">
        <v>执行request时间- 收到执行成功时间</v>
      </c>
    </row>
    <row customHeight="true" ht="17" r="57">
      <c r="A57" s="2" t="str">
        <v>voice</v>
      </c>
      <c r="B57" s="2" t="str">
        <v>actionfailed</v>
      </c>
      <c r="C57" s="2">
        <f>CONCAT("on", REPLACE(A57,1,1,UPPER(LEFT(A57,1))), REPLACE(B57,1,1,UPPER(LEFT(B57,1))))</f>
      </c>
      <c r="D57" s="45" t="str">
        <v>语音指令执行失败</v>
      </c>
      <c r="E57" s="2"/>
      <c r="F57" s="2"/>
      <c r="G57" s="2"/>
    </row>
    <row customHeight="true" ht="17" r="58">
      <c r="A58" s="2"/>
      <c r="B58" s="2"/>
      <c r="C58" s="2"/>
      <c r="D58" s="45"/>
      <c r="E58" s="2" t="str">
        <v>conversationId</v>
      </c>
      <c r="F58" s="2" t="str">
        <v>自动，唯一，从一次对话开始，到结束保持不变</v>
      </c>
      <c r="G58" s="2"/>
    </row>
    <row customHeight="true" ht="17" r="59">
      <c r="A59" s="2"/>
      <c r="B59" s="2"/>
      <c r="C59" s="2"/>
      <c r="D59" s="2"/>
      <c r="E59" s="2" t="str">
        <v>query</v>
      </c>
      <c r="F59" s="2" t="str">
        <v>&lt;xxxxxxxx&gt;</v>
      </c>
      <c r="G59" s="2" t="str">
        <v>客户语音对话内容</v>
      </c>
    </row>
    <row customHeight="true" ht="17" r="60">
      <c r="A60" s="2"/>
      <c r="B60" s="2"/>
      <c r="C60" s="2"/>
      <c r="D60" s="45"/>
      <c r="E60" s="2" t="str">
        <v>skill</v>
      </c>
      <c r="F60" s="2"/>
      <c r="G60" s="2" t="str">
        <v>垂类技能</v>
      </c>
    </row>
    <row customHeight="true" ht="17" r="61">
      <c r="A61" s="2"/>
      <c r="B61" s="2"/>
      <c r="C61" s="2"/>
      <c r="D61" s="45"/>
      <c r="E61" s="2" t="str">
        <v>responseTTS</v>
      </c>
      <c r="F61" s="2"/>
      <c r="G61" s="2" t="str">
        <v>如果有TTS反馈， 车控无语音反馈</v>
      </c>
    </row>
    <row customHeight="true" ht="17" r="62">
      <c r="A62" s="2"/>
      <c r="B62" s="2"/>
      <c r="C62" s="2"/>
      <c r="D62" s="2"/>
      <c r="E62" s="2" t="str">
        <v>TTSOnOffline</v>
      </c>
      <c r="F62" s="2" t="str">
        <v>&lt;离线|在线&gt;</v>
      </c>
      <c r="G62" s="2" t="str">
        <v>TTS离在线</v>
      </c>
    </row>
    <row customHeight="true" ht="17" r="63">
      <c r="A63" s="2"/>
      <c r="B63" s="2"/>
      <c r="C63" s="2"/>
      <c r="D63" s="45"/>
      <c r="E63" s="2" t="str">
        <v>speaker</v>
      </c>
      <c r="F63" s="2" t="str">
        <v>标准女声|标准男声</v>
      </c>
      <c r="G63" s="2" t="str">
        <v>发音人</v>
      </c>
    </row>
    <row customHeight="true" ht="17" r="64">
      <c r="A64" s="2"/>
      <c r="B64" s="2"/>
      <c r="C64" s="2"/>
      <c r="D64" s="2"/>
      <c r="E64" s="2" t="str">
        <v>failReason</v>
      </c>
      <c r="F64" s="2" t="str">
        <v>文字描述解析失败原因</v>
      </c>
      <c r="G64" s="2"/>
    </row>
    <row customHeight="true" ht="17" r="65">
      <c r="A65" s="2" t="str">
        <v>voice</v>
      </c>
      <c r="B65" s="2" t="str">
        <v>ended</v>
      </c>
      <c r="C65" s="2">
        <f>CONCAT("on", REPLACE(A65,1,1,UPPER(LEFT(A65,1))), REPLACE(B65,1,1,UPPER(LEFT(B65,1))))</f>
      </c>
      <c r="D65" s="2" t="str">
        <v>语音退出时触发</v>
      </c>
      <c r="E65" s="2"/>
      <c r="F65" s="2"/>
      <c r="G65" s="2"/>
    </row>
    <row customHeight="true" ht="17" r="66">
      <c r="A66" s="2"/>
      <c r="B66" s="2"/>
      <c r="C66" s="2"/>
      <c r="D66" s="2"/>
      <c r="E66" s="2" t="str">
        <v>conversationId</v>
      </c>
      <c r="F66" s="2" t="str">
        <v>自动，唯一，从一次对话开始，到结束保持不变</v>
      </c>
      <c r="G66" s="2"/>
    </row>
    <row customHeight="true" ht="17" r="67">
      <c r="A67" s="2"/>
      <c r="B67" s="2"/>
      <c r="C67" s="2"/>
      <c r="D67" s="2"/>
      <c r="E67" s="2" t="str">
        <v>label</v>
      </c>
      <c r="F67" s="2" t="str">
        <v>&lt;HMI|Voice|Hardbutton|Timeout|Others&gt;</v>
      </c>
      <c r="G67" s="2"/>
    </row>
    <row customHeight="true" ht="17" r="68">
      <c r="A68" s="2"/>
      <c r="B68" s="2"/>
      <c r="C68" s="2"/>
      <c r="D68" s="2"/>
      <c r="E68" s="2" t="str">
        <v>coutinueCount</v>
      </c>
      <c r="F68" s="2" t="str">
        <v>&lt;xx&gt;</v>
      </c>
      <c r="G68" s="45" t="str">
        <v>连续说计数</v>
      </c>
    </row>
    <row customHeight="true" ht="17" r="69">
      <c r="A69" s="63" t="str" xml:space="preserve">
        <v>voice </v>
      </c>
      <c r="B69" s="63" t="str">
        <v>help</v>
      </c>
      <c r="C69" s="63" t="str">
        <v>onVoiceHelp</v>
      </c>
      <c r="D69" s="63" t="str">
        <v>进入语音帮助时触发</v>
      </c>
      <c r="E69" s="63"/>
      <c r="F69" s="63"/>
      <c r="G69" s="63"/>
    </row>
    <row customHeight="true" ht="17" r="70">
      <c r="A70" s="63"/>
      <c r="B70" s="63"/>
      <c r="C70" s="63"/>
      <c r="D70" s="63"/>
      <c r="E70" s="63" t="str" xml:space="preserve">
        <v>page </v>
      </c>
      <c r="F70" s="63" t="str">
        <v>首页|导航|车控|多媒体等等</v>
      </c>
      <c r="G70" s="63" t="str">
        <v>进入查看的具体页面</v>
      </c>
      <c r="H70" s="75" t="str">
        <v>baidu</v>
      </c>
    </row>
    <row customHeight="true" ht="17" r="71">
      <c r="F71" s="3"/>
    </row>
    <row customHeight="true" ht="17" r="72">
      <c r="F72" s="3"/>
    </row>
    <row customHeight="true" ht="17" r="73">
      <c r="C73" s="61"/>
      <c r="E73" s="62" t="str">
        <v>垂类名称</v>
      </c>
      <c r="F73" s="62" t="str">
        <v>实现方式</v>
      </c>
      <c r="G73" s="62"/>
    </row>
    <row customHeight="true" ht="17" r="74">
      <c r="C74" s="61"/>
      <c r="E74" s="62" t="str">
        <v>导航主体单目的地</v>
      </c>
      <c r="F74" s="62" t="str">
        <v>unit</v>
      </c>
      <c r="G74" s="62"/>
    </row>
    <row customHeight="true" ht="17" r="75">
      <c r="C75" s="61"/>
      <c r="E75" s="62" t="str">
        <v>导航控制指令</v>
      </c>
      <c r="F75" s="62" t="str">
        <v>unit</v>
      </c>
      <c r="G75" s="62" t="str">
        <v>关闭打开音量ar</v>
      </c>
    </row>
    <row customHeight="true" ht="17" r="76">
      <c r="C76" s="61"/>
      <c r="E76" s="62" t="str">
        <v>导航多目的地</v>
      </c>
      <c r="F76" s="62" t="str">
        <v>unit</v>
      </c>
      <c r="G76" s="62" t="str">
        <v>多途径点</v>
      </c>
    </row>
    <row customHeight="true" ht="17" r="77">
      <c r="C77" s="61"/>
      <c r="E77" s="62" t="str">
        <v>车控</v>
      </c>
      <c r="F77" s="62" t="str">
        <v>iovparser</v>
      </c>
      <c r="G77" s="62" t="str">
        <v>打开关闭车窗空调等</v>
      </c>
    </row>
    <row customHeight="true" ht="17" r="78">
      <c r="C78" s="61"/>
      <c r="E78" s="62" t="str">
        <v>智能家居</v>
      </c>
      <c r="F78" s="62" t="str">
        <v>dumi</v>
      </c>
      <c r="G78" s="62" t="str">
        <v>车控家</v>
      </c>
    </row>
    <row customHeight="true" ht="17" r="79">
      <c r="C79" s="61"/>
      <c r="E79" s="62" t="str">
        <v>违章查询</v>
      </c>
      <c r="F79" s="62" t="str">
        <v>iovparser</v>
      </c>
      <c r="G79" s="62" t="str">
        <v>涉及违章查询垂类</v>
      </c>
    </row>
    <row customHeight="true" ht="17" r="80">
      <c r="C80" s="61"/>
      <c r="E80" s="62" t="str">
        <v>火车票</v>
      </c>
      <c r="F80" s="62" t="str">
        <v>unit</v>
      </c>
      <c r="G80" s="62"/>
    </row>
    <row customHeight="true" ht="17" r="81">
      <c r="C81" s="61"/>
      <c r="E81" s="62" t="str">
        <v>限行</v>
      </c>
      <c r="F81" s="62" t="str">
        <v>unit</v>
      </c>
      <c r="G81" s="62"/>
    </row>
    <row customHeight="true" ht="17" r="82">
      <c r="C82" s="61"/>
      <c r="E82" s="62" t="str">
        <v>小程序基座</v>
      </c>
      <c r="F82" s="62" t="str">
        <v>iovparser</v>
      </c>
      <c r="G82" s="62" t="str">
        <v>打开小程序本地服务</v>
      </c>
    </row>
    <row customHeight="true" ht="17" r="83">
      <c r="C83" s="61"/>
      <c r="E83" s="62" t="str">
        <v>加油小程序</v>
      </c>
      <c r="F83" s="61" t="str">
        <v>unit</v>
      </c>
      <c r="G83" s="62"/>
    </row>
    <row customHeight="true" ht="17" r="84">
      <c r="C84" s="61"/>
      <c r="E84" s="62" t="str">
        <v>火车票小程序</v>
      </c>
      <c r="F84" s="62" t="str">
        <v>dumi</v>
      </c>
      <c r="G84" s="62"/>
    </row>
    <row customHeight="true" ht="17" r="85">
      <c r="C85" s="61"/>
      <c r="E85" s="62" t="str">
        <v>音乐</v>
      </c>
      <c r="F85" s="62" t="str">
        <v>dumi</v>
      </c>
      <c r="G85" s="62" t="str">
        <v>媒体资源子垂类</v>
      </c>
    </row>
    <row customHeight="true" ht="17" r="86">
      <c r="C86" s="61"/>
      <c r="D86" s="84"/>
      <c r="E86" s="62" t="str">
        <v>有声</v>
      </c>
      <c r="F86" s="62" t="str">
        <v>dumi</v>
      </c>
      <c r="G86" s="62" t="str">
        <v>媒体资源子垂类</v>
      </c>
    </row>
    <row customHeight="true" ht="17" r="87">
      <c r="C87" s="61"/>
      <c r="E87" s="62" t="str">
        <v>新闻</v>
      </c>
      <c r="F87" s="62" t="str">
        <v>dumi</v>
      </c>
      <c r="G87" s="62" t="str">
        <v>媒体资源子垂类</v>
      </c>
    </row>
    <row customHeight="true" ht="17" r="88">
      <c r="C88" s="61"/>
      <c r="E88" s="62" t="str">
        <v>媒体控制</v>
      </c>
      <c r="F88" s="62" t="str">
        <v>iovparser</v>
      </c>
      <c r="G88" s="62" t="str">
        <v>打开关闭</v>
      </c>
    </row>
    <row customHeight="true" ht="17" r="89">
      <c r="C89" s="61"/>
      <c r="E89" s="62" t="str">
        <v>一语直达-航班查询</v>
      </c>
      <c r="F89" s="61" t="str">
        <v>unit</v>
      </c>
      <c r="G89" s="62" t="str">
        <v>MU2882大概几点到</v>
      </c>
    </row>
    <row customHeight="true" ht="17" r="90">
      <c r="C90" s="61"/>
      <c r="E90" s="62" t="str">
        <v>一语直达-机票查询</v>
      </c>
      <c r="F90" s="61" t="str">
        <v>unit</v>
      </c>
      <c r="G90" s="62"/>
    </row>
    <row customHeight="true" ht="17" r="91">
      <c r="C91" s="61"/>
      <c r="E91" s="62" t="str">
        <v>电话</v>
      </c>
      <c r="F91" s="61" t="str">
        <v>unit</v>
      </c>
      <c r="G91" s="62"/>
    </row>
    <row customHeight="true" ht="17" r="92">
      <c r="C92" s="61"/>
      <c r="E92" s="62" t="str">
        <v>自定义唤醒词</v>
      </c>
      <c r="F92" s="61" t="str">
        <v>unit</v>
      </c>
      <c r="G92" s="62"/>
    </row>
    <row customHeight="true" ht="17" r="93">
      <c r="C93" s="61"/>
      <c r="E93" s="62" t="str">
        <v>dcs停车场</v>
      </c>
      <c r="F93" s="61" t="str">
        <v>unit</v>
      </c>
      <c r="G93" s="62" t="str">
        <v>小程序智慧停车</v>
      </c>
    </row>
    <row customHeight="true" ht="17" r="94">
      <c r="C94" s="61"/>
      <c r="E94" s="62" t="str">
        <v>Uicontrol</v>
      </c>
      <c r="F94" s="62"/>
      <c r="G94" s="62" t="str">
        <v>所见即可说语音模拟事件选择第三个向上滑动向下滑动</v>
      </c>
    </row>
    <row customHeight="true" ht="17" r="95">
      <c r="C95" s="61"/>
      <c r="E95" s="62" t="str">
        <v>汽车问答</v>
      </c>
      <c r="F95" s="61" t="str">
        <v>unit</v>
      </c>
      <c r="G95" s="62" t="str">
        <v>爱车探索、电子手册、表格知识问答</v>
      </c>
    </row>
    <row customHeight="true" ht="17" r="96">
      <c r="C96" s="61"/>
      <c r="E96" s="62" t="str">
        <v>提示语（自定义提示语)</v>
      </c>
      <c r="F96" s="61" t="str">
        <v>unit</v>
      </c>
      <c r="G96" s="62"/>
    </row>
    <row customHeight="true" ht="17" r="97">
      <c r="C97" s="61"/>
      <c r="E97" s="62" t="str">
        <v>发音人变更（自定义发音人)</v>
      </c>
      <c r="F97" s="61" t="str">
        <v>unit</v>
      </c>
      <c r="G97" s="62"/>
    </row>
    <row customHeight="true" ht="17" r="98">
      <c r="C98" s="61"/>
      <c r="E98" s="62" t="str">
        <v>日程管理</v>
      </c>
      <c r="F98" s="61" t="str">
        <v>unit</v>
      </c>
      <c r="G98" s="62"/>
    </row>
    <row customHeight="true" ht="17" r="99">
      <c r="C99" s="61"/>
      <c r="E99" s="62" t="str">
        <v>车况监控、</v>
      </c>
      <c r="F99" s="61" t="str">
        <v>unit</v>
      </c>
      <c r="G99" s="62" t="str">
        <v>剩余油量</v>
      </c>
    </row>
    <row customHeight="true" ht="175" r="100">
      <c r="C100" s="79"/>
      <c r="E100" s="80" t="str">
        <v>时间、翻译、计算、度量衡、股票、汇率、彩票、客服、图片搜家、百科问答、谜语问答、食材、影、视、人口、地理、史、植物、汉语、诗、词、人物、人物属性、关系、世界之最、万个为什么、特产、笑话、成语接龙、有声博物馆、天气</v>
      </c>
      <c r="F100" s="62" t="str">
        <v>dumi</v>
      </c>
      <c r="G100" s="62"/>
    </row>
    <row customHeight="true" ht="17" r="101">
      <c r="C101" s="61"/>
      <c r="E101" s="62" t="str">
        <v>系统画像</v>
      </c>
      <c r="F101" s="62" t="str">
        <v>dumi</v>
      </c>
      <c r="G101" s="62" t="str">
        <v>小度助手信息、你是谁</v>
      </c>
    </row>
    <row customHeight="true" ht="17" r="102">
      <c r="C102" s="61"/>
      <c r="E102" s="62" t="str" xml:space="preserve">
        <v> 闲聊</v>
      </c>
      <c r="F102" s="62" t="str">
        <v>dumi</v>
      </c>
      <c r="G102" s="62"/>
    </row>
    <row customHeight="true" ht="17" r="103">
      <c r="C103" s="61"/>
      <c r="E103" s="62" t="str">
        <v>敏感词</v>
      </c>
      <c r="F103" s="61" t="str">
        <v>iovparser</v>
      </c>
      <c r="G103" s="62" t="str">
        <v>品牌车型对比</v>
      </c>
    </row>
  </sheetData>
  <mergeCells>
    <mergeCell ref="H30:J30"/>
    <mergeCell ref="H28:H29"/>
  </mergeCells>
  <picture r:id="rId1"/>
</worksheet>
</file>

<file path=xl/worksheets/sheet1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6"/>
    <col collapsed="false" customWidth="true" hidden="false" max="3" min="3" style="0" width="25"/>
    <col collapsed="false" customWidth="true" hidden="false" max="4" min="4" style="0" width="30"/>
    <col collapsed="false" customWidth="true" hidden="false" max="5" min="5" style="0" width="42"/>
    <col collapsed="false" customWidth="true" hidden="false" max="6" min="6" style="0" width="44"/>
    <col collapsed="false" customWidth="true" hidden="false" max="7" min="7" style="0" width="49"/>
    <col collapsed="false" customWidth="true" hidden="false" max="8" min="8" style="0" width="17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  <c r="H2" s="3" t="str">
        <v>百度</v>
      </c>
    </row>
    <row customHeight="true" ht="32" r="3">
      <c r="A3" s="2" t="str">
        <v>navi.</v>
      </c>
      <c r="B3" s="2" t="str">
        <v>mapopened</v>
      </c>
      <c r="C3" s="2">
        <f>CONCAT("on", REPLACE(A3,1,1,UPPER(LEFT(A3,1))), REPLACE(B3,1,1,UPPER(LEFT(B3,1))))</f>
      </c>
      <c r="D3" s="45" t="str">
        <v>每次进入地图时触发, 应用在首页</v>
      </c>
      <c r="E3" s="2"/>
      <c r="F3" s="2"/>
      <c r="G3" s="2" t="str">
        <v>每次把地图拉到前台都调用</v>
      </c>
    </row>
    <row customHeight="true" ht="17" r="4">
      <c r="A4" s="2"/>
      <c r="B4" s="2"/>
      <c r="C4" s="2"/>
      <c r="D4" s="2"/>
      <c r="E4" s="2" t="str">
        <v>label</v>
      </c>
      <c r="F4" s="2" t="str">
        <v>&lt;hmi|voice&gt;</v>
      </c>
      <c r="G4" s="2" t="str">
        <v>打开方式</v>
      </c>
    </row>
    <row customHeight="true" ht="17" r="5">
      <c r="A5" s="2" t="str">
        <v>navi.</v>
      </c>
      <c r="B5" s="2" t="str">
        <v>poisearched</v>
      </c>
      <c r="C5" s="2">
        <f>CONCAT("on", REPLACE(A5,1,1,UPPER(LEFT(A5,1))), REPLACE(B5,1,1,UPPER(LEFT(B5,1))))</f>
      </c>
      <c r="D5" s="2" t="str">
        <v>兴趣点检索</v>
      </c>
      <c r="E5" s="2"/>
      <c r="F5" s="2"/>
      <c r="G5" s="2"/>
    </row>
    <row customHeight="true" ht="17" r="6">
      <c r="A6" s="2"/>
      <c r="B6" s="2"/>
      <c r="C6" s="2"/>
      <c r="D6" s="2"/>
      <c r="E6" s="2" t="str">
        <v>issuccess</v>
      </c>
      <c r="F6" s="2" t="str">
        <v>&lt;ture|false&gt;</v>
      </c>
      <c r="G6" s="2" t="str">
        <v>POI检索方式状态</v>
      </c>
    </row>
    <row customHeight="true" ht="17" r="7">
      <c r="A7" s="2"/>
      <c r="B7" s="2"/>
      <c r="C7" s="2"/>
      <c r="D7" s="2"/>
      <c r="E7" s="2" t="str">
        <v>label</v>
      </c>
      <c r="F7" s="2" t="str">
        <v>&lt;hmi&gt;</v>
      </c>
      <c r="G7" s="2" t="str">
        <v>只包含HMI检索，不包含语音检索</v>
      </c>
    </row>
    <row customHeight="true" ht="17" r="8">
      <c r="A8" s="2"/>
      <c r="B8" s="2"/>
      <c r="C8" s="2"/>
      <c r="D8" s="2"/>
      <c r="E8" s="2" t="str">
        <v>property</v>
      </c>
      <c r="F8" s="2" t="str">
        <v>&lt;search box|nearby&gt;</v>
      </c>
      <c r="G8" s="2" t="str">
        <v>区分搜索类型，搜索框检索 or 周边搜</v>
      </c>
    </row>
    <row customHeight="true" ht="17" r="9">
      <c r="A9" s="2"/>
      <c r="B9" s="2"/>
      <c r="C9" s="2"/>
      <c r="D9" s="2"/>
      <c r="E9" s="2" t="str">
        <v>key</v>
      </c>
      <c r="F9" s="2" t="str">
        <v>&lt;xxx&gt;</v>
      </c>
      <c r="G9" s="2" t="str">
        <v>搜索框输入内容 or 周边搜热词</v>
      </c>
    </row>
    <row customHeight="true" ht="17" r="10">
      <c r="A10" s="2" t="str">
        <v>navi.</v>
      </c>
      <c r="B10" s="2" t="str">
        <v>poisaved</v>
      </c>
      <c r="C10" s="2">
        <f>CONCAT("on", REPLACE(A10,1,1,UPPER(LEFT(A10,1))), REPLACE(B10,1,1,UPPER(LEFT(B10,1))))</f>
      </c>
      <c r="D10" s="2" t="str">
        <v>收藏兴趣点</v>
      </c>
      <c r="E10" s="2"/>
      <c r="F10" s="2"/>
      <c r="G10" s="2"/>
    </row>
    <row customHeight="true" ht="17" r="11">
      <c r="A11" s="2"/>
      <c r="B11" s="2"/>
      <c r="C11" s="2"/>
      <c r="D11" s="2"/>
      <c r="E11" s="2" t="str">
        <v>property</v>
      </c>
      <c r="F11" s="2" t="str">
        <v>&lt;homelcompanylnormal&gt;</v>
      </c>
      <c r="G11" s="2" t="str">
        <v>收藏点类型</v>
      </c>
    </row>
    <row customHeight="true" ht="17" r="12">
      <c r="A12" s="2"/>
      <c r="B12" s="2"/>
      <c r="C12" s="2"/>
      <c r="D12" s="2"/>
      <c r="E12" s="2" t="str">
        <v>status</v>
      </c>
      <c r="F12" s="2" t="str">
        <v>&lt;save|unsave&gt;</v>
      </c>
      <c r="G12" s="2" t="str">
        <v>收藏、取消收藏</v>
      </c>
    </row>
    <row customHeight="true" ht="17" r="13">
      <c r="A13" s="2" t="str">
        <v>navi.</v>
      </c>
      <c r="B13" s="2" t="str">
        <v>tripstarted</v>
      </c>
      <c r="C13" s="2">
        <f>CONCAT("on", REPLACE(A13,1,1,UPPER(LEFT(A13,1))), REPLACE(B13,1,1,UPPER(LEFT(B13,1))))</f>
      </c>
      <c r="D13" s="45" t="str">
        <v>开始导航</v>
      </c>
      <c r="E13" s="2"/>
      <c r="F13" s="2"/>
      <c r="G13" s="2"/>
    </row>
    <row customHeight="true" ht="17" r="14">
      <c r="A14" s="2"/>
      <c r="B14" s="2"/>
      <c r="C14" s="2"/>
      <c r="D14" s="2"/>
      <c r="E14" s="2" t="str">
        <v>labels</v>
      </c>
      <c r="F14" s="2" t="str">
        <v>&lt;hmi|voice|auto&gt;</v>
      </c>
      <c r="G14" s="2" t="str">
        <v>开始导航方式</v>
      </c>
    </row>
    <row customHeight="true" ht="17" r="15">
      <c r="A15" s="2"/>
      <c r="B15" s="2"/>
      <c r="C15" s="2"/>
      <c r="D15" s="2"/>
      <c r="E15" s="2" t="str">
        <v>routine preference</v>
      </c>
      <c r="F15" s="2" t="str">
        <v>&lt;default|avoidxxlt|xx|xx&gt;</v>
      </c>
      <c r="G15" s="2" t="str">
        <v>路径偏好</v>
      </c>
    </row>
    <row customHeight="true" ht="17" r="16">
      <c r="A16" s="2"/>
      <c r="B16" s="2"/>
      <c r="C16" s="2"/>
      <c r="D16" s="2"/>
      <c r="E16" s="2" t="str">
        <v>estimatetime</v>
      </c>
      <c r="F16" s="92" t="str">
        <v>&lt;xxxs&gt;</v>
      </c>
      <c r="G16" s="2" t="str">
        <v>预估时间</v>
      </c>
    </row>
    <row customHeight="true" ht="17" r="17">
      <c r="A17" s="2"/>
      <c r="B17" s="2"/>
      <c r="C17" s="2"/>
      <c r="D17" s="2"/>
      <c r="E17" s="2" t="str">
        <v>estimatedistance</v>
      </c>
      <c r="F17" s="92" t="str">
        <v>&lt;xxxm&gt;</v>
      </c>
      <c r="G17" s="2" t="str">
        <v>预估里程</v>
      </c>
    </row>
    <row customHeight="true" ht="17" r="18">
      <c r="A18" s="2"/>
      <c r="B18" s="2"/>
      <c r="C18" s="2"/>
      <c r="D18" s="2"/>
      <c r="E18" s="2" t="str">
        <v>isplaterestriction</v>
      </c>
      <c r="F18" s="2" t="str">
        <v>&lt;enable|disable&gt;</v>
      </c>
      <c r="G18" s="2" t="str">
        <v>车牌限行开关</v>
      </c>
    </row>
    <row customHeight="true" ht="17" r="19">
      <c r="A19" s="2"/>
      <c r="B19" s="2"/>
      <c r="C19" s="2"/>
      <c r="D19" s="2"/>
      <c r="E19" s="94" t="str">
        <v>start point</v>
      </c>
      <c r="F19" s="94" t="str">
        <v>&lt;xxx&gt;</v>
      </c>
      <c r="G19" s="94" t="str">
        <v>开始点</v>
      </c>
      <c r="H19" s="3" t="str">
        <v>在百度SDK侧打印</v>
      </c>
    </row>
    <row customHeight="true" ht="17" r="20">
      <c r="A20" s="2"/>
      <c r="B20" s="2"/>
      <c r="C20" s="2"/>
      <c r="D20" s="2"/>
      <c r="E20" s="94" t="str">
        <v>end point</v>
      </c>
      <c r="F20" s="94" t="str">
        <v>&lt;xxx&gt;</v>
      </c>
      <c r="G20" s="94" t="str">
        <v>结束点</v>
      </c>
      <c r="H20" s="3" t="str">
        <v>在百度SDK侧打印</v>
      </c>
    </row>
    <row customHeight="true" ht="17" r="21">
      <c r="A21" s="2"/>
      <c r="B21" s="2"/>
      <c r="C21" s="2"/>
      <c r="D21" s="2"/>
      <c r="E21" s="94" t="str">
        <v>way point</v>
      </c>
      <c r="F21" s="94" t="str">
        <v>&lt;xxx&gt;</v>
      </c>
      <c r="G21" s="94" t="str">
        <v>途径点</v>
      </c>
      <c r="H21" s="3" t="str">
        <v>在百度SDK侧打印</v>
      </c>
    </row>
    <row customHeight="true" ht="17" r="22">
      <c r="A22" s="2"/>
      <c r="B22" s="2"/>
      <c r="C22" s="2"/>
      <c r="D22" s="2"/>
      <c r="E22" s="2" t="str">
        <v>navi.mode</v>
      </c>
      <c r="F22" s="2" t="str">
        <v>&lt;专业导航|AR|熟路&gt;</v>
      </c>
      <c r="G22" s="2" t="str">
        <v>导航模式</v>
      </c>
    </row>
    <row customHeight="true" ht="17" r="23">
      <c r="A23" s="2"/>
      <c r="B23" s="2"/>
      <c r="C23" s="2"/>
      <c r="D23" s="2"/>
      <c r="E23" s="63" t="str">
        <v>borecastmode</v>
      </c>
      <c r="F23" s="63" t="str">
        <v>&lt;静音|简洁|详细|提示音&gt;</v>
      </c>
      <c r="G23" s="2" t="str">
        <v>播报模式</v>
      </c>
    </row>
    <row customHeight="true" ht="17" r="24">
      <c r="A24" s="2" t="str">
        <v>navi.</v>
      </c>
      <c r="B24" s="2" t="str">
        <v>triprestarted</v>
      </c>
      <c r="C24" s="2">
        <f>CONCAT("on", REPLACE(A24,1,1,UPPER(LEFT(A24,1))), REPLACE(B24,1,1,UPPER(LEFT(B24,1))))</f>
      </c>
      <c r="D24" s="45" t="str">
        <v>恢复导航</v>
      </c>
      <c r="E24" s="2"/>
      <c r="F24" s="2"/>
      <c r="G24" s="2"/>
    </row>
    <row customHeight="true" ht="17" r="25">
      <c r="A25" s="2"/>
      <c r="B25" s="2"/>
      <c r="C25" s="2"/>
      <c r="D25" s="2"/>
      <c r="E25" s="2" t="str">
        <v>routine preference</v>
      </c>
      <c r="F25" s="2" t="str">
        <v>&lt;default|avoidxxlt|xx|xx&gt;</v>
      </c>
      <c r="G25" s="2" t="str">
        <v>路径偏好</v>
      </c>
    </row>
    <row customHeight="true" ht="17" r="26">
      <c r="A26" s="2"/>
      <c r="B26" s="2"/>
      <c r="C26" s="2"/>
      <c r="D26" s="2"/>
      <c r="E26" s="2" t="str">
        <v>estimatetime</v>
      </c>
      <c r="F26" s="2" t="str">
        <v>&lt;xxx&gt;</v>
      </c>
      <c r="G26" s="2" t="str">
        <v>预估时间</v>
      </c>
    </row>
    <row customHeight="true" ht="17" r="27">
      <c r="A27" s="2"/>
      <c r="B27" s="2"/>
      <c r="C27" s="2"/>
      <c r="D27" s="2"/>
      <c r="E27" s="2" t="str">
        <v>estimatedistance</v>
      </c>
      <c r="F27" s="2" t="str">
        <v>&lt;xxx&gt;</v>
      </c>
      <c r="G27" s="2" t="str">
        <v>预估里程</v>
      </c>
    </row>
    <row customHeight="true" ht="17" r="28">
      <c r="A28" s="2"/>
      <c r="B28" s="2"/>
      <c r="C28" s="2"/>
      <c r="D28" s="2"/>
      <c r="E28" s="2" t="str">
        <v>isplaterestriction</v>
      </c>
      <c r="F28" s="2" t="str">
        <v>&lt;enable|disable&gt;</v>
      </c>
      <c r="G28" s="2" t="str">
        <v>车牌限行开关</v>
      </c>
    </row>
    <row customHeight="true" ht="17" r="29">
      <c r="A29" s="2"/>
      <c r="B29" s="2"/>
      <c r="C29" s="2"/>
      <c r="D29" s="2"/>
      <c r="E29" s="95" t="str">
        <v>start point</v>
      </c>
      <c r="F29" s="95" t="str">
        <v>&lt;xxx&gt;</v>
      </c>
      <c r="G29" s="95" t="str">
        <v>开始点</v>
      </c>
      <c r="H29" s="3" t="str">
        <v>在百度SDK侧打印</v>
      </c>
    </row>
    <row customHeight="true" ht="17" r="30">
      <c r="A30" s="2"/>
      <c r="B30" s="2"/>
      <c r="C30" s="2"/>
      <c r="D30" s="2"/>
      <c r="E30" s="95" t="str">
        <v>end point</v>
      </c>
      <c r="F30" s="95" t="str">
        <v>&lt;xxx&gt;</v>
      </c>
      <c r="G30" s="95" t="str">
        <v>结束点</v>
      </c>
      <c r="H30" s="3" t="str">
        <v>在百度SDK侧打印</v>
      </c>
    </row>
    <row customHeight="true" ht="17" r="31">
      <c r="A31" s="2"/>
      <c r="B31" s="2"/>
      <c r="C31" s="2"/>
      <c r="D31" s="2"/>
      <c r="E31" s="95" t="str">
        <v>way point</v>
      </c>
      <c r="F31" s="95" t="str">
        <v>&lt;xxx&gt;</v>
      </c>
      <c r="G31" s="95" t="str">
        <v>途径点</v>
      </c>
      <c r="H31" s="3" t="str">
        <v>在百度SDK侧打印</v>
      </c>
    </row>
    <row customHeight="true" ht="17" r="32">
      <c r="A32" s="2"/>
      <c r="B32" s="2"/>
      <c r="C32" s="2"/>
      <c r="D32" s="2"/>
      <c r="E32" s="63" t="str">
        <v>borecastmode</v>
      </c>
      <c r="F32" s="63" t="str">
        <v>&lt;静音|简洁|详细|提示音&gt;</v>
      </c>
      <c r="G32" s="2" t="str">
        <v>播报模式</v>
      </c>
    </row>
    <row customHeight="true" ht="17" r="33">
      <c r="A33" s="2"/>
      <c r="B33" s="2"/>
      <c r="C33" s="2"/>
      <c r="D33" s="2"/>
      <c r="E33" s="2"/>
      <c r="F33" s="2"/>
      <c r="G33" s="2"/>
    </row>
    <row customHeight="true" ht="17" r="34">
      <c r="A34" s="2"/>
      <c r="B34" s="2"/>
      <c r="C34" s="2"/>
      <c r="D34" s="2"/>
      <c r="E34" s="2"/>
      <c r="F34" s="2"/>
      <c r="G34" s="2"/>
    </row>
    <row customHeight="true" ht="17" r="35">
      <c r="A35" s="2"/>
      <c r="B35" s="2"/>
      <c r="C35" s="2"/>
      <c r="D35" s="2"/>
      <c r="E35" s="2"/>
      <c r="F35" s="2"/>
      <c r="G35" s="2"/>
    </row>
    <row customHeight="true" ht="17" r="36">
      <c r="A36" s="2"/>
      <c r="B36" s="2"/>
      <c r="C36" s="2"/>
      <c r="D36" s="2"/>
      <c r="E36" s="2"/>
      <c r="F36" s="2"/>
      <c r="G36" s="2"/>
    </row>
    <row customHeight="true" ht="17" r="37">
      <c r="A37" s="2" t="str">
        <v>navi.</v>
      </c>
      <c r="B37" s="2" t="str">
        <v>tripend</v>
      </c>
      <c r="C37" s="2">
        <f>CONCAT("on", REPLACE(A37,1,1,UPPER(LEFT(A37,1))), REPLACE(B37,1,1,UPPER(LEFT(B37,1))))</f>
      </c>
      <c r="D37" s="45" t="str">
        <v>结束导航</v>
      </c>
      <c r="E37" s="2"/>
      <c r="F37" s="2"/>
      <c r="G37" s="2"/>
      <c r="H37" s="75" t="str">
        <v>导航路线没有发生任何移动无需上报，本地如不位移是不上报的</v>
      </c>
    </row>
    <row customHeight="true" ht="17" r="38">
      <c r="A38" s="2"/>
      <c r="B38" s="2"/>
      <c r="C38" s="2"/>
      <c r="D38" s="2"/>
      <c r="E38" s="2" t="str">
        <v>labels</v>
      </c>
      <c r="F38" s="2" t="str">
        <v>&lt;hmi|voice|auto&gt;</v>
      </c>
      <c r="G38" s="2" t="str">
        <v>结束导航方式</v>
      </c>
    </row>
    <row customHeight="true" ht="17" r="39">
      <c r="A39" s="2"/>
      <c r="B39" s="2"/>
      <c r="C39" s="2"/>
      <c r="D39" s="2"/>
      <c r="E39" s="2" t="str">
        <v>Navi. Duration</v>
      </c>
      <c r="F39" s="2" t="str">
        <v>&lt;xxxs&gt;</v>
      </c>
      <c r="G39" s="2" t="str">
        <v>本次导航时长</v>
      </c>
    </row>
    <row customHeight="true" ht="17" r="40">
      <c r="A40" s="2"/>
      <c r="B40" s="2"/>
      <c r="C40" s="2"/>
      <c r="D40" s="2"/>
      <c r="E40" s="2" t="str">
        <v>Navi. Distance</v>
      </c>
      <c r="F40" s="2" t="str">
        <v>&lt;xxxm&gt;</v>
      </c>
      <c r="G40" s="2" t="str">
        <v>本次导航里程</v>
      </c>
    </row>
    <row customHeight="true" ht="17" r="41">
      <c r="A41" s="2"/>
      <c r="B41" s="2"/>
      <c r="C41" s="2"/>
      <c r="D41" s="2"/>
      <c r="E41" s="92" t="str">
        <v>is arrived</v>
      </c>
      <c r="F41" s="2" t="str">
        <v>&lt;ture|false&gt;</v>
      </c>
      <c r="G41" s="2" t="str">
        <v>是否到达目的地，以自动结束导航为判断条件</v>
      </c>
    </row>
    <row customHeight="true" ht="32" r="42">
      <c r="A42" s="2" t="str">
        <v>navi.</v>
      </c>
      <c r="B42" s="2" t="str">
        <v>routinechanged</v>
      </c>
      <c r="C42" s="2">
        <f>CONCAT("on", REPLACE(A42,1,1,UPPER(LEFT(A42,1))), REPLACE(B42,1,1,UPPER(LEFT(B42,1))))</f>
      </c>
      <c r="D42" s="45" t="str">
        <v>导航过程中发生路径重新规划</v>
      </c>
      <c r="E42" s="2"/>
      <c r="F42" s="2"/>
      <c r="G42" s="2"/>
    </row>
    <row customHeight="true" ht="32" r="43">
      <c r="A43" s="2"/>
      <c r="B43" s="2"/>
      <c r="C43" s="2"/>
      <c r="D43" s="2"/>
      <c r="E43" s="2" t="str">
        <v>recalculate_reason</v>
      </c>
      <c r="F43" s="45" t="s">
        <v>6</v>
      </c>
      <c r="G43" s="2" t="str">
        <v>导致路径重新规划的原因</v>
      </c>
    </row>
    <row customHeight="true" ht="17" r="44">
      <c r="A44" s="2" t="str">
        <v>navi.</v>
      </c>
      <c r="B44" s="2" t="str">
        <v>car to phone</v>
      </c>
      <c r="C44" s="2">
        <f>CONCAT("on", REPLACE(A44,1,1,UPPER(LEFT(A44,1))), REPLACE(B44,1,1,UPPER(LEFT(B44,1))))</f>
      </c>
      <c r="D44" s="2" t="str">
        <v>车机端发送位置到手机</v>
      </c>
      <c r="E44" s="2" t="str">
        <v>NA</v>
      </c>
      <c r="F44" s="2"/>
      <c r="G44" s="2"/>
    </row>
    <row customHeight="true" ht="17" r="45">
      <c r="A45" s="2" t="str">
        <v>navi.</v>
      </c>
      <c r="B45" s="2" t="str">
        <v>phone to car</v>
      </c>
      <c r="C45" s="2">
        <f>CONCAT("on", REPLACE(A45,1,1,UPPER(LEFT(A45,1))), REPLACE(B45,1,1,UPPER(LEFT(B45,1))))</f>
      </c>
      <c r="D45" s="2" t="str">
        <v>手机端发送位置到车机</v>
      </c>
      <c r="E45" s="63"/>
      <c r="F45" s="63"/>
      <c r="G45" s="63" t="str">
        <v>车机成功收到手机发来的地址时记录</v>
      </c>
    </row>
    <row customHeight="true" ht="17" r="46">
      <c r="A46" s="2"/>
      <c r="B46" s="2"/>
      <c r="C46" s="2"/>
      <c r="D46" s="2"/>
      <c r="E46" s="63" t="str">
        <v>property</v>
      </c>
      <c r="F46" s="63" t="str">
        <v>&lt;非百度渠道|小度接人|微信互联|百度地图&gt;</v>
      </c>
      <c r="G46" s="63"/>
    </row>
    <row customHeight="true" ht="17" r="47">
      <c r="A47" s="2" t="str">
        <v>navi.</v>
      </c>
      <c r="B47" s="2" t="str">
        <v>settingchanged</v>
      </c>
      <c r="C47" s="2">
        <f>CONCAT("on", REPLACE(A47,1,1,UPPER(LEFT(A47,1))), REPLACE(B47,1,1,UPPER(LEFT(B47,1))))</f>
      </c>
      <c r="D47" s="45" t="str">
        <v>导航个性化设置</v>
      </c>
      <c r="E47" s="2"/>
      <c r="F47" s="2"/>
      <c r="G47" s="2"/>
    </row>
    <row customHeight="true" ht="17" r="48">
      <c r="A48" s="2"/>
      <c r="B48" s="2"/>
      <c r="C48" s="2"/>
      <c r="D48" s="2"/>
      <c r="E48" s="2" t="str">
        <v>labels</v>
      </c>
      <c r="F48" s="2" t="str">
        <v>&lt;hmi|voice&gt;</v>
      </c>
      <c r="G48" s="2"/>
    </row>
    <row customHeight="true" ht="17" r="49">
      <c r="A49" s="2"/>
      <c r="B49" s="2"/>
      <c r="C49" s="2"/>
      <c r="D49" s="2"/>
      <c r="E49" s="52" t="str">
        <v>&lt;The property that changed - see below&gt;</v>
      </c>
      <c r="F49" s="2"/>
      <c r="G49" s="2"/>
    </row>
    <row customHeight="true" ht="17" r="50">
      <c r="A50" s="2"/>
      <c r="B50" s="2"/>
      <c r="C50" s="2"/>
      <c r="D50" s="2"/>
      <c r="E50" s="2" t="str">
        <v>路况概览模式</v>
      </c>
      <c r="F50" s="2" t="str">
        <v>&lt;显示路况条|小时小地图&gt;</v>
      </c>
      <c r="G50" s="2"/>
    </row>
    <row customHeight="true" ht="17" r="51">
      <c r="A51" s="2"/>
      <c r="B51" s="2"/>
      <c r="C51" s="2"/>
      <c r="D51" s="2"/>
      <c r="E51" s="2" t="str">
        <v>naiv. Info. View</v>
      </c>
      <c r="F51" s="2" t="str">
        <v>&lt;比例尺缩放|显示路口放大|车标到终点连线&gt;</v>
      </c>
      <c r="G51" s="2"/>
    </row>
    <row customHeight="true" ht="17" r="52">
      <c r="A52" s="2"/>
      <c r="B52" s="2"/>
      <c r="C52" s="2"/>
      <c r="D52" s="2"/>
      <c r="E52" s="2" t="str">
        <v>导航视角</v>
      </c>
      <c r="F52" s="2" t="str">
        <v>&lt;车头朝上|正北朝上&gt;</v>
      </c>
      <c r="G52" s="2" t="str">
        <v>包含语音和HMI控制</v>
      </c>
    </row>
    <row customHeight="true" ht="17" r="53">
      <c r="A53" s="2"/>
      <c r="B53" s="2"/>
      <c r="C53" s="2"/>
      <c r="D53" s="2"/>
      <c r="E53" s="2" t="str">
        <v>限行路线规避</v>
      </c>
      <c r="F53" s="2" t="str">
        <v>&lt;on|off&gt;</v>
      </c>
      <c r="G53" s="2"/>
    </row>
    <row customHeight="true" ht="17" r="54">
      <c r="A54" s="2"/>
      <c r="B54" s="2"/>
      <c r="C54" s="2"/>
      <c r="D54" s="2"/>
      <c r="E54" s="2" t="str">
        <v>导航结束卡片</v>
      </c>
      <c r="F54" s="2" t="str">
        <v>&lt;on|off&gt;</v>
      </c>
      <c r="G54" s="2"/>
    </row>
    <row customHeight="true" ht="17" r="55">
      <c r="A55" s="2"/>
      <c r="B55" s="2"/>
      <c r="C55" s="2"/>
      <c r="D55" s="2"/>
      <c r="E55" s="2" t="str">
        <v>播报模式</v>
      </c>
      <c r="F55" s="63" t="str">
        <v>&lt;静音|简洁|详细|提示音&gt;</v>
      </c>
      <c r="G55" s="2"/>
    </row>
    <row customHeight="true" ht="17" r="56">
      <c r="A56" s="2"/>
      <c r="B56" s="2"/>
      <c r="C56" s="2"/>
      <c r="D56" s="2"/>
      <c r="E56" s="2" t="str">
        <v>导航语音</v>
      </c>
      <c r="F56" s="2" t="str">
        <v>&lt;普通话|粤语|李彦宏|...&gt;</v>
      </c>
      <c r="G56" s="2"/>
    </row>
    <row customHeight="true" ht="17" r="57">
      <c r="A57" s="2"/>
      <c r="B57" s="2"/>
      <c r="C57" s="2"/>
      <c r="D57" s="2"/>
      <c r="E57" s="2" t="str">
        <v>日夜模式</v>
      </c>
      <c r="F57" s="2" t="str">
        <v>&lt;day|night|auto&gt;</v>
      </c>
      <c r="G57" s="2"/>
    </row>
    <row customHeight="true" ht="17" r="58">
      <c r="A58" s="2"/>
      <c r="B58" s="2"/>
      <c r="C58" s="2"/>
      <c r="D58" s="2"/>
      <c r="E58" s="2" t="str">
        <v>显示交通路况</v>
      </c>
      <c r="F58" s="2" t="str">
        <v>&lt;on|off&gt;</v>
      </c>
      <c r="G58" s="2"/>
    </row>
    <row customHeight="true" ht="17" r="59">
      <c r="A59" s="2"/>
      <c r="B59" s="2"/>
      <c r="C59" s="2"/>
      <c r="D59" s="2"/>
      <c r="E59" s="2" t="str">
        <v>显示比例尺缩放</v>
      </c>
      <c r="F59" s="2" t="str">
        <v>&lt;on|off&gt;</v>
      </c>
      <c r="G59" s="2"/>
    </row>
    <row customHeight="true" ht="17" r="60">
      <c r="A60" s="2"/>
      <c r="B60" s="2"/>
      <c r="C60" s="2"/>
      <c r="D60" s="2"/>
      <c r="E60" s="2" t="str">
        <v>同步手机端搜索记录</v>
      </c>
      <c r="F60" s="2" t="str">
        <v>&lt;on|off&gt;</v>
      </c>
      <c r="G60" s="2"/>
    </row>
    <row customHeight="true" ht="17" r="61">
      <c r="A61" s="2"/>
      <c r="B61" s="2"/>
      <c r="C61" s="2"/>
      <c r="D61" s="2"/>
      <c r="E61" s="2" t="str">
        <v>清楚缓存</v>
      </c>
      <c r="F61" s="2" t="str">
        <v>&lt;success|cancel&gt;</v>
      </c>
      <c r="G61" s="2"/>
    </row>
    <row customHeight="true" ht="17" r="62">
      <c r="A62" s="2"/>
      <c r="B62" s="2"/>
      <c r="C62" s="2"/>
      <c r="D62" s="2"/>
      <c r="E62" s="2" t="str">
        <v>reset</v>
      </c>
      <c r="F62" s="2" t="str">
        <v>&lt;success|cancel&gt;</v>
      </c>
      <c r="G62" s="2"/>
    </row>
    <row customHeight="true" ht="17" r="63">
      <c r="A63" s="2"/>
      <c r="B63" s="2"/>
      <c r="C63" s="2"/>
      <c r="D63" s="2"/>
      <c r="E63" s="2" t="str">
        <v>巡航模式</v>
      </c>
      <c r="F63" s="2" t="str">
        <v>&lt;on|off&gt;</v>
      </c>
      <c r="G63" s="2"/>
    </row>
    <row customHeight="true" ht="17" r="64">
      <c r="A64" s="2" t="str">
        <v>navi.</v>
      </c>
      <c r="B64" s="2" t="str">
        <v>fleetmanager</v>
      </c>
      <c r="C64" s="2">
        <f>CONCAT("on", REPLACE(A64,1,1,UPPER(LEFT(A64,1))), REPLACE(B64,1,1,UPPER(LEFT(B64,1))))</f>
      </c>
      <c r="D64" s="2" t="str">
        <v>组队出行</v>
      </c>
      <c r="E64" s="2"/>
      <c r="F64" s="2"/>
      <c r="G64" s="2"/>
    </row>
    <row customHeight="true" ht="17" r="65">
      <c r="A65" s="2"/>
      <c r="B65" s="2"/>
      <c r="C65" s="2"/>
      <c r="D65" s="2"/>
      <c r="E65" s="2" t="str">
        <v>fleet management</v>
      </c>
      <c r="F65" s="2" t="str">
        <v>&lt;创建|加入|退出|解散&gt;</v>
      </c>
      <c r="G65" s="2"/>
    </row>
    <row customHeight="true" ht="17" r="66">
      <c r="A66" s="2" t="str">
        <v>navi.</v>
      </c>
      <c r="B66" s="2" t="str">
        <v>accountbind</v>
      </c>
      <c r="C66" s="2">
        <f>CONCAT("on", REPLACE(A66,1,1,UPPER(LEFT(A66,1))), REPLACE(B66,1,1,UPPER(LEFT(B66,1))))</f>
      </c>
      <c r="D66" s="2" t="str">
        <v>互联互通</v>
      </c>
      <c r="E66" s="2"/>
      <c r="F66" s="2"/>
      <c r="G66" s="2"/>
    </row>
    <row customHeight="true" ht="17" r="67">
      <c r="A67" s="2"/>
      <c r="B67" s="2"/>
      <c r="C67" s="2"/>
      <c r="D67" s="2"/>
      <c r="E67" s="93" t="str">
        <v>小度接人</v>
      </c>
      <c r="F67" s="93" t="str">
        <v>clicked</v>
      </c>
      <c r="G67" s="93" t="str">
        <v>点击小度接人，出现二维码页面</v>
      </c>
    </row>
    <row customHeight="true" ht="17" r="68">
      <c r="A68" s="2"/>
      <c r="B68" s="2"/>
      <c r="C68" s="2"/>
      <c r="D68" s="2"/>
      <c r="E68" s="2" t="str">
        <v>微信互联</v>
      </c>
      <c r="F68" s="2" t="str">
        <v>&lt;bind|unbind&gt;</v>
      </c>
      <c r="G68" s="2" t="str">
        <v>绑定/解绑成功</v>
      </c>
    </row>
    <row customHeight="true" ht="17" r="69">
      <c r="A69" s="2" t="str">
        <v>navi.</v>
      </c>
      <c r="B69" s="2" t="str">
        <v>panelclicked</v>
      </c>
      <c r="C69" s="2">
        <f>CONCAT("on", REPLACE(A69,1,1,UPPER(LEFT(A69,1))), REPLACE(B69,1,1,UPPER(LEFT(B69,1))))</f>
      </c>
      <c r="D69" s="45" t="str">
        <v>导航面板设置-更多</v>
      </c>
      <c r="E69" s="2"/>
      <c r="F69" s="2"/>
      <c r="G69" s="2"/>
    </row>
    <row customHeight="true" ht="17" r="70">
      <c r="A70" s="2"/>
      <c r="B70" s="2"/>
      <c r="C70" s="2"/>
      <c r="D70" s="2"/>
      <c r="E70" s="2" t="str">
        <v>labels</v>
      </c>
      <c r="F70" s="2" t="str">
        <v>&lt;hmi|voice&gt;</v>
      </c>
      <c r="G70" s="2"/>
    </row>
    <row customHeight="true" ht="17" r="71">
      <c r="A71" s="2"/>
      <c r="B71" s="2"/>
      <c r="C71" s="2"/>
      <c r="D71" s="2"/>
      <c r="E71" s="52" t="str">
        <v>&lt;The property that changed - see below&gt;</v>
      </c>
      <c r="F71" s="2"/>
      <c r="G71" s="2"/>
    </row>
    <row customHeight="true" ht="17" r="72">
      <c r="A72" s="2"/>
      <c r="B72" s="2"/>
      <c r="C72" s="2"/>
      <c r="D72" s="2"/>
      <c r="E72" s="2" t="str">
        <v>沿途搜</v>
      </c>
      <c r="F72" s="2" t="str">
        <v>&lt;加油站|厕所|银行|...&gt;</v>
      </c>
      <c r="G72" s="2" t="str">
        <v>记录沿途搜内容</v>
      </c>
    </row>
    <row customHeight="true" ht="17" r="73">
      <c r="A73" s="2"/>
      <c r="B73" s="2"/>
      <c r="C73" s="2"/>
      <c r="D73" s="2"/>
      <c r="E73" s="2" t="str">
        <v>偏好</v>
      </c>
      <c r="F73" s="2" t="str">
        <v>&lt;智能推荐|时间优先|高速优先|...&gt;</v>
      </c>
      <c r="G73" s="2"/>
    </row>
    <row customHeight="true" ht="17" r="74">
      <c r="A74" s="2"/>
      <c r="B74" s="2"/>
      <c r="C74" s="2"/>
      <c r="D74" s="2"/>
      <c r="E74" s="2" t="str">
        <v>行程分享</v>
      </c>
      <c r="F74" s="2" t="str">
        <v>clicked</v>
      </c>
      <c r="G74" s="2" t="str">
        <v>二维码显示触发该事件，Baidu 无法返回扫码结果</v>
      </c>
    </row>
    <row customHeight="true" ht="17" r="75">
      <c r="A75" s="2" t="str">
        <v>map</v>
      </c>
      <c r="B75" s="2" t="str">
        <v>panelclicked</v>
      </c>
      <c r="C75" s="2">
        <f>CONCAT("on", REPLACE(A75,1,1,UPPER(LEFT(A75,1))), REPLACE(B75,1,1,UPPER(LEFT(B75,1))))</f>
      </c>
      <c r="D75" s="45" t="str">
        <v>地图首页面板设置</v>
      </c>
      <c r="E75" s="2"/>
      <c r="F75" s="2"/>
      <c r="G75" s="2"/>
    </row>
    <row customHeight="true" ht="17" r="76">
      <c r="A76" s="2"/>
      <c r="B76" s="2"/>
      <c r="C76" s="2"/>
      <c r="D76" s="2"/>
      <c r="E76" s="2" t="str">
        <v>labels</v>
      </c>
      <c r="F76" s="2" t="str">
        <v>&lt;hmi|voice&gt;</v>
      </c>
      <c r="G76" s="2" t="str">
        <v>区分以下操作的执行方式</v>
      </c>
    </row>
    <row customHeight="true" ht="17" r="77">
      <c r="A77" s="2"/>
      <c r="B77" s="2"/>
      <c r="C77" s="2"/>
      <c r="D77" s="2"/>
      <c r="E77" s="52" t="str">
        <v>&lt;The property that changed - see below&gt;</v>
      </c>
      <c r="F77" s="2"/>
      <c r="G77" s="2"/>
    </row>
    <row customHeight="true" ht="17" r="78">
      <c r="A78" s="2"/>
      <c r="B78" s="2"/>
      <c r="C78" s="2"/>
      <c r="D78" s="2"/>
      <c r="E78" s="2" t="str">
        <v>地图缩放</v>
      </c>
      <c r="F78" s="2" t="str">
        <v>&lt;zoom in|zoom out&gt;</v>
      </c>
      <c r="G78" s="2"/>
    </row>
    <row customHeight="true" ht="17" r="79">
      <c r="A79" s="2"/>
      <c r="B79" s="2"/>
      <c r="C79" s="2"/>
      <c r="D79" s="2"/>
      <c r="E79" s="2" t="str">
        <v>导航音量</v>
      </c>
      <c r="F79" s="2" t="str">
        <v>&lt;mute|unmute|xxx&gt;</v>
      </c>
      <c r="G79" s="2" t="str">
        <v>导航音量调整后状态,语音音量控制由语音模块处理</v>
      </c>
    </row>
    <row customHeight="true" ht="17" r="80">
      <c r="A80" s="2"/>
      <c r="B80" s="2"/>
      <c r="C80" s="2"/>
      <c r="D80" s="2"/>
      <c r="E80" s="2" t="str">
        <v>导航视角</v>
      </c>
      <c r="F80" s="2" t="str">
        <v>&lt;车头朝上|正北朝上&gt;</v>
      </c>
      <c r="G80" s="2" t="str">
        <v>只包含HMI 控制</v>
      </c>
    </row>
    <row customHeight="true" ht="17" r="81">
      <c r="A81" s="2"/>
      <c r="B81" s="2"/>
      <c r="C81" s="2"/>
      <c r="D81" s="59"/>
      <c r="E81" s="2"/>
      <c r="F81" s="2"/>
      <c r="G81" s="2"/>
    </row>
    <row customHeight="true" ht="17" r="82">
      <c r="A82" s="2" t="str">
        <v>navi.</v>
      </c>
      <c r="B82" s="2" t="str">
        <v>hotkeyclicked</v>
      </c>
      <c r="C82" s="2">
        <f>CONCAT("on", REPLACE(A82,1,1,UPPER(LEFT(A82,1))), REPLACE(B82,1,1,UPPER(LEFT(B82,1))))</f>
      </c>
      <c r="D82" s="2" t="str">
        <v>地图快捷键点击</v>
      </c>
      <c r="E82" s="2"/>
      <c r="F82" s="2"/>
      <c r="G82" s="2"/>
    </row>
    <row customHeight="true" ht="17" r="83">
      <c r="A83" s="51"/>
      <c r="B83" s="2"/>
      <c r="C83" s="2"/>
      <c r="D83" s="2"/>
      <c r="E83" s="2" t="str">
        <v>property</v>
      </c>
      <c r="F83" s="2" t="str">
        <v>&lt;home|company|search&gt;</v>
      </c>
      <c r="G83" s="2"/>
    </row>
  </sheetData>
  <picture r:id="rId1"/>
</worksheet>
</file>

<file path=xl/worksheets/sheet1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5"/>
    <col collapsed="false" customWidth="true" hidden="false" max="2" min="2" style="0" width="15"/>
    <col collapsed="false" customWidth="true" hidden="false" max="3" min="3" style="0" width="24"/>
    <col collapsed="false" customWidth="true" hidden="false" max="4" min="4" style="0" width="23"/>
    <col collapsed="false" customWidth="true" hidden="false" max="5" min="5" style="0" width="42"/>
    <col collapsed="false" customWidth="true" hidden="false" max="6" min="6" style="0" width="42"/>
    <col collapsed="false" customWidth="true" hidden="false" max="7" min="7" style="0" width="30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</row>
    <row customHeight="true" ht="17" r="3">
      <c r="A3" s="2" t="str">
        <v>baidupayment</v>
      </c>
      <c r="B3" s="2" t="str">
        <v>payed</v>
      </c>
      <c r="C3" s="2">
        <f>CONCAT("on", REPLACE(A3,1,1,UPPER(LEFT(A3,1))), REPLACE(B3,1,1,UPPER(LEFT(B3,1))))</f>
      </c>
      <c r="D3" s="45" t="str">
        <v>baidu模块支付状态</v>
      </c>
      <c r="E3" s="2"/>
      <c r="F3" s="2"/>
      <c r="G3" s="2"/>
    </row>
    <row customHeight="true" ht="17" r="4">
      <c r="A4" s="2"/>
      <c r="B4" s="2"/>
      <c r="C4" s="2"/>
      <c r="D4" s="45"/>
      <c r="E4" s="2" t="str">
        <v>issuccess</v>
      </c>
      <c r="F4" s="2" t="str">
        <v>&lt;true|false&gt;</v>
      </c>
      <c r="G4" s="2" t="str">
        <v>支付是否成功</v>
      </c>
    </row>
    <row customHeight="true" ht="17" r="5">
      <c r="A5" s="2"/>
      <c r="B5" s="2"/>
      <c r="C5" s="2"/>
      <c r="D5" s="45"/>
      <c r="E5" s="2" t="str">
        <v>type</v>
      </c>
      <c r="F5" s="2" t="str">
        <v>&lt;aggregate|seamless&gt;</v>
      </c>
      <c r="G5" s="2" t="str">
        <v>仅在支付成功时填写</v>
      </c>
    </row>
    <row customHeight="true" ht="17" r="6">
      <c r="A6" s="2"/>
      <c r="B6" s="2"/>
      <c r="C6" s="2"/>
      <c r="D6" s="45"/>
      <c r="E6" s="2" t="str">
        <v>amount</v>
      </c>
      <c r="F6" s="2" t="str">
        <v>&lt;xxx&gt;</v>
      </c>
      <c r="G6" s="2" t="str">
        <v>订单金额</v>
      </c>
    </row>
    <row customHeight="true" ht="17" r="7">
      <c r="A7" s="2"/>
      <c r="B7" s="2"/>
      <c r="C7" s="2"/>
      <c r="D7" s="45"/>
      <c r="E7" s="2" t="str">
        <v>orderdetails</v>
      </c>
      <c r="F7" s="2" t="str">
        <v>&lt;xxx&gt;</v>
      </c>
      <c r="G7" s="2" t="str">
        <v>订单详情，编号</v>
      </c>
    </row>
    <row customHeight="true" ht="17" r="8">
      <c r="A8" s="2"/>
      <c r="B8" s="2"/>
      <c r="C8" s="2"/>
      <c r="D8" s="2"/>
      <c r="E8" s="2" t="str">
        <v>property</v>
      </c>
      <c r="F8" s="52" t="str">
        <v>&lt;The property that changed - see below&gt;</v>
      </c>
      <c r="G8" s="2"/>
    </row>
    <row customHeight="true" ht="17" r="9">
      <c r="A9" s="2"/>
      <c r="B9" s="2"/>
      <c r="C9" s="2"/>
      <c r="D9" s="2"/>
      <c r="E9" s="2"/>
      <c r="F9" s="96">
        <v>1745250905</v>
      </c>
      <c r="G9" s="2" t="str">
        <v>爱奇艺</v>
      </c>
    </row>
    <row customHeight="true" ht="17" r="10">
      <c r="A10" s="2"/>
      <c r="B10" s="2"/>
      <c r="C10" s="2"/>
      <c r="D10" s="2"/>
      <c r="E10" s="2"/>
      <c r="F10" s="96">
        <v>1359143645</v>
      </c>
      <c r="G10" s="2" t="str">
        <v>喜马拉雅</v>
      </c>
    </row>
    <row customHeight="true" ht="17" r="11">
      <c r="A11" s="2"/>
      <c r="B11" s="2"/>
      <c r="C11" s="2"/>
      <c r="D11" s="2"/>
      <c r="E11" s="2"/>
      <c r="F11" s="96">
        <v>1795346393</v>
      </c>
      <c r="G11" s="2" t="str">
        <v>电影票</v>
      </c>
    </row>
    <row customHeight="true" ht="17" r="12">
      <c r="A12" s="2"/>
      <c r="B12" s="2"/>
      <c r="C12" s="2"/>
      <c r="D12" s="2"/>
      <c r="E12" s="2"/>
      <c r="F12" s="96">
        <v>151138013</v>
      </c>
      <c r="G12" s="2" t="str">
        <v>加油</v>
      </c>
    </row>
    <row customHeight="true" ht="32" r="13">
      <c r="A13" s="2" t="str">
        <v>baidupayment</v>
      </c>
      <c r="B13" s="2" t="str">
        <v>clicked</v>
      </c>
      <c r="C13" s="70">
        <f>CONCAT("on", REPLACE(A13,1,1,UPPER(LEFT(A13,1))), REPLACE(B13,1,1,UPPER(LEFT(B13,1))))</f>
      </c>
      <c r="D13" s="68" t="str">
        <v>baidu模块免密支付开关</v>
      </c>
      <c r="E13" s="70"/>
      <c r="F13" s="70"/>
      <c r="G13" s="70"/>
    </row>
    <row customHeight="true" ht="17" r="14">
      <c r="A14" s="2"/>
      <c r="B14" s="2"/>
      <c r="C14" s="70"/>
      <c r="D14" s="68"/>
      <c r="E14" s="70" t="str">
        <v>isseamlesspay</v>
      </c>
      <c r="F14" s="70" t="str">
        <v>&lt;true|false&gt;</v>
      </c>
      <c r="G14" s="70" t="str">
        <v>免密支付开关</v>
      </c>
    </row>
    <row customHeight="true" ht="17" r="15"/>
    <row customHeight="true" ht="17" r="16"/>
    <row customHeight="true" ht="17" r="17"/>
    <row customHeight="true" ht="17" r="18"/>
    <row customHeight="true" ht="17" r="19"/>
    <row customHeight="true" ht="17" r="20">
      <c r="E20" s="3"/>
    </row>
    <row customHeight="true" ht="17" r="21"/>
    <row customHeight="true" ht="17" r="22"/>
    <row customHeight="true" ht="17" r="23"/>
    <row customHeight="true" ht="17" r="24"/>
    <row customHeight="true" ht="17" r="25">
      <c r="E25" s="97"/>
    </row>
    <row customHeight="true" ht="17" r="26"/>
    <row customHeight="true" ht="18" r="27">
      <c r="D27" s="62"/>
      <c r="F27" s="62"/>
    </row>
    <row customHeight="true" ht="17" r="28"/>
    <row customHeight="true" ht="18" r="29">
      <c r="D29" s="62"/>
      <c r="F29" s="62"/>
    </row>
    <row customHeight="true" ht="17" r="30"/>
    <row customHeight="true" ht="17" r="31"/>
    <row customHeight="true" ht="17" r="32"/>
    <row customHeight="true" ht="17" r="33"/>
    <row customHeight="true" ht="17" r="34"/>
    <row customHeight="true" ht="17" r="35"/>
    <row customHeight="true" ht="17" r="36"/>
    <row customHeight="true" ht="17" r="37"/>
    <row customHeight="true" ht="17" r="38"/>
    <row customHeight="true" ht="17" r="39">
      <c r="O39" s="3" t="str">
        <v>baidu</v>
      </c>
      <c r="P39" s="3" t="str">
        <v>区分聚合支付，免费支付</v>
      </c>
    </row>
    <row customHeight="true" ht="17" r="40">
      <c r="O40" s="3" t="str">
        <v>喜马拉雅</v>
      </c>
    </row>
    <row customHeight="true" ht="17" r="41">
      <c r="O41" s="3" t="str">
        <v>爱奇艺</v>
      </c>
    </row>
    <row customHeight="true" ht="17" r="42">
      <c r="O42" s="3" t="str">
        <v>酒店</v>
      </c>
    </row>
    <row customHeight="true" ht="17" r="43">
      <c r="O43" s="3" t="str">
        <v>电影票</v>
      </c>
    </row>
    <row customHeight="true" ht="17" r="44">
      <c r="O44" s="3" t="str">
        <v>加油</v>
      </c>
    </row>
    <row customHeight="true" ht="17" r="45"/>
    <row customHeight="true" ht="17" r="46"/>
    <row customHeight="true" ht="17" r="47"/>
    <row customHeight="true" ht="17" r="48">
      <c r="O48" s="3" t="str">
        <v>外卖</v>
      </c>
      <c r="P48" s="3" t="str">
        <v>美团支付</v>
      </c>
    </row>
  </sheetData>
  <drawing r:id="rId1"/>
  <picture r:id="rId2"/>
</worksheet>
</file>

<file path=xl/worksheets/sheet1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9"/>
    <col collapsed="false" customWidth="true" hidden="false" max="3" min="3" style="0" width="29"/>
    <col collapsed="false" customWidth="true" hidden="false" max="4" min="4" style="0" width="27"/>
    <col collapsed="false" customWidth="true" hidden="false" max="5" min="5" style="0" width="21"/>
    <col collapsed="false" customWidth="true" hidden="false" max="6" min="6" style="0" width="20"/>
    <col collapsed="false" customWidth="true" hidden="false" max="7" min="7" style="0" width="56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43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43" t="str">
        <v>Description</v>
      </c>
    </row>
    <row customHeight="true" ht="17" r="3">
      <c r="A3" s="2" t="str">
        <v>security</v>
      </c>
      <c r="B3" s="99" t="str">
        <v>optimizationdata</v>
      </c>
      <c r="C3" s="2">
        <f>CONCAT("on", REPLACE(A3,1,1,UPPER(LEFT(A3,1))), REPLACE(B3,1,1,UPPER(LEFT(B3,1))))</f>
      </c>
      <c r="D3" s="2" t="str">
        <v>系统优化清理数据</v>
      </c>
      <c r="E3" s="98"/>
      <c r="F3" s="2"/>
      <c r="G3" s="2" t="str">
        <v>记录系统优化本次清理的各项数据大小</v>
      </c>
    </row>
    <row customHeight="true" ht="17" r="4">
      <c r="A4" s="2"/>
      <c r="B4" s="2"/>
      <c r="C4" s="2"/>
      <c r="D4" s="2"/>
      <c r="E4" s="2" t="str">
        <v>Processe</v>
      </c>
      <c r="F4" s="2" t="str">
        <v>&lt;xxx byte&gt;</v>
      </c>
      <c r="G4" s="2" t="str">
        <v>内存垃圾</v>
      </c>
    </row>
    <row customHeight="true" ht="17" r="5">
      <c r="A5" s="100"/>
      <c r="B5" s="100"/>
      <c r="C5" s="100"/>
      <c r="D5" s="100"/>
      <c r="E5" s="100" t="str">
        <v>Disk</v>
      </c>
      <c r="F5" s="100" t="str">
        <v>&lt;xxx byte&gt;</v>
      </c>
      <c r="G5" s="2" t="str">
        <v>磁盘垃圾</v>
      </c>
    </row>
    <row customHeight="true" ht="17" r="6">
      <c r="A6" s="2" t="str">
        <v>security</v>
      </c>
      <c r="B6" s="2" t="str">
        <v>optimizationresult</v>
      </c>
      <c r="C6" s="2">
        <f>CONCAT("on", REPLACE(A6,1,1,UPPER(LEFT(A6,1))), REPLACE(B6,1,1,UPPER(LEFT(B6,1))))</f>
      </c>
      <c r="D6" s="2" t="str">
        <v>一键优化执行结果（首页）</v>
      </c>
      <c r="E6" s="2"/>
      <c r="F6" s="2"/>
      <c r="G6" s="2" t="str">
        <v>记录快速优化的执行状态，返回优化结果时上传埋点事件</v>
      </c>
    </row>
    <row customHeight="true" ht="17" r="7">
      <c r="A7" s="2"/>
      <c r="B7" s="2"/>
      <c r="C7" s="2"/>
      <c r="D7" s="2"/>
      <c r="E7" s="2" t="str">
        <v>result</v>
      </c>
      <c r="F7" s="2" t="str">
        <v>&lt;success|fail&gt;</v>
      </c>
      <c r="G7" s="2"/>
    </row>
    <row customHeight="true" ht="17" r="8"/>
    <row customHeight="true" ht="17" r="9"/>
    <row customHeight="true" ht="17" r="10"/>
    <row customHeight="true" ht="17" r="11"/>
    <row customHeight="true" ht="17" r="12"/>
    <row customHeight="true" ht="17" r="13"/>
    <row customHeight="true" ht="17" r="14"/>
    <row customHeight="true" ht="17" r="15"/>
    <row customHeight="true" ht="17" r="16"/>
    <row customHeight="true" ht="17" r="17"/>
    <row customHeight="true" ht="17" r="18"/>
    <row customHeight="true" ht="17" r="19"/>
    <row customHeight="true" ht="17" r="20"/>
  </sheetData>
  <picture r:id="rId1"/>
</worksheet>
</file>

<file path=xl/worksheets/sheet1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3"/>
    <col collapsed="false" customWidth="true" hidden="false" max="2" min="2" style="0" width="20"/>
    <col collapsed="false" customWidth="true" hidden="false" max="3" min="3" style="0" width="34"/>
    <col collapsed="false" customWidth="true" hidden="false" max="4" min="4" style="0" width="33"/>
    <col collapsed="false" customWidth="true" hidden="false" max="5" min="5" style="0" width="25"/>
    <col collapsed="false" customWidth="true" hidden="false" max="6" min="6" style="0" width="42"/>
    <col collapsed="false" customWidth="true" hidden="false" max="7" min="7" style="0" width="25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</row>
    <row customHeight="true" ht="17" r="3">
      <c r="A3" s="2" t="str">
        <v>userfeedback</v>
      </c>
      <c r="B3" s="2" t="str">
        <v>activated</v>
      </c>
      <c r="C3" s="2">
        <f>CONCAT("on", REPLACE(A3,1,1,UPPER(LEFT(A3,1))), REPLACE(B3,1,1,UPPER(LEFT(B3,1))))</f>
      </c>
      <c r="D3" s="45" t="str">
        <v>语音/点击打开用户反馈功能</v>
      </c>
      <c r="E3" s="2"/>
      <c r="F3" s="2"/>
      <c r="G3" s="2"/>
    </row>
    <row customHeight="true" ht="17" r="4">
      <c r="A4" s="2"/>
      <c r="B4" s="2"/>
      <c r="C4" s="2"/>
      <c r="D4" s="2"/>
      <c r="E4" s="2" t="str">
        <v>label</v>
      </c>
      <c r="F4" s="2" t="str">
        <v>&lt;hmi|voice&gt;</v>
      </c>
      <c r="G4" s="2" t="str">
        <v>打开方式</v>
      </c>
    </row>
    <row customHeight="true" ht="17" r="5">
      <c r="A5" s="2" t="str">
        <v>userfeedback</v>
      </c>
      <c r="B5" s="2" t="str">
        <v>ended</v>
      </c>
      <c r="C5" s="2">
        <f>CONCAT("on", REPLACE(A5,1,1,UPPER(LEFT(A5,1))), REPLACE(B5,1,1,UPPER(LEFT(B5,1))))</f>
      </c>
      <c r="D5" s="45" t="str">
        <v>语音/点击关闭用户反馈功能</v>
      </c>
      <c r="E5" s="2"/>
      <c r="F5" s="2"/>
      <c r="G5" s="2"/>
    </row>
    <row customHeight="true" ht="17" r="6">
      <c r="A6" s="2"/>
      <c r="B6" s="2"/>
      <c r="C6" s="2"/>
      <c r="D6" s="2"/>
      <c r="E6" s="2" t="str">
        <v>label</v>
      </c>
      <c r="F6" s="2" t="str">
        <v>&lt;hmi|voice&gt;</v>
      </c>
      <c r="G6" s="2" t="str">
        <v>退出方式</v>
      </c>
    </row>
    <row customHeight="true" ht="17" r="7">
      <c r="A7" s="2" t="str">
        <v>userfeedback</v>
      </c>
      <c r="B7" s="2" t="str">
        <v>succeeded</v>
      </c>
      <c r="C7" s="2">
        <f>CONCAT("on", REPLACE(A7,1,1,UPPER(LEFT(A7,1))), REPLACE(B7,1,1,UPPER(LEFT(B7,1))))</f>
      </c>
      <c r="D7" s="45" t="str">
        <v>用户反馈提交成功</v>
      </c>
      <c r="E7" s="2"/>
      <c r="F7" s="2"/>
      <c r="G7" s="2"/>
    </row>
    <row customHeight="true" ht="17" r="8">
      <c r="A8" s="2"/>
      <c r="B8" s="2"/>
      <c r="C8" s="2"/>
      <c r="D8" s="45"/>
      <c r="E8" s="2" t="str">
        <v>issuccess</v>
      </c>
      <c r="F8" s="2" t="str">
        <v>&lt;ture|false&gt;</v>
      </c>
      <c r="G8" s="2" t="str">
        <v>上传成功、失败</v>
      </c>
    </row>
    <row customHeight="true" ht="17" r="9">
      <c r="A9" s="2"/>
      <c r="B9" s="2"/>
      <c r="C9" s="2"/>
      <c r="D9" s="45"/>
      <c r="E9" s="5" t="str">
        <v>reason</v>
      </c>
      <c r="F9" s="5" t="str">
        <v>&lt;xxx&gt;</v>
      </c>
      <c r="G9" s="5" t="str">
        <v>如果失败，记录原因</v>
      </c>
    </row>
    <row customHeight="true" ht="17" r="10">
      <c r="A10" s="2"/>
      <c r="B10" s="2"/>
      <c r="C10" s="2"/>
      <c r="D10" s="2"/>
      <c r="E10" s="2" t="str">
        <v>duration</v>
      </c>
      <c r="F10" s="2" t="str">
        <v>&lt;xxx ms&gt;</v>
      </c>
      <c r="G10" s="2" t="str">
        <v>如果成功，记录录音时长</v>
      </c>
    </row>
    <row customHeight="true" ht="17" r="11">
      <c r="A11" s="2" t="str">
        <v>userfeedback</v>
      </c>
      <c r="B11" s="2" t="str">
        <v>clicked</v>
      </c>
      <c r="C11" s="2">
        <f>CONCAT("on", REPLACE(A11,1,1,UPPER(LEFT(A11,1))), REPLACE(B11,1,1,UPPER(LEFT(B11,1))))</f>
      </c>
      <c r="D11" s="45" t="str">
        <v>点击app内相关按钮</v>
      </c>
      <c r="E11" s="2"/>
      <c r="F11" s="2"/>
      <c r="G11" s="2"/>
    </row>
    <row customHeight="true" ht="17" r="12">
      <c r="A12" s="2"/>
      <c r="B12" s="2"/>
      <c r="C12" s="2"/>
      <c r="D12" s="45"/>
      <c r="E12" s="7" t="str">
        <v>Property</v>
      </c>
      <c r="F12" s="52" t="str">
        <v>&lt;The property that clicked - see below&gt;</v>
      </c>
      <c r="G12" s="2"/>
    </row>
    <row customHeight="true" ht="17" r="13">
      <c r="A13" s="2"/>
      <c r="B13" s="2"/>
      <c r="C13" s="2"/>
      <c r="D13" s="2"/>
      <c r="E13" s="2"/>
      <c r="F13" s="2" t="str">
        <v>restart recording</v>
      </c>
      <c r="G13" s="2" t="str">
        <v>点击重新录入按钮</v>
      </c>
    </row>
    <row customHeight="true" ht="17" r="14">
      <c r="A14" s="2"/>
      <c r="B14" s="2"/>
      <c r="C14" s="2"/>
      <c r="D14" s="2"/>
      <c r="E14" s="2"/>
      <c r="F14" s="2" t="str">
        <v>reject authorize</v>
      </c>
      <c r="G14" s="2" t="str">
        <v>点击授权弹窗”拒绝”按钮</v>
      </c>
    </row>
    <row customHeight="true" ht="17" r="15"/>
    <row customHeight="true" ht="17" r="16">
      <c r="D16" s="34"/>
    </row>
    <row customHeight="true" ht="17" r="17"/>
    <row customHeight="true" ht="17" r="18"/>
    <row customHeight="true" ht="17" r="19">
      <c r="A19" s="46"/>
    </row>
    <row customHeight="true" ht="17" r="20">
      <c r="A20" s="34"/>
    </row>
  </sheetData>
  <picture r:id="rId1"/>
</worksheet>
</file>

<file path=xl/worksheets/sheet16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2"/>
    <col collapsed="false" customWidth="true" hidden="false" max="3" min="3" style="0" width="24"/>
    <col collapsed="false" customWidth="true" hidden="false" max="4" min="4" style="0" width="35"/>
    <col collapsed="false" customWidth="true" hidden="false" max="5" min="5" style="0" width="18"/>
    <col collapsed="false" customWidth="true" hidden="false" max="6" min="6" style="0" width="31"/>
    <col collapsed="false" customWidth="true" hidden="false" max="7" min="7" style="0" width="77"/>
    <col collapsed="false" customWidth="true" hidden="false" max="8" min="8" style="0" width="47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" t="str">
        <v>Event Category</v>
      </c>
      <c r="B1" s="4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43"/>
    </row>
    <row customHeight="true" ht="17" r="2">
      <c r="A2" s="4"/>
      <c r="B2" s="4"/>
      <c r="C2" s="4" t="str">
        <v>Generated, no client impact</v>
      </c>
      <c r="D2" s="4"/>
      <c r="E2" s="43" t="str">
        <v>Key</v>
      </c>
      <c r="F2" s="43" t="str">
        <v>Value</v>
      </c>
      <c r="G2" s="43" t="str">
        <v>Description</v>
      </c>
    </row>
    <row customHeight="true" ht="17" r="3">
      <c r="A3" s="2" t="str">
        <v>smarthome</v>
      </c>
      <c r="B3" s="2" t="str">
        <v>opened</v>
      </c>
      <c r="C3" s="2">
        <f>CONCAT("on", REPLACE(A3,1,1,UPPER(LEFT(A3,1))), REPLACE(B3,1,1,UPPER(LEFT(B3,1))))</f>
      </c>
      <c r="D3" s="45" t="str">
        <v>打开智能家居</v>
      </c>
      <c r="E3" s="2"/>
      <c r="F3" s="2"/>
      <c r="G3" s="2"/>
    </row>
    <row customHeight="true" ht="17" r="4">
      <c r="A4" s="2"/>
      <c r="B4" s="2"/>
      <c r="C4" s="2"/>
      <c r="D4" s="45"/>
      <c r="E4" s="2" t="str">
        <v>label</v>
      </c>
      <c r="F4" s="2" t="str">
        <v>&lt;hmi|voice&gt;</v>
      </c>
      <c r="G4" s="45"/>
    </row>
    <row customHeight="true" ht="17" r="5">
      <c r="A5" s="2" t="str">
        <v>smarthome</v>
      </c>
      <c r="B5" s="2" t="str">
        <v>bind</v>
      </c>
      <c r="C5" s="2">
        <f>CONCAT("on", REPLACE(A5,1,1,UPPER(LEFT(A5,1))), REPLACE(B5,1,1,UPPER(LEFT(B5,1))))</f>
      </c>
      <c r="D5" s="45" t="str">
        <v>打开页面时记录绑定成功设备</v>
      </c>
      <c r="E5" s="2"/>
      <c r="F5" s="2"/>
      <c r="G5" s="45"/>
    </row>
    <row customHeight="true" ht="17" r="6">
      <c r="A6" s="2"/>
      <c r="B6" s="2"/>
      <c r="C6" s="2"/>
      <c r="D6" s="45"/>
      <c r="E6" s="2" t="str">
        <v>count</v>
      </c>
      <c r="F6" s="2" t="str">
        <v>&lt;x&gt;</v>
      </c>
      <c r="G6" s="45" t="str">
        <v>绑定成功的设备数量</v>
      </c>
    </row>
    <row customHeight="true" ht="17" r="7">
      <c r="A7" s="2"/>
      <c r="B7" s="2"/>
      <c r="C7" s="2"/>
      <c r="D7" s="45"/>
      <c r="E7" s="2" t="str">
        <v>brand</v>
      </c>
      <c r="F7" s="2" t="str">
        <v>&lt;xxx,xxx,xxx&gt;</v>
      </c>
      <c r="G7" s="45" t="str">
        <v>已有绑定设备的品牌,手机端绑定的无法埋点</v>
      </c>
    </row>
    <row customHeight="true" ht="17" r="8">
      <c r="A8" s="2"/>
      <c r="B8" s="2"/>
      <c r="C8" s="2"/>
      <c r="D8" s="45"/>
      <c r="E8" s="2" t="str">
        <v>type</v>
      </c>
      <c r="F8" s="2" t="str">
        <v>&lt;xxx,xxx,xxx&gt;</v>
      </c>
      <c r="G8" s="45" t="str">
        <v>家电的类别，例如台灯，空调，音响</v>
      </c>
    </row>
    <row customHeight="true" ht="32" r="9">
      <c r="A9" s="2" t="str">
        <v>smarthome</v>
      </c>
      <c r="B9" s="2" t="str">
        <v>control</v>
      </c>
      <c r="C9" s="2">
        <f>CONCAT("on", REPLACE(A9,1,1,UPPER(LEFT(A9,1))), REPLACE(B9,1,1,UPPER(LEFT(B9,1))))</f>
      </c>
      <c r="D9" s="45" t="str">
        <v>用户向绑定的智能家居发送指令，并反馈结果</v>
      </c>
      <c r="E9" s="2"/>
      <c r="F9" s="2"/>
      <c r="G9" s="2"/>
    </row>
    <row customHeight="true" ht="17" r="10">
      <c r="A10" s="2"/>
      <c r="B10" s="2"/>
      <c r="C10" s="2"/>
      <c r="D10" s="45"/>
      <c r="E10" s="2" t="str">
        <v>issuccess</v>
      </c>
      <c r="F10" s="2" t="str">
        <v>&lt;true|false&gt;</v>
      </c>
      <c r="G10" s="2" t="str">
        <v>指令操作是否成功，只包括触屏发送的指令之后远端设备反馈的结果</v>
      </c>
    </row>
    <row customHeight="true" ht="17" r="11">
      <c r="A11" s="2"/>
      <c r="B11" s="2"/>
      <c r="C11" s="2"/>
      <c r="D11" s="45"/>
      <c r="E11" s="2" t="str">
        <v>reason</v>
      </c>
      <c r="F11" s="2" t="str">
        <v>&lt;xxx&gt;</v>
      </c>
      <c r="G11" s="2" t="str">
        <v>如果发送失败，记录具体原因，只包括触屏发送的指令之后远端设备反馈的结果</v>
      </c>
    </row>
    <row customHeight="true" ht="17" r="12">
      <c r="A12" s="2"/>
      <c r="B12" s="2"/>
      <c r="C12" s="2"/>
      <c r="D12" s="2"/>
      <c r="E12" s="2" t="str">
        <v>property</v>
      </c>
      <c r="F12" s="2" t="str">
        <v>&lt;on|off&gt;</v>
      </c>
      <c r="G12" s="2"/>
    </row>
    <row customHeight="true" ht="17" r="13">
      <c r="A13" s="2"/>
      <c r="B13" s="2"/>
      <c r="C13" s="2"/>
      <c r="D13" s="2"/>
      <c r="E13" s="2" t="str">
        <v>type</v>
      </c>
      <c r="F13" s="2" t="str">
        <v>&lt;xxx|xxx|xxx&gt;</v>
      </c>
      <c r="G13" s="45" t="str">
        <v>家电的类别，例如台灯，空调，音响</v>
      </c>
    </row>
    <row customHeight="true" ht="17" r="14"/>
    <row customHeight="true" ht="17" r="15"/>
    <row customHeight="true" ht="17" r="16"/>
    <row customHeight="true" ht="17" r="17"/>
    <row customHeight="true" ht="17" r="18"/>
    <row customHeight="true" ht="17" r="19"/>
    <row customHeight="true" ht="17" r="20"/>
  </sheetData>
  <picture r:id="rId1"/>
</worksheet>
</file>

<file path=xl/worksheets/sheet17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9"/>
    <col collapsed="false" customWidth="true" hidden="false" max="2" min="2" style="0" width="14"/>
    <col collapsed="false" customWidth="true" hidden="false" max="3" min="3" style="0" width="22"/>
    <col collapsed="false" customWidth="true" hidden="false" max="4" min="4" style="0" width="35"/>
    <col collapsed="false" customWidth="true" hidden="false" max="5" min="5" style="0" width="21"/>
    <col collapsed="false" customWidth="true" hidden="false" max="6" min="6" style="0" width="48"/>
    <col collapsed="false" customWidth="true" hidden="false" max="7" min="7" style="0" width="36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105" t="str">
        <v>Event Category</v>
      </c>
      <c r="B1" s="105" t="str">
        <v>Event Action</v>
      </c>
      <c r="C1" s="105" t="str">
        <v>Event ID</v>
      </c>
      <c r="D1" s="105" t="str">
        <v>Event Description</v>
      </c>
      <c r="E1" s="105" t="str">
        <v>Additional Attributes</v>
      </c>
      <c r="F1" s="105"/>
      <c r="G1" s="105"/>
      <c r="H1" s="105" t="s">
        <v>7</v>
      </c>
    </row>
    <row customHeight="true" ht="17" r="2">
      <c r="E2" s="42" t="str">
        <v>Name</v>
      </c>
      <c r="F2" s="42" t="str">
        <v>Value</v>
      </c>
      <c r="G2" s="42" t="str">
        <v>Possible Values</v>
      </c>
    </row>
    <row customHeight="true" ht="17" r="3">
      <c r="A3" s="3" t="str">
        <v>cardmessage</v>
      </c>
      <c r="B3" s="3" t="str">
        <v>push</v>
      </c>
      <c r="C3" s="3">
        <f>CONCAT("on", REPLACE(A3,1,1,UPPER(LEFT(A3,1))), REPLACE(B3,1,1,UPPER(LEFT(B3,1))))</f>
      </c>
      <c r="D3" s="3" t="str">
        <v>场景卡片推送</v>
      </c>
    </row>
    <row customHeight="true" ht="17" r="4">
      <c r="E4" s="3" t="str">
        <v>isdisplayed</v>
      </c>
      <c r="F4" s="3" t="str">
        <v>&lt;true|false&gt;</v>
      </c>
      <c r="G4" s="3" t="str">
        <v>卡片是否成功展示</v>
      </c>
    </row>
    <row customHeight="true" ht="48" r="5">
      <c r="E5" s="3" t="str">
        <v>reason</v>
      </c>
      <c r="F5" s="34" t="str">
        <v>&lt;蓝牙电话占用|泊车状态|车辆状态不符合要求|因新场景下发排队的队列被舍弃而丢弃|语音占用超时|其他&gt;</v>
      </c>
      <c r="G5" s="3" t="str">
        <v>如果未成功展示，记录原因</v>
      </c>
    </row>
    <row customHeight="true" ht="17" r="6">
      <c r="E6" s="3" t="str">
        <v>content</v>
      </c>
      <c r="F6" s="102" t="str">
        <v>&lt;xxx&gt;</v>
      </c>
      <c r="G6" s="3" t="str">
        <v>场景id, refer to below tables</v>
      </c>
    </row>
    <row customHeight="true" ht="17" r="7">
      <c r="E7" s="3" t="str">
        <v>timecost</v>
      </c>
      <c r="F7" s="3" t="str">
        <v>&lt;xxxms&gt;</v>
      </c>
      <c r="G7" s="3" t="str">
        <v>从卡片推送到展示的排队时间</v>
      </c>
      <c r="H7" s="3" t="str">
        <v>从云端下发到成功展示</v>
      </c>
    </row>
    <row customHeight="true" ht="17" r="8">
      <c r="A8" s="3" t="str">
        <v>cardmessage</v>
      </c>
      <c r="B8" s="3" t="str">
        <v>closed</v>
      </c>
      <c r="C8" s="3">
        <f>CONCAT("on", REPLACE(A8,1,1,UPPER(LEFT(A8,1))), REPLACE(B8,1,1,UPPER(LEFT(B8,1))))</f>
      </c>
      <c r="D8" s="3" t="str">
        <v>场景卡片关闭</v>
      </c>
    </row>
    <row customHeight="true" ht="17" r="9">
      <c r="E9" s="3" t="str">
        <v>from</v>
      </c>
      <c r="F9" s="3" t="str">
        <v>&lt;start time&gt;</v>
      </c>
      <c r="G9" s="3" t="str">
        <v>卡片开始展示时间点</v>
      </c>
    </row>
    <row customHeight="true" ht="17" r="10">
      <c r="E10" s="3" t="str">
        <v>to</v>
      </c>
      <c r="F10" s="75" t="str">
        <v>&lt;end time&gt;</v>
      </c>
      <c r="G10" s="3" t="str">
        <v>卡片关闭时间点</v>
      </c>
    </row>
    <row customHeight="true" ht="17" r="11">
      <c r="E11" s="3" t="str">
        <v>property</v>
      </c>
      <c r="F11" s="104" t="str">
        <v>&lt;正反馈｜负反馈｜其他&gt;</v>
      </c>
      <c r="G11" s="3" t="str">
        <v>卡片关闭的方式, 正负反馈指的是语音</v>
      </c>
      <c r="H11" s="103"/>
    </row>
    <row customHeight="true" ht="17" r="12">
      <c r="E12" s="3" t="str">
        <v>content</v>
      </c>
      <c r="F12" s="3" t="str">
        <v>&lt;xxx&gt;</v>
      </c>
      <c r="G12" s="3" t="str">
        <v>场景id</v>
      </c>
    </row>
    <row customHeight="true" ht="17" r="13">
      <c r="A13" s="3" t="str">
        <v>cardmessage</v>
      </c>
      <c r="B13" s="3" t="str">
        <v>voice</v>
      </c>
      <c r="C13" s="3">
        <f>CONCAT("on", REPLACE(A13,1,1,UPPER(LEFT(A13,1))), REPLACE(B13,1,1,UPPER(LEFT(B13,1))))</f>
      </c>
      <c r="D13" s="3" t="str">
        <v>语音触发场景卡片正、负反馈</v>
      </c>
    </row>
    <row customHeight="true" ht="17" r="14">
      <c r="E14" s="3" t="str">
        <v>property</v>
      </c>
      <c r="F14" s="3" t="str">
        <v>&lt;确定|取消&gt;</v>
      </c>
    </row>
    <row customHeight="true" ht="17" r="15"/>
    <row customHeight="true" ht="17" r="16"/>
    <row customHeight="true" ht="17" r="17">
      <c r="D17" s="34"/>
    </row>
    <row customHeight="true" ht="17" r="18"/>
    <row customHeight="true" ht="17" r="19"/>
    <row customHeight="true" ht="17" r="20"/>
    <row customHeight="true" ht="17" r="21"/>
    <row customHeight="true" ht="17" r="22"/>
    <row customHeight="true" ht="17" r="23">
      <c r="E23" s="101" t="str">
        <v>场景卡片</v>
      </c>
      <c r="F23" s="101" t="str">
        <v>场景卡片id</v>
      </c>
    </row>
    <row customHeight="true" ht="17" r="24">
      <c r="E24" s="2" t="str">
        <v>无感停车</v>
      </c>
      <c r="F24" s="2" t="str">
        <v>C157</v>
      </c>
    </row>
    <row customHeight="true" ht="17" r="25">
      <c r="E25" s="2" t="str">
        <v>欠费订单</v>
      </c>
      <c r="F25" s="2" t="str">
        <v>C147</v>
      </c>
    </row>
    <row customHeight="true" ht="17" r="26">
      <c r="E26" s="2" t="str">
        <v>停车状态</v>
      </c>
      <c r="F26" s="2" t="str">
        <v>C157</v>
      </c>
    </row>
    <row customHeight="true" ht="17" r="27">
      <c r="E27" s="2" t="str">
        <v>免下车优惠支付1</v>
      </c>
      <c r="F27" s="2" t="str">
        <v>C136</v>
      </c>
    </row>
    <row customHeight="true" ht="17" r="28">
      <c r="E28" s="2" t="str">
        <v>免下车优惠支付2</v>
      </c>
      <c r="F28" s="2" t="str">
        <v>C136</v>
      </c>
    </row>
    <row customHeight="true" ht="17" r="29">
      <c r="E29" s="2" t="str">
        <v>低油量提醒</v>
      </c>
      <c r="F29" s="2" t="str">
        <v>C001</v>
      </c>
    </row>
    <row customHeight="true" ht="17" r="30">
      <c r="E30" s="2" t="str">
        <v>胎压异常提醒</v>
      </c>
      <c r="F30" s="2" t="str">
        <v>C004</v>
      </c>
    </row>
    <row customHeight="true" ht="17" r="31">
      <c r="E31" s="2" t="str">
        <v>回家/去公司</v>
      </c>
      <c r="F31" s="2" t="str">
        <v>C123</v>
      </c>
    </row>
    <row customHeight="true" ht="17" r="32">
      <c r="E32" s="2" t="str">
        <v>异常天气提醒</v>
      </c>
      <c r="F32" s="2" t="str">
        <v>C113</v>
      </c>
    </row>
    <row customHeight="true" ht="17" r="33">
      <c r="E33" s="2" t="str">
        <v>节假日问候</v>
      </c>
      <c r="F33" s="2" t="str">
        <v>C107</v>
      </c>
    </row>
    <row customHeight="true" ht="17" r="34">
      <c r="E34" s="2" t="str">
        <v>视频推荐</v>
      </c>
      <c r="F34" s="2" t="str">
        <v>C161</v>
      </c>
    </row>
  </sheetData>
  <picture r:id="rId1"/>
</worksheet>
</file>

<file path=xl/worksheets/sheet18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8"/>
    <col collapsed="false" customWidth="true" hidden="false" max="3" min="3" style="0" width="28"/>
    <col collapsed="false" customWidth="true" hidden="false" max="4" min="4" style="0" width="27"/>
    <col collapsed="false" customWidth="true" hidden="false" max="5" min="5" style="0" width="26"/>
    <col collapsed="false" customWidth="true" hidden="false" max="6" min="6" style="0" width="46"/>
    <col collapsed="false" customWidth="true" hidden="false" max="7" min="7" style="0" width="24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43"/>
    </row>
    <row customHeight="true" ht="17" r="2">
      <c r="A2" s="42"/>
      <c r="B2" s="42"/>
      <c r="C2" s="50" t="str">
        <v>Generated, no client impact</v>
      </c>
      <c r="D2" s="50"/>
      <c r="E2" s="56" t="str">
        <v>Name</v>
      </c>
      <c r="F2" s="56" t="str">
        <v>Value</v>
      </c>
      <c r="G2" s="43" t="str">
        <v>Description</v>
      </c>
    </row>
    <row customHeight="true" ht="17" r="3">
      <c r="A3" s="2" t="str">
        <v>miniapp</v>
      </c>
      <c r="B3" s="99" t="str">
        <v>opened</v>
      </c>
      <c r="C3" s="2">
        <f>CONCAT("on", REPLACE(A3,1,1,UPPER(LEFT(A3,1))), REPLACE(B3,1,1,UPPER(LEFT(B3,1))))</f>
      </c>
      <c r="D3" s="99" t="str">
        <v>打开小程序</v>
      </c>
      <c r="E3" s="2"/>
      <c r="F3" s="2"/>
      <c r="G3" s="2"/>
    </row>
    <row customHeight="true" ht="17" r="4">
      <c r="A4" s="2"/>
      <c r="B4" s="2"/>
      <c r="C4" s="2"/>
      <c r="D4" s="2"/>
      <c r="E4" s="2" t="str">
        <v>property</v>
      </c>
      <c r="F4" s="2" t="str">
        <v>&lt;加油|电影票|停车|口袋故事|芒果TV|宝宝巴士&gt;</v>
      </c>
      <c r="G4" s="2"/>
    </row>
    <row customHeight="true" ht="17" r="5">
      <c r="A5" s="2" t="str">
        <v>miniapp</v>
      </c>
      <c r="B5" s="2" t="str">
        <v>closed</v>
      </c>
      <c r="C5" s="2">
        <f>CONCAT("on", REPLACE(A5,1,1,UPPER(LEFT(A5,1))), REPLACE(B5,1,1,UPPER(LEFT(B5,1))))</f>
      </c>
      <c r="D5" s="2" t="str">
        <v>关闭小程序</v>
      </c>
      <c r="E5" s="2"/>
      <c r="F5" s="2"/>
      <c r="G5" s="2"/>
    </row>
    <row customHeight="true" ht="17" r="6">
      <c r="A6" s="2"/>
      <c r="B6" s="2"/>
      <c r="C6" s="2"/>
      <c r="D6" s="2"/>
      <c r="E6" s="2" t="str">
        <v>property</v>
      </c>
      <c r="F6" s="2" t="str">
        <v>&lt;加油|电影票|停车|口袋故事|芒果TV|宝宝巴士&gt;</v>
      </c>
      <c r="G6" s="2"/>
    </row>
    <row customHeight="true" ht="17" r="7">
      <c r="A7" s="2"/>
      <c r="B7" s="2"/>
      <c r="C7" s="2"/>
      <c r="D7" s="2"/>
      <c r="E7" s="2" t="str">
        <v>from</v>
      </c>
      <c r="F7" s="2" t="str">
        <v>&lt;xxx&gt;</v>
      </c>
      <c r="G7" s="2" t="str">
        <v>进入应用时间</v>
      </c>
    </row>
    <row customHeight="true" ht="17" r="8">
      <c r="A8" s="2"/>
      <c r="B8" s="2"/>
      <c r="C8" s="2"/>
      <c r="D8" s="2"/>
      <c r="E8" s="2" t="str">
        <v>to</v>
      </c>
      <c r="F8" s="2" t="str">
        <v>&lt;xxx&gt;</v>
      </c>
      <c r="G8" s="2" t="str">
        <v>退出应用时间</v>
      </c>
    </row>
    <row customHeight="true" ht="17" r="9"/>
    <row customHeight="true" ht="17" r="10"/>
    <row customHeight="true" ht="17" r="11"/>
    <row customHeight="true" ht="17" r="12"/>
    <row customHeight="true" ht="17" r="13"/>
    <row customHeight="true" ht="17" r="14"/>
    <row customHeight="true" ht="17" r="15"/>
    <row customHeight="true" ht="17" r="16"/>
    <row customHeight="true" ht="17" r="17"/>
    <row customHeight="true" ht="17" r="18"/>
    <row customHeight="true" ht="17" r="19"/>
    <row customHeight="true" ht="17" r="20"/>
  </sheetData>
  <picture r:id="rId1"/>
</worksheet>
</file>

<file path=xl/worksheets/sheet19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3"/>
    <col collapsed="false" customWidth="true" hidden="false" max="3" min="3" style="0" width="24"/>
    <col collapsed="false" customWidth="true" hidden="false" max="4" min="4" style="0" width="43"/>
    <col collapsed="false" customWidth="true" hidden="false" max="5" min="5" style="0" width="18"/>
    <col collapsed="false" customWidth="true" hidden="false" max="6" min="6" style="0" width="13"/>
    <col collapsed="false" customWidth="true" hidden="false" max="7" min="7" style="0" width="40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</row>
    <row customHeight="true" ht="17" r="3">
      <c r="A3" s="2" t="str">
        <v>weather</v>
      </c>
      <c r="B3" s="2" t="str">
        <v>opened</v>
      </c>
      <c r="C3" s="2">
        <f>CONCAT("on", REPLACE(A3,1,1,UPPER(LEFT(A3,1))), REPLACE(B3,1,1,UPPER(LEFT(B3,1))))</f>
      </c>
      <c r="D3" s="2" t="str">
        <v>每次进入天气时触发, 应用在首页</v>
      </c>
      <c r="E3" s="2"/>
      <c r="F3" s="2"/>
      <c r="G3" s="2" t="str">
        <v>应用加载在前台</v>
      </c>
    </row>
    <row customHeight="true" ht="17" r="4">
      <c r="A4" s="2" t="str">
        <v>weather</v>
      </c>
      <c r="B4" s="2" t="str">
        <v>closed</v>
      </c>
      <c r="C4" s="2">
        <f>CONCAT("on", REPLACE(A4,1,1,UPPER(LEFT(A4,1))), REPLACE(B4,1,1,UPPER(LEFT(B4,1))))</f>
      </c>
      <c r="D4" s="2" t="str">
        <v>每次整体退出天气时触发, 应用不在首页</v>
      </c>
      <c r="E4" s="2"/>
      <c r="F4" s="2"/>
      <c r="G4" s="2" t="str">
        <v>应用不在前台时触发，包含客户手动退出</v>
      </c>
    </row>
    <row customHeight="true" ht="17" r="5">
      <c r="A5" s="2" t="str">
        <v>weather</v>
      </c>
      <c r="B5" s="2" t="str">
        <v>quit</v>
      </c>
      <c r="C5" s="2">
        <f>CONCAT("on", REPLACE(A5,1,1,UPPER(LEFT(A5,1))), REPLACE(B5,1,1,UPPER(LEFT(B5,1))))</f>
      </c>
      <c r="D5" s="2" t="str">
        <v>每次手动点击退出天气时触发, 应用不在首页</v>
      </c>
      <c r="E5" s="2"/>
      <c r="F5" s="2"/>
      <c r="G5" s="2" t="str">
        <v>用户点击退出按钮时触发</v>
      </c>
    </row>
    <row customHeight="true" ht="17" r="6">
      <c r="A6" s="2" t="str">
        <v>weather</v>
      </c>
      <c r="B6" s="2" t="str">
        <v>weather2aar</v>
      </c>
      <c r="C6" s="2">
        <f>CONCAT("on", REPLACE(A6,1,1,UPPER(LEFT(A6,1))), REPLACE(B6,1,1,UPPER(LEFT(B6,1))))</f>
      </c>
      <c r="D6" s="2" t="str">
        <v>每次应用内跳转AAR应用</v>
      </c>
      <c r="E6" s="2"/>
      <c r="F6" s="2"/>
      <c r="G6" s="2"/>
    </row>
    <row customHeight="true" ht="17" r="7">
      <c r="A7" s="2"/>
      <c r="B7" s="2"/>
      <c r="C7" s="2"/>
      <c r="D7" s="2"/>
      <c r="E7" s="2" t="str">
        <v>direct</v>
      </c>
      <c r="F7" s="2" t="str">
        <v>&lt;home|site&gt;</v>
      </c>
      <c r="G7" s="2" t="str">
        <v>跳转AAR页面</v>
      </c>
    </row>
    <row customHeight="true" ht="17" r="8"/>
    <row customHeight="true" ht="17" r="9"/>
    <row customHeight="true" ht="17" r="10"/>
    <row customHeight="true" ht="17" r="11"/>
    <row customHeight="true" ht="17" r="12"/>
    <row customHeight="true" ht="17" r="13"/>
    <row customHeight="true" ht="17" r="14"/>
    <row customHeight="true" ht="17" r="15"/>
    <row customHeight="true" ht="17" r="16"/>
    <row customHeight="true" ht="17" r="17"/>
    <row customHeight="true" ht="17" r="18"/>
    <row customHeight="true" ht="17" r="19"/>
    <row customHeight="true" ht="17" r="20"/>
  </sheetData>
  <picture r:id="rId1"/>
</worksheet>
</file>

<file path=xl/worksheets/sheet20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3"/>
    <col collapsed="false" customWidth="true" hidden="false" max="2" min="2" style="0" width="13"/>
    <col collapsed="false" customWidth="true" hidden="false" max="3" min="3" style="0" width="24"/>
    <col collapsed="false" customWidth="true" hidden="false" max="4" min="4" style="0" width="21"/>
    <col collapsed="false" customWidth="true" hidden="false" max="5" min="5" style="0" width="15"/>
    <col collapsed="false" customWidth="true" hidden="false" max="6" min="6" style="0" width="40"/>
    <col collapsed="false" customWidth="true" hidden="false" max="7" min="7" style="0" width="31"/>
    <col collapsed="false" customWidth="true" hidden="false" max="8" min="8" style="0" width="30"/>
    <col collapsed="false" customWidth="true" hidden="false" max="9" min="9" style="0" width="13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</row>
    <row customHeight="true" ht="17" r="3">
      <c r="A3" s="2" t="str">
        <v>vpa</v>
      </c>
      <c r="B3" s="2" t="str">
        <v>clicked</v>
      </c>
      <c r="C3" s="2">
        <f>CONCAT("on", REPLACE(A3,1,1,UPPER(LEFT(A3,1))), REPLACE(B3,1,1,UPPER(LEFT(B3,1))))</f>
      </c>
      <c r="D3" s="45" t="str">
        <v>vpa点击事件</v>
      </c>
      <c r="E3" s="2"/>
      <c r="F3" s="2"/>
      <c r="G3" s="2"/>
    </row>
    <row customHeight="true" ht="17" r="4">
      <c r="A4" s="2"/>
      <c r="B4" s="2"/>
      <c r="C4" s="2"/>
      <c r="D4" s="2"/>
      <c r="E4" s="2" t="str">
        <v>Property</v>
      </c>
      <c r="F4" s="52" t="str">
        <v>&lt;The property that clicked - see below&gt;</v>
      </c>
      <c r="G4" s="2"/>
    </row>
    <row customHeight="true" ht="18" r="5">
      <c r="A5" s="2"/>
      <c r="B5" s="2"/>
      <c r="C5" s="2"/>
      <c r="D5" s="2"/>
      <c r="E5" s="2"/>
      <c r="F5" s="2" t="str">
        <v>软按键唤醒</v>
      </c>
      <c r="G5" s="2" t="str">
        <v>点击control屏上卡片2中麦克风图标</v>
      </c>
    </row>
    <row customHeight="true" ht="18" r="6">
      <c r="A6" s="2"/>
      <c r="B6" s="2"/>
      <c r="C6" s="2"/>
      <c r="D6" s="2"/>
      <c r="E6" s="2"/>
      <c r="F6" s="2" t="str">
        <v>点击进入帮助中心</v>
      </c>
      <c r="G6" s="2" t="str">
        <v>点击control屏上卡片2中灯泡图标</v>
      </c>
    </row>
    <row customHeight="true" ht="18" r="7">
      <c r="A7" s="2"/>
      <c r="B7" s="2"/>
      <c r="C7" s="2"/>
      <c r="D7" s="2"/>
      <c r="E7" s="2"/>
      <c r="F7" s="2" t="str">
        <v>选择poi</v>
      </c>
      <c r="G7" s="2"/>
    </row>
    <row customHeight="true" ht="18" r="8">
      <c r="A8" s="2"/>
      <c r="B8" s="2"/>
      <c r="C8" s="2"/>
      <c r="D8" s="2"/>
      <c r="E8" s="2"/>
      <c r="F8" s="2" t="str">
        <v>确定</v>
      </c>
      <c r="G8" s="2"/>
    </row>
    <row customHeight="true" ht="18" r="9">
      <c r="A9" s="2"/>
      <c r="B9" s="2"/>
      <c r="C9" s="2"/>
      <c r="D9" s="2"/>
      <c r="E9" s="2"/>
      <c r="F9" s="2" t="str">
        <v>取消</v>
      </c>
      <c r="G9" s="2"/>
    </row>
    <row customHeight="true" ht="18" r="10">
      <c r="A10" s="2"/>
      <c r="B10" s="2"/>
      <c r="C10" s="2"/>
      <c r="D10" s="2"/>
      <c r="E10" s="2"/>
      <c r="F10" s="2" t="str">
        <v>图片搜索结果选择</v>
      </c>
      <c r="G10" s="2"/>
    </row>
    <row customHeight="true" ht="18" r="11">
      <c r="A11" s="2"/>
      <c r="B11" s="2"/>
      <c r="C11" s="2"/>
      <c r="D11" s="2"/>
      <c r="E11" s="2"/>
      <c r="F11" s="2" t="str">
        <v>蓝牙电话联系人选择</v>
      </c>
      <c r="G11" s="2"/>
    </row>
    <row customHeight="true" ht="17" r="12">
      <c r="A12" s="2" t="str">
        <v>vpa</v>
      </c>
      <c r="B12" s="2" t="str">
        <v>available</v>
      </c>
      <c r="C12" s="2">
        <f>CONCAT("on", REPLACE(A12,1,1,UPPER(LEFT(A12,1))), REPLACE(B12,1,1,UPPER(LEFT(B12,1))))</f>
      </c>
      <c r="D12" s="45" t="str">
        <v>vpa形象</v>
      </c>
      <c r="E12" s="2"/>
      <c r="F12" s="2"/>
      <c r="G12" s="2"/>
    </row>
    <row customHeight="true" ht="17" r="13">
      <c r="A13" s="2"/>
      <c r="B13" s="2"/>
      <c r="C13" s="2"/>
      <c r="D13" s="2"/>
      <c r="E13" s="2" t="str">
        <v>Property</v>
      </c>
      <c r="F13" s="52" t="str">
        <v>&lt;The property that displayed - see below&gt;</v>
      </c>
      <c r="G13" s="2"/>
    </row>
    <row customHeight="true" ht="17" r="14">
      <c r="A14" s="2"/>
      <c r="B14" s="2"/>
      <c r="C14" s="2"/>
      <c r="D14" s="2"/>
      <c r="E14" s="2"/>
      <c r="F14" s="106" t="str">
        <v>不支持形象</v>
      </c>
      <c r="G14" s="2"/>
    </row>
    <row customHeight="true" ht="17" r="15">
      <c r="A15" s="2"/>
      <c r="B15" s="2"/>
      <c r="C15" s="2"/>
      <c r="D15" s="2"/>
      <c r="E15" s="2"/>
      <c r="F15" s="106" t="str">
        <v>被动形象</v>
      </c>
      <c r="G15" s="2"/>
    </row>
    <row customHeight="true" ht="17" r="16">
      <c r="A16" s="2"/>
      <c r="B16" s="2"/>
      <c r="C16" s="2"/>
      <c r="D16" s="2"/>
      <c r="E16" s="2"/>
      <c r="F16" s="106" t="str">
        <v>监听-左形象</v>
      </c>
      <c r="G16" s="2"/>
    </row>
    <row customHeight="true" ht="17" r="17">
      <c r="A17" s="2"/>
      <c r="B17" s="2"/>
      <c r="C17" s="2"/>
      <c r="D17" s="2"/>
      <c r="E17" s="2"/>
      <c r="F17" s="106" t="str">
        <v>监听-右形象</v>
      </c>
      <c r="G17" s="2"/>
    </row>
    <row customHeight="true" ht="17" r="18">
      <c r="A18" s="2"/>
      <c r="B18" s="2"/>
      <c r="C18" s="2"/>
      <c r="D18" s="2"/>
      <c r="E18" s="2"/>
      <c r="F18" s="106" t="str">
        <v>思考形象</v>
      </c>
      <c r="G18" s="2"/>
    </row>
    <row customHeight="true" ht="17" r="19">
      <c r="A19" s="2"/>
      <c r="B19" s="2"/>
      <c r="C19" s="2"/>
      <c r="D19" s="2"/>
      <c r="E19" s="2"/>
      <c r="F19" s="106" t="str">
        <v>短播报形象</v>
      </c>
      <c r="G19" s="2"/>
    </row>
    <row customHeight="true" ht="17" r="20">
      <c r="A20" s="2"/>
      <c r="B20" s="2"/>
      <c r="C20" s="2"/>
      <c r="D20" s="2"/>
      <c r="E20" s="2"/>
      <c r="F20" s="106" t="str">
        <v>长播报形象</v>
      </c>
      <c r="G20" s="2"/>
    </row>
    <row customHeight="true" ht="17" r="21">
      <c r="A21" s="2"/>
      <c r="B21" s="2"/>
      <c r="C21" s="2"/>
      <c r="D21" s="2"/>
      <c r="E21" s="2"/>
      <c r="F21" s="106" t="str">
        <v>空调形象</v>
      </c>
      <c r="G21" s="2"/>
    </row>
    <row customHeight="true" ht="17" r="22">
      <c r="A22" s="2"/>
      <c r="B22" s="2"/>
      <c r="C22" s="2"/>
      <c r="D22" s="2"/>
      <c r="E22" s="2"/>
      <c r="F22" s="106" t="str">
        <v>电话形象</v>
      </c>
      <c r="G22" s="2"/>
    </row>
    <row customHeight="true" ht="17" r="23">
      <c r="A23" s="2"/>
      <c r="B23" s="2"/>
      <c r="C23" s="2"/>
      <c r="D23" s="2"/>
      <c r="E23" s="2"/>
      <c r="F23" s="106" t="str">
        <v>座椅形象</v>
      </c>
      <c r="G23" s="2"/>
    </row>
    <row customHeight="true" ht="17" r="24">
      <c r="A24" s="2"/>
      <c r="B24" s="2"/>
      <c r="C24" s="2"/>
      <c r="D24" s="2"/>
      <c r="E24" s="2"/>
      <c r="F24" s="106" t="str">
        <v>导航形象</v>
      </c>
      <c r="G24" s="2"/>
    </row>
    <row customHeight="true" ht="17" r="25">
      <c r="A25" s="2"/>
      <c r="B25" s="2"/>
      <c r="C25" s="2"/>
      <c r="D25" s="2"/>
      <c r="E25" s="2"/>
      <c r="F25" s="106" t="str">
        <v>音乐形象</v>
      </c>
      <c r="G25" s="2"/>
    </row>
    <row customHeight="true" ht="17" r="26">
      <c r="A26" s="2"/>
      <c r="B26" s="2"/>
      <c r="C26" s="2"/>
      <c r="D26" s="2"/>
      <c r="E26" s="2"/>
      <c r="F26" s="106" t="str">
        <v>股票形象</v>
      </c>
      <c r="G26" s="2"/>
    </row>
    <row customHeight="true" ht="17" r="27">
      <c r="A27" s="2"/>
      <c r="B27" s="2"/>
      <c r="C27" s="2"/>
      <c r="D27" s="2"/>
      <c r="E27" s="2"/>
      <c r="F27" s="106" t="str">
        <v>笑话形象</v>
      </c>
      <c r="G27" s="2"/>
    </row>
    <row customHeight="true" ht="17" r="28">
      <c r="A28" s="2"/>
      <c r="B28" s="2"/>
      <c r="C28" s="2"/>
      <c r="D28" s="2"/>
      <c r="E28" s="2"/>
      <c r="F28" s="106" t="str">
        <v>成语接龙形象</v>
      </c>
      <c r="G28" s="2"/>
    </row>
    <row customHeight="true" ht="17" r="29">
      <c r="A29" s="2"/>
      <c r="B29" s="2"/>
      <c r="C29" s="2"/>
      <c r="D29" s="2"/>
      <c r="E29" s="2"/>
      <c r="F29" s="106" t="str">
        <v>天气-晴形象</v>
      </c>
      <c r="G29" s="2"/>
    </row>
    <row customHeight="true" ht="17" r="30">
      <c r="A30" s="2"/>
      <c r="B30" s="2"/>
      <c r="C30" s="2"/>
      <c r="D30" s="2"/>
      <c r="E30" s="2"/>
      <c r="F30" s="106" t="str">
        <v>天气-多云形象</v>
      </c>
      <c r="G30" s="2"/>
    </row>
    <row customHeight="true" ht="17" r="31">
      <c r="A31" s="2"/>
      <c r="B31" s="2"/>
      <c r="C31" s="2"/>
      <c r="D31" s="2"/>
      <c r="E31" s="2"/>
      <c r="F31" s="106" t="str">
        <v>天气-雨形象</v>
      </c>
      <c r="G31" s="2"/>
    </row>
    <row customHeight="true" ht="17" r="32">
      <c r="A32" s="2"/>
      <c r="B32" s="2"/>
      <c r="C32" s="2"/>
      <c r="D32" s="2"/>
      <c r="E32" s="2"/>
      <c r="F32" s="106" t="str">
        <v>天气-雪形象</v>
      </c>
      <c r="G32" s="2"/>
    </row>
    <row customHeight="true" ht="17" r="33">
      <c r="A33" s="2"/>
      <c r="B33" s="2"/>
      <c r="C33" s="2"/>
      <c r="D33" s="2"/>
      <c r="E33" s="2"/>
      <c r="F33" s="106" t="str">
        <v>天气-雾形象</v>
      </c>
      <c r="G33" s="2"/>
    </row>
    <row customHeight="true" ht="17" r="34">
      <c r="A34" s="2"/>
      <c r="B34" s="2"/>
      <c r="C34" s="2"/>
      <c r="D34" s="2"/>
      <c r="E34" s="2"/>
      <c r="F34" s="106" t="str">
        <v>天气-沙尘暴形象</v>
      </c>
      <c r="G34" s="2"/>
    </row>
    <row customHeight="true" ht="17" r="35">
      <c r="A35" s="2"/>
      <c r="B35" s="2"/>
      <c r="C35" s="2"/>
      <c r="D35" s="2"/>
      <c r="E35" s="2"/>
      <c r="F35" s="106" t="str">
        <v>端午形象</v>
      </c>
      <c r="G35" s="2"/>
    </row>
    <row customHeight="true" ht="17" r="36">
      <c r="A36" s="2"/>
      <c r="B36" s="2"/>
      <c r="C36" s="2"/>
      <c r="D36" s="2"/>
      <c r="E36" s="2"/>
      <c r="F36" s="106" t="str">
        <v>七夕形象</v>
      </c>
      <c r="G36" s="2"/>
    </row>
    <row customHeight="true" ht="17" r="37">
      <c r="A37" s="2"/>
      <c r="B37" s="2"/>
      <c r="C37" s="2"/>
      <c r="D37" s="2"/>
      <c r="E37" s="2"/>
      <c r="F37" s="106" t="str">
        <v>中秋形象</v>
      </c>
      <c r="G37" s="2"/>
    </row>
    <row customHeight="true" ht="17" r="38">
      <c r="A38" s="2"/>
      <c r="B38" s="2"/>
      <c r="C38" s="2"/>
      <c r="D38" s="2"/>
      <c r="E38" s="2"/>
      <c r="F38" s="106" t="str">
        <v>圣诞形象</v>
      </c>
      <c r="G38" s="2"/>
    </row>
    <row customHeight="true" ht="17" r="39">
      <c r="A39" s="2"/>
      <c r="B39" s="2"/>
      <c r="C39" s="2"/>
      <c r="D39" s="2"/>
      <c r="E39" s="2"/>
      <c r="F39" s="106" t="str">
        <v>元旦形象</v>
      </c>
      <c r="G39" s="2"/>
    </row>
    <row customHeight="true" ht="17" r="40">
      <c r="A40" s="2"/>
      <c r="B40" s="2"/>
      <c r="C40" s="2"/>
      <c r="D40" s="2"/>
      <c r="E40" s="2"/>
      <c r="F40" s="106" t="str">
        <v>春节形象</v>
      </c>
      <c r="G40" s="2"/>
    </row>
    <row customHeight="true" ht="17" r="41">
      <c r="A41" s="2"/>
      <c r="B41" s="2"/>
      <c r="C41" s="2"/>
      <c r="D41" s="2"/>
      <c r="E41" s="2"/>
      <c r="F41" s="106" t="str">
        <v>情人节形象</v>
      </c>
      <c r="G41" s="2"/>
    </row>
    <row customHeight="true" ht="17" r="42">
      <c r="A42" s="2"/>
      <c r="B42" s="2"/>
      <c r="C42" s="2"/>
      <c r="D42" s="2"/>
      <c r="E42" s="2"/>
      <c r="F42" s="106" t="str">
        <v>月相形象</v>
      </c>
      <c r="G42" s="2"/>
    </row>
    <row customHeight="true" ht="17" r="43"/>
    <row customHeight="true" ht="17" r="44"/>
    <row customHeight="true" ht="17" r="45"/>
    <row customHeight="true" ht="17" r="46"/>
    <row customHeight="true" ht="17" r="47"/>
    <row customHeight="true" ht="17" r="48"/>
    <row customHeight="true" ht="17" r="49"/>
    <row customHeight="true" ht="17" r="50"/>
    <row customHeight="true" ht="17" r="51"/>
    <row customHeight="true" ht="17" r="52"/>
    <row customHeight="true" ht="17" r="53"/>
    <row customHeight="true" ht="17" r="54"/>
    <row customHeight="true" ht="17" r="55"/>
    <row customHeight="true" ht="17" r="56"/>
    <row customHeight="true" ht="17" r="57"/>
    <row customHeight="true" ht="17" r="58"/>
    <row customHeight="true" ht="17" r="59"/>
    <row customHeight="true" ht="17" r="60"/>
    <row customHeight="true" ht="17" r="61"/>
    <row customHeight="true" ht="17" r="62"/>
    <row customHeight="true" ht="17" r="63"/>
    <row customHeight="true" ht="17" r="64"/>
    <row customHeight="true" ht="17" r="65"/>
    <row customHeight="true" ht="17" r="66"/>
    <row customHeight="true" ht="17" r="67"/>
    <row customHeight="true" ht="17" r="68"/>
    <row customHeight="true" ht="17" r="69"/>
    <row customHeight="true" ht="17" r="70"/>
    <row customHeight="true" ht="17" r="71"/>
    <row customHeight="true" ht="17" r="72"/>
    <row customHeight="true" ht="17" r="73"/>
    <row customHeight="true" ht="17" r="74">
      <c r="A74" s="3" t="str">
        <v>User Click</v>
      </c>
      <c r="B74" s="3" t="str">
        <v>click</v>
      </c>
      <c r="D74" s="3" t="str">
        <v>用户点击事件，选择Poi列表、按确定、取消等。</v>
      </c>
    </row>
    <row customHeight="true" ht="17" r="75">
      <c r="A75" s="97" t="str">
        <v>点击VPA形象唤醒语音</v>
      </c>
      <c r="B75" s="97" t="str">
        <v>click on VPA</v>
      </c>
      <c r="C75" s="97"/>
      <c r="D75" s="97" t="str">
        <v>用户点击VPA，唤醒</v>
      </c>
    </row>
    <row customHeight="true" ht="17" r="76">
      <c r="A76" s="3" t="str">
        <v>SWAN卡片</v>
      </c>
      <c r="D76" s="3" t="str">
        <v>触发SWAN卡片次数</v>
      </c>
    </row>
    <row customHeight="true" ht="17" r="77">
      <c r="A77" s="3" t="str">
        <v>NATIVE卡片-天气</v>
      </c>
      <c r="D77" s="3" t="str">
        <v>触发天气卡片次数</v>
      </c>
    </row>
    <row customHeight="true" ht="17" r="78">
      <c r="A78" s="3" t="str">
        <v>NATIVE卡片-成语接龙</v>
      </c>
      <c r="D78" s="3" t="str">
        <v>触发成语接龙卡片的次数</v>
      </c>
    </row>
    <row customHeight="true" ht="17" r="79">
      <c r="A79" s="3" t="str">
        <v>NATIVE卡片-图片搜索</v>
      </c>
      <c r="D79" s="3" t="str">
        <v>触发图片搜索卡片次数</v>
      </c>
    </row>
    <row customHeight="true" ht="17" r="80">
      <c r="A80" s="3" t="str">
        <v>POI列表</v>
      </c>
      <c r="D80" s="3" t="str">
        <v>触发POI列表的次数</v>
      </c>
    </row>
    <row customHeight="true" ht="17" r="81">
      <c r="A81" s="107" t="str">
        <v>不支持形象</v>
      </c>
      <c r="D81" s="3" t="str">
        <v>不支持形象出现的次数</v>
      </c>
    </row>
    <row customHeight="true" ht="17" r="82">
      <c r="A82" s="107" t="str">
        <v>被动形象</v>
      </c>
      <c r="D82" s="3" t="str">
        <v>被动形象出现的次数</v>
      </c>
    </row>
    <row customHeight="true" ht="17" r="83">
      <c r="A83" s="107" t="str">
        <v>监听-左形象</v>
      </c>
      <c r="D83" s="3" t="str">
        <v>向左监听的形象出现的次数</v>
      </c>
    </row>
    <row customHeight="true" ht="17" r="84">
      <c r="A84" s="107" t="str">
        <v>监听-右形象</v>
      </c>
      <c r="D84" s="3" t="str">
        <v>向右监听的形象出现的次数</v>
      </c>
    </row>
    <row customHeight="true" ht="17" r="85">
      <c r="A85" s="107" t="str">
        <v>思考形象</v>
      </c>
      <c r="D85" s="3" t="str">
        <v>思考形象出现的次数</v>
      </c>
    </row>
    <row customHeight="true" ht="17" r="86">
      <c r="A86" s="107" t="str">
        <v>短播报形象</v>
      </c>
      <c r="D86" s="3" t="str">
        <v>短播报形象出现次数</v>
      </c>
    </row>
    <row customHeight="true" ht="17" r="87">
      <c r="A87" s="107" t="str">
        <v>长播报形象</v>
      </c>
      <c r="D87" s="3" t="str">
        <v>长播报形象出现次数</v>
      </c>
    </row>
    <row customHeight="true" ht="17" r="88">
      <c r="A88" s="107" t="str">
        <v>空调形象</v>
      </c>
      <c r="D88" s="3" t="str">
        <v>空调形象出现次数</v>
      </c>
    </row>
    <row customHeight="true" ht="17" r="89">
      <c r="A89" s="107" t="str">
        <v>电话形象</v>
      </c>
      <c r="D89" s="3" t="str">
        <v>电话形象出现次数</v>
      </c>
    </row>
    <row customHeight="true" ht="17" r="90">
      <c r="A90" s="107" t="str">
        <v>座椅形象</v>
      </c>
      <c r="D90" s="3" t="str">
        <v>座椅形象出现次数</v>
      </c>
    </row>
    <row customHeight="true" ht="17" r="91">
      <c r="A91" s="107" t="str">
        <v>导航形象</v>
      </c>
      <c r="D91" s="3" t="str">
        <v>导航形象出现次数</v>
      </c>
    </row>
    <row customHeight="true" ht="17" r="92">
      <c r="A92" s="107" t="str">
        <v>音乐形象</v>
      </c>
      <c r="D92" s="3" t="str">
        <v>音乐形象出现次数</v>
      </c>
    </row>
    <row customHeight="true" ht="17" r="93">
      <c r="A93" s="107" t="str">
        <v>股票形象</v>
      </c>
      <c r="D93" s="3" t="str">
        <v>股票形象出现次数</v>
      </c>
    </row>
    <row customHeight="true" ht="17" r="94">
      <c r="A94" s="107" t="str">
        <v>笑话形象</v>
      </c>
      <c r="D94" s="3" t="str">
        <v>笑话形象出现次数</v>
      </c>
    </row>
    <row customHeight="true" ht="17" r="95">
      <c r="A95" s="107" t="str">
        <v>成语接龙形象</v>
      </c>
      <c r="D95" s="3" t="str">
        <v>成语接龙形象出现次数</v>
      </c>
    </row>
    <row customHeight="true" ht="17" r="96">
      <c r="A96" s="107" t="str">
        <v>天气-晴形象</v>
      </c>
      <c r="D96" s="3" t="str">
        <v>天气形象出现次数</v>
      </c>
    </row>
    <row customHeight="true" ht="17" r="97">
      <c r="A97" s="107" t="str">
        <v>天气-多云形象</v>
      </c>
      <c r="D97" s="3" t="str">
        <v>天气形象出现次数</v>
      </c>
    </row>
    <row customHeight="true" ht="17" r="98">
      <c r="A98" s="107" t="str">
        <v>天气-雨形象</v>
      </c>
      <c r="D98" s="3" t="str">
        <v>天气形象出现次数</v>
      </c>
    </row>
    <row customHeight="true" ht="17" r="99">
      <c r="A99" s="107" t="str">
        <v>天气-雪形象</v>
      </c>
      <c r="D99" s="3" t="str">
        <v>天气形象出现次数</v>
      </c>
    </row>
    <row customHeight="true" ht="17" r="100">
      <c r="A100" s="107" t="str">
        <v>天气-雾形象</v>
      </c>
      <c r="D100" s="3" t="str">
        <v>天气形象出现次数</v>
      </c>
    </row>
    <row customHeight="true" ht="17" r="101">
      <c r="A101" s="107" t="str">
        <v>天气-沙尘暴形象</v>
      </c>
      <c r="D101" s="3" t="str">
        <v>天气形象出现次数</v>
      </c>
    </row>
    <row customHeight="true" ht="17" r="102">
      <c r="A102" s="107" t="str">
        <v>端午形象</v>
      </c>
      <c r="D102" s="3" t="str">
        <v>端午形象出现的起止时间</v>
      </c>
    </row>
    <row customHeight="true" ht="17" r="103">
      <c r="A103" s="107" t="str">
        <v>七夕形象</v>
      </c>
      <c r="D103" s="3" t="str">
        <v>端午形象出现的起止时间</v>
      </c>
    </row>
    <row customHeight="true" ht="17" r="104">
      <c r="A104" s="107" t="str">
        <v>中秋形象</v>
      </c>
      <c r="D104" s="3" t="str">
        <v>端午形象出现的起止时间</v>
      </c>
    </row>
    <row customHeight="true" ht="17" r="105">
      <c r="A105" s="107" t="str">
        <v>圣诞形象</v>
      </c>
      <c r="D105" s="3" t="str">
        <v>端午形象出现的起止时间</v>
      </c>
    </row>
    <row customHeight="true" ht="17" r="106">
      <c r="A106" s="107" t="str">
        <v>元旦形象</v>
      </c>
      <c r="D106" s="3" t="str">
        <v>端午形象出现的起止时间</v>
      </c>
    </row>
    <row customHeight="true" ht="17" r="107">
      <c r="A107" s="107" t="str">
        <v>春节形象</v>
      </c>
      <c r="D107" s="3" t="str">
        <v>端午形象出现的起止时间</v>
      </c>
    </row>
    <row customHeight="true" ht="17" r="108">
      <c r="A108" s="107" t="str">
        <v>情人节形象</v>
      </c>
      <c r="D108" s="3" t="str">
        <v>端午形象出现的起止时间</v>
      </c>
    </row>
    <row customHeight="true" ht="17" r="109">
      <c r="A109" s="107" t="str">
        <v>月相形象</v>
      </c>
      <c r="D109" s="3" t="str">
        <v>月相形象出现次数、显示时长</v>
      </c>
    </row>
  </sheetData>
  <picture r:id="rId1"/>
</worksheet>
</file>

<file path=xl/worksheets/sheet21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3"/>
    <col collapsed="false" customWidth="true" hidden="false" max="2" min="2" style="0" width="11"/>
    <col collapsed="false" customWidth="true" hidden="false" max="3" min="3" style="0" width="22"/>
    <col collapsed="false" customWidth="true" hidden="false" max="4" min="4" style="0" width="13"/>
    <col collapsed="false" customWidth="true" hidden="false" max="5" min="5" style="0" width="11"/>
    <col collapsed="false" customWidth="true" hidden="false" max="6" min="6" style="0" width="22"/>
    <col collapsed="false" customWidth="true" hidden="false" max="7" min="7" style="0" width="20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15"/>
    <col collapsed="false" customWidth="true" hidden="false" max="12" min="12" style="0" width="8"/>
    <col collapsed="false" customWidth="true" hidden="false" max="12" min="12" style="0" width="8"/>
    <col collapsed="false" customWidth="true" hidden="false" max="13" min="13" style="0" width="12"/>
    <col collapsed="false" customWidth="true" hidden="false" max="13" min="13" style="0" width="12"/>
    <col collapsed="false" customWidth="true" hidden="false" max="14" min="14" style="0" width="19"/>
    <col collapsed="false" customWidth="true" hidden="false" max="14" min="14" style="0" width="19"/>
    <col collapsed="false" customWidth="true" hidden="false" max="15" min="15" style="0" width="9"/>
    <col collapsed="false" customWidth="true" hidden="true" max="15" min="15" style="0" width="9"/>
    <col collapsed="false" customWidth="true" hidden="false" max="16" min="16" style="0" width="9"/>
    <col collapsed="false" customWidth="true" hidden="true" max="16" min="16" style="0" width="9"/>
    <col collapsed="false" customWidth="true" hidden="false" max="17" min="17" style="0" width="9"/>
    <col collapsed="false" customWidth="true" hidden="true" max="17" min="17" style="0" width="9"/>
    <col collapsed="false" customWidth="true" hidden="false" max="18" min="18" style="0" width="9"/>
    <col collapsed="false" customWidth="true" hidden="true" max="18" min="18" style="0" width="9"/>
    <col collapsed="false" customWidth="true" hidden="false" max="19" min="19" style="0" width="9"/>
    <col collapsed="false" customWidth="true" hidden="true" max="19" min="19" style="0" width="9"/>
    <col collapsed="false" customWidth="true" hidden="false" max="20" min="20" style="0" width="9"/>
    <col collapsed="false" customWidth="true" hidden="false" max="23" min="23" style="0" width="30"/>
  </cols>
  <sheetData>
    <row customHeight="true" ht="17" r="1">
      <c r="A1" s="38" t="str">
        <v>Event Category</v>
      </c>
      <c r="B1" s="38" t="str">
        <v>Event Action</v>
      </c>
      <c r="C1" s="38" t="str" xml:space="preserve">
        <v>Event ID - </v>
      </c>
      <c r="D1" s="38" t="str">
        <v>Event Category</v>
      </c>
      <c r="E1" s="38" t="str">
        <v>Event Action</v>
      </c>
      <c r="F1" s="38" t="str" xml:space="preserve">
        <v>Event ID - </v>
      </c>
      <c r="G1" s="38" t="str">
        <v>Event Description</v>
      </c>
      <c r="H1" s="36" t="str">
        <v>Additional Attributes</v>
      </c>
      <c r="I1" s="36"/>
      <c r="J1" s="36"/>
      <c r="K1" s="36" t="str">
        <v>ECG</v>
      </c>
      <c r="L1" s="36"/>
      <c r="M1" s="36"/>
      <c r="N1" s="36"/>
      <c r="O1" s="36" t="str">
        <v>Android侧</v>
      </c>
      <c r="P1" s="36"/>
      <c r="Q1" s="36"/>
      <c r="R1" s="36"/>
      <c r="S1" s="36"/>
      <c r="T1" s="36"/>
      <c r="U1" s="36"/>
      <c r="V1" s="36"/>
      <c r="W1" s="36"/>
      <c r="X1" s="36"/>
      <c r="Y1" s="108"/>
      <c r="Z1" s="108"/>
    </row>
    <row customHeight="true" ht="17" r="2">
      <c r="A2" s="38"/>
      <c r="B2" s="38"/>
      <c r="C2" s="38" t="str">
        <v>Generated, no client impact</v>
      </c>
      <c r="D2" s="38"/>
      <c r="E2" s="38"/>
      <c r="F2" s="38" t="str">
        <v>Generated, no client impact</v>
      </c>
      <c r="G2" s="38"/>
      <c r="H2" s="36" t="str">
        <v>Key</v>
      </c>
      <c r="I2" s="36" t="str">
        <v>Value</v>
      </c>
      <c r="J2" s="36" t="str">
        <v>Description</v>
      </c>
      <c r="K2" s="36" t="str">
        <v>EventID</v>
      </c>
      <c r="L2" s="36" t="str">
        <v>key</v>
      </c>
      <c r="M2" s="36" t="str">
        <v>value</v>
      </c>
      <c r="N2" s="36" t="str">
        <v>time</v>
      </c>
      <c r="O2" s="36" t="str">
        <v>Event Category</v>
      </c>
      <c r="P2" s="36" t="str">
        <v>Event Action</v>
      </c>
      <c r="Q2" s="36" t="str">
        <v>key</v>
      </c>
      <c r="R2" s="36" t="str">
        <v>value</v>
      </c>
      <c r="S2" s="36" t="str">
        <v>time</v>
      </c>
      <c r="T2" s="36" t="str">
        <v>测试环境</v>
      </c>
      <c r="U2" s="36" t="str">
        <v>Result</v>
      </c>
      <c r="V2" s="36" t="str">
        <v>Tester</v>
      </c>
      <c r="W2" s="36" t="str">
        <v>SW Version</v>
      </c>
      <c r="X2" s="36" t="str">
        <v>Remark</v>
      </c>
      <c r="Y2" s="108"/>
      <c r="Z2" s="108"/>
    </row>
    <row customHeight="true" ht="64" r="3">
      <c r="A3" s="40" t="str">
        <v>account</v>
      </c>
      <c r="B3" s="40" t="str">
        <v>opened</v>
      </c>
      <c r="C3" s="40" t="str">
        <v>onAccountOpened</v>
      </c>
      <c r="D3" s="40" t="str">
        <v>launcher</v>
      </c>
      <c r="E3" s="40" t="str">
        <v>appopened</v>
      </c>
      <c r="F3" s="40" t="str">
        <v>onLauncherAppopened</v>
      </c>
      <c r="G3" s="40" t="str">
        <v>应用卡片被触摸打开时触发</v>
      </c>
      <c r="H3" s="36"/>
      <c r="I3" s="36"/>
      <c r="J3" s="36"/>
      <c r="K3" s="36"/>
      <c r="L3" s="36"/>
      <c r="M3" s="36"/>
      <c r="N3" s="36"/>
      <c r="O3" s="36"/>
      <c r="P3" s="37"/>
      <c r="Q3" s="36"/>
      <c r="R3" s="36"/>
      <c r="S3" s="36"/>
      <c r="T3" s="36"/>
      <c r="U3" s="36"/>
      <c r="V3" s="36"/>
      <c r="W3" s="36"/>
      <c r="X3" s="36"/>
      <c r="Y3" s="108"/>
      <c r="Z3" s="108"/>
    </row>
    <row customHeight="true" ht="34" r="4">
      <c r="A4" s="40" t="str">
        <v>account</v>
      </c>
      <c r="B4" s="40" t="str">
        <v>login</v>
      </c>
      <c r="C4" s="40" t="str">
        <v>onAccountLogin</v>
      </c>
      <c r="D4" s="40"/>
      <c r="E4" s="40"/>
      <c r="F4" s="40"/>
      <c r="G4" s="40"/>
      <c r="H4" s="36" t="str">
        <v>appname</v>
      </c>
      <c r="I4" s="36" t="str">
        <v>&lt;xxx&gt;</v>
      </c>
      <c r="J4" s="36"/>
      <c r="K4" s="36"/>
      <c r="L4" s="36"/>
      <c r="M4" s="36"/>
      <c r="N4" s="36"/>
      <c r="O4" s="36"/>
      <c r="P4" s="37"/>
      <c r="Q4" s="36"/>
      <c r="R4" s="36"/>
      <c r="S4" s="36"/>
      <c r="T4" s="36"/>
      <c r="U4" s="36"/>
      <c r="V4" s="36"/>
      <c r="W4" s="36"/>
      <c r="X4" s="36"/>
      <c r="Y4" s="108"/>
      <c r="Z4" s="108"/>
    </row>
    <row customHeight="true" ht="34" r="5">
      <c r="A5" s="40"/>
      <c r="B5" s="40"/>
      <c r="C5" s="40"/>
      <c r="D5" s="40"/>
      <c r="E5" s="40"/>
      <c r="F5" s="40"/>
      <c r="G5" s="40"/>
      <c r="H5" s="36"/>
      <c r="I5" s="36"/>
      <c r="J5" s="36"/>
      <c r="K5" s="36" t="str">
        <v>onLauncherAppopened</v>
      </c>
      <c r="L5" s="36" t="str">
        <v>appname</v>
      </c>
      <c r="M5" s="36" t="str">
        <v>客人模式</v>
      </c>
      <c r="N5" s="37">
        <v>45188.65605324074</v>
      </c>
      <c r="O5" s="36"/>
      <c r="P5" s="36"/>
      <c r="Q5" s="36"/>
      <c r="R5" s="36"/>
      <c r="S5" s="36"/>
      <c r="T5" s="36" t="str">
        <v>台架</v>
      </c>
      <c r="U5" s="36" t="str">
        <v>pass</v>
      </c>
      <c r="V5" s="36" t="str">
        <v>程文峰</v>
      </c>
      <c r="W5" s="36" t="str">
        <v>SOC：20230919_LB_R05_ENG00
MCU：20230919_LB_R05_ENG00</v>
      </c>
      <c r="X5" s="36"/>
      <c r="Y5" s="108"/>
      <c r="Z5" s="108"/>
    </row>
    <row customHeight="true" ht="34" r="6">
      <c r="A6" s="40"/>
      <c r="B6" s="40"/>
      <c r="C6" s="40"/>
      <c r="D6" s="40"/>
      <c r="E6" s="40"/>
      <c r="F6" s="40"/>
      <c r="G6" s="40"/>
      <c r="H6" s="36"/>
      <c r="I6" s="36"/>
      <c r="J6" s="36"/>
      <c r="K6" s="36"/>
      <c r="L6" s="36"/>
      <c r="M6" s="36" t="str">
        <v>个人时光</v>
      </c>
      <c r="N6" s="37">
        <v>45188.656481481485</v>
      </c>
      <c r="O6" s="36"/>
      <c r="P6" s="37"/>
      <c r="Q6" s="36"/>
      <c r="R6" s="36"/>
      <c r="S6" s="36"/>
      <c r="T6" s="36" t="str">
        <v>台架</v>
      </c>
      <c r="U6" s="36" t="str">
        <v>pass</v>
      </c>
      <c r="V6" s="36" t="str">
        <v>程文峰</v>
      </c>
      <c r="W6" s="36" t="str">
        <v>SOC：20230919_LB_R05_ENG00
MCU：20230919_LB_R05_ENG00</v>
      </c>
      <c r="X6" s="36"/>
      <c r="Y6" s="108"/>
      <c r="Z6" s="108"/>
    </row>
    <row customHeight="true" ht="34" r="7">
      <c r="A7" s="40"/>
      <c r="B7" s="40"/>
      <c r="C7" s="40"/>
      <c r="D7" s="40"/>
      <c r="E7" s="40"/>
      <c r="F7" s="40"/>
      <c r="G7" s="40"/>
      <c r="H7" s="36"/>
      <c r="I7" s="36"/>
      <c r="J7" s="36"/>
      <c r="K7" s="36"/>
      <c r="L7" s="36"/>
      <c r="M7" s="36" t="str">
        <v>智能行程</v>
      </c>
      <c r="N7" s="37">
        <v>45188.656539351854</v>
      </c>
      <c r="O7" s="36"/>
      <c r="P7" s="37"/>
      <c r="Q7" s="36"/>
      <c r="R7" s="36"/>
      <c r="S7" s="36"/>
      <c r="T7" s="36" t="str">
        <v>台架</v>
      </c>
      <c r="U7" s="36" t="str">
        <v>pass</v>
      </c>
      <c r="V7" s="36" t="str">
        <v>程文峰</v>
      </c>
      <c r="W7" s="36" t="str">
        <v>SOC：20230919_LB_R05_ENG00
MCU：20230919_LB_R05_ENG00</v>
      </c>
      <c r="X7" s="36"/>
      <c r="Y7" s="108"/>
      <c r="Z7" s="108"/>
    </row>
    <row customHeight="true" ht="34" r="8">
      <c r="A8" s="40"/>
      <c r="B8" s="40"/>
      <c r="C8" s="40"/>
      <c r="D8" s="40"/>
      <c r="E8" s="40"/>
      <c r="F8" s="40"/>
      <c r="G8" s="40"/>
      <c r="H8" s="36"/>
      <c r="I8" s="36"/>
      <c r="J8" s="36"/>
      <c r="K8" s="36"/>
      <c r="L8" s="36"/>
      <c r="M8" s="36" t="str">
        <v>林肯微界</v>
      </c>
      <c r="N8" s="37">
        <v>45188.65659722222</v>
      </c>
      <c r="O8" s="36"/>
      <c r="P8" s="37"/>
      <c r="Q8" s="36"/>
      <c r="R8" s="36"/>
      <c r="S8" s="36"/>
      <c r="T8" s="36" t="str">
        <v>台架</v>
      </c>
      <c r="U8" s="36" t="str">
        <v>pass</v>
      </c>
      <c r="V8" s="36" t="str">
        <v>程文峰</v>
      </c>
      <c r="W8" s="36" t="str">
        <v>SOC：20230919_LB_R05_ENG00
MCU：20230919_LB_R05_ENG00</v>
      </c>
      <c r="X8" s="36"/>
      <c r="Y8" s="108"/>
      <c r="Z8" s="108"/>
    </row>
    <row customHeight="true" ht="34"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 t="str">
        <v>时空秘信</v>
      </c>
      <c r="N9" s="37">
        <v>45188.65666666667</v>
      </c>
      <c r="O9" s="36"/>
      <c r="P9" s="37"/>
      <c r="Q9" s="36"/>
      <c r="R9" s="36"/>
      <c r="S9" s="36"/>
      <c r="T9" s="36" t="str">
        <v>台架</v>
      </c>
      <c r="U9" s="36" t="str">
        <v>pass</v>
      </c>
      <c r="V9" s="36" t="str">
        <v>程文峰</v>
      </c>
      <c r="W9" s="36" t="str">
        <v>SOC：20230919_LB_R05_ENG00
MCU：20230919_LB_R05_ENG00</v>
      </c>
      <c r="X9" s="36"/>
      <c r="Y9" s="108"/>
      <c r="Z9" s="108"/>
    </row>
    <row customHeight="true" ht="34"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 t="str">
        <v>随心听</v>
      </c>
      <c r="N10" s="37">
        <v>45188.65707175926</v>
      </c>
      <c r="O10" s="36"/>
      <c r="P10" s="37"/>
      <c r="Q10" s="36"/>
      <c r="R10" s="36"/>
      <c r="S10" s="36"/>
      <c r="T10" s="36" t="str">
        <v>台架</v>
      </c>
      <c r="U10" s="36" t="str">
        <v>pass</v>
      </c>
      <c r="V10" s="36" t="str">
        <v>程文峰</v>
      </c>
      <c r="W10" s="36" t="str">
        <v>SOC：20230919_LB_R05_ENG00
MCU：20230919_LB_R05_ENG00</v>
      </c>
      <c r="X10" s="36"/>
      <c r="Y10" s="108"/>
      <c r="Z10" s="108"/>
    </row>
    <row customHeight="true" ht="34" r="11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 t="str">
        <v>副驾随心听</v>
      </c>
      <c r="N11" s="37">
        <v>45188.65710648148</v>
      </c>
      <c r="O11" s="36"/>
      <c r="P11" s="37"/>
      <c r="Q11" s="36"/>
      <c r="R11" s="36"/>
      <c r="S11" s="36"/>
      <c r="T11" s="36" t="str">
        <v>台架</v>
      </c>
      <c r="U11" s="36" t="str">
        <v>pass</v>
      </c>
      <c r="V11" s="36" t="str">
        <v>程文峰</v>
      </c>
      <c r="W11" s="36" t="str">
        <v>SOC：20230919_LB_R05_ENG00
MCU：20230919_LB_R05_ENG00</v>
      </c>
      <c r="X11" s="36"/>
      <c r="Y11" s="108"/>
      <c r="Z11" s="108"/>
    </row>
    <row customHeight="true" ht="34" r="12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 t="str">
        <v>随心看</v>
      </c>
      <c r="N12" s="37">
        <v>45188.657222222224</v>
      </c>
      <c r="O12" s="36"/>
      <c r="P12" s="37"/>
      <c r="Q12" s="36"/>
      <c r="R12" s="36"/>
      <c r="S12" s="36"/>
      <c r="T12" s="36" t="str">
        <v>台架</v>
      </c>
      <c r="U12" s="36" t="str">
        <v>pass</v>
      </c>
      <c r="V12" s="36" t="str">
        <v>程文峰</v>
      </c>
      <c r="W12" s="36" t="str">
        <v>SOC：20230919_LB_R05_ENG00
MCU：20230919_LB_R05_ENG00</v>
      </c>
      <c r="X12" s="36"/>
      <c r="Y12" s="108"/>
      <c r="Z12" s="108"/>
    </row>
    <row customHeight="true" ht="34" r="13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 t="str">
        <v>百度地图</v>
      </c>
      <c r="N13" s="37">
        <v>45188.657326388886</v>
      </c>
      <c r="O13" s="36"/>
      <c r="P13" s="37"/>
      <c r="Q13" s="36"/>
      <c r="R13" s="36"/>
      <c r="S13" s="36"/>
      <c r="T13" s="36" t="str">
        <v>台架</v>
      </c>
      <c r="U13" s="36" t="str">
        <v>pass</v>
      </c>
      <c r="V13" s="36" t="str">
        <v>程文峰</v>
      </c>
      <c r="W13" s="36" t="str">
        <v>SOC：20230919_LB_R05_ENG00
MCU：20230919_LB_R05_ENG00</v>
      </c>
      <c r="X13" s="36"/>
      <c r="Y13" s="108"/>
      <c r="Z13" s="108"/>
    </row>
    <row customHeight="true" ht="34" r="1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 t="str">
        <v>设置</v>
      </c>
      <c r="N14" s="37">
        <v>45188.66921296297</v>
      </c>
      <c r="O14" s="36"/>
      <c r="P14" s="37"/>
      <c r="Q14" s="36"/>
      <c r="R14" s="36"/>
      <c r="S14" s="36"/>
      <c r="T14" s="36" t="str">
        <v>台架</v>
      </c>
      <c r="U14" s="36" t="str">
        <v>pass</v>
      </c>
      <c r="V14" s="36" t="str">
        <v>程文峰</v>
      </c>
      <c r="W14" s="36" t="str">
        <v>SOC：20230919_LB_R05_ENG00
MCU：20230919_LB_R05_ENG00</v>
      </c>
      <c r="X14" s="36"/>
      <c r="Y14" s="108"/>
      <c r="Z14" s="108"/>
    </row>
    <row customHeight="true" ht="34" r="15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 t="str">
        <v>个性化档案</v>
      </c>
      <c r="N15" s="37">
        <v>45188.657488425924</v>
      </c>
      <c r="O15" s="36"/>
      <c r="P15" s="37"/>
      <c r="Q15" s="36"/>
      <c r="R15" s="36"/>
      <c r="S15" s="36"/>
      <c r="T15" s="36" t="str">
        <v>台架</v>
      </c>
      <c r="U15" s="36" t="str">
        <v>pass</v>
      </c>
      <c r="V15" s="36" t="str">
        <v>程文峰</v>
      </c>
      <c r="W15" s="36" t="str">
        <v>SOC：20230919_LB_R05_ENG00
MCU：20230919_LB_R05_ENG00</v>
      </c>
      <c r="X15" s="36"/>
      <c r="Y15" s="108"/>
      <c r="Z15" s="108"/>
    </row>
    <row customHeight="true" ht="34" r="16">
      <c r="A16" s="36" t="str">
        <v>account</v>
      </c>
      <c r="B16" s="36" t="str">
        <v>logout</v>
      </c>
      <c r="C16" s="36" t="str">
        <v>onAccountLogout</v>
      </c>
      <c r="D16" s="36"/>
      <c r="E16" s="36"/>
      <c r="F16" s="36"/>
      <c r="G16" s="36"/>
      <c r="H16" s="36"/>
      <c r="I16" s="36"/>
      <c r="J16" s="36"/>
      <c r="K16" s="36"/>
      <c r="L16" s="36"/>
      <c r="M16" s="36" t="str">
        <v>历史消息</v>
      </c>
      <c r="N16" s="37">
        <v>45188.65892361111</v>
      </c>
      <c r="O16" s="36"/>
      <c r="P16" s="37"/>
      <c r="Q16" s="36"/>
      <c r="R16" s="36"/>
      <c r="S16" s="36"/>
      <c r="T16" s="36" t="str">
        <v>台架</v>
      </c>
      <c r="U16" s="36" t="str">
        <v>pass</v>
      </c>
      <c r="V16" s="36" t="str">
        <v>程文峰</v>
      </c>
      <c r="W16" s="36" t="str">
        <v>SOC：20230919_LB_R05_ENG00
MCU：20230919_LB_R05_ENG00</v>
      </c>
      <c r="X16" s="36"/>
      <c r="Y16" s="108"/>
      <c r="Z16" s="108"/>
    </row>
    <row customHeight="true" ht="34" r="17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 t="str">
        <v>蓝牙电话</v>
      </c>
      <c r="N17" s="37">
        <v>45188.65767361111</v>
      </c>
      <c r="O17" s="36"/>
      <c r="P17" s="37"/>
      <c r="Q17" s="36"/>
      <c r="R17" s="36"/>
      <c r="S17" s="36"/>
      <c r="T17" s="36" t="str">
        <v>台架</v>
      </c>
      <c r="U17" s="36" t="str">
        <v>pass</v>
      </c>
      <c r="V17" s="36" t="str">
        <v>程文峰</v>
      </c>
      <c r="W17" s="36" t="str">
        <v>SOC：20230919_LB_R05_ENG00
MCU：20230919_LB_R05_ENG00</v>
      </c>
      <c r="X17" s="36"/>
      <c r="Y17" s="108"/>
      <c r="Z17" s="108"/>
    </row>
    <row customHeight="true" ht="34" r="18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 t="str">
        <v>天气</v>
      </c>
      <c r="N18" s="37">
        <v>45188.657789351855</v>
      </c>
      <c r="O18" s="36"/>
      <c r="P18" s="37"/>
      <c r="Q18" s="36"/>
      <c r="R18" s="36"/>
      <c r="S18" s="36"/>
      <c r="T18" s="36" t="str">
        <v>台架</v>
      </c>
      <c r="U18" s="36" t="str">
        <v>pass</v>
      </c>
      <c r="V18" s="36" t="str">
        <v>程文峰</v>
      </c>
      <c r="W18" s="36" t="str">
        <v>SOC：20230919_LB_R05_ENG00
MCU：20230919_LB_R05_ENG00</v>
      </c>
      <c r="X18" s="36"/>
      <c r="Y18" s="108"/>
      <c r="Z18" s="108"/>
    </row>
    <row customHeight="true" ht="34" r="19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 t="str">
        <v>电子手册</v>
      </c>
      <c r="N19" s="37">
        <v>45188.65802083333</v>
      </c>
      <c r="O19" s="36"/>
      <c r="P19" s="36"/>
      <c r="Q19" s="36"/>
      <c r="R19" s="36"/>
      <c r="S19" s="36"/>
      <c r="T19" s="36" t="str">
        <v>台架</v>
      </c>
      <c r="U19" s="36" t="str">
        <v>pass</v>
      </c>
      <c r="V19" s="36" t="str">
        <v>程文峰</v>
      </c>
      <c r="W19" s="36" t="str">
        <v>SOC：20230919_LB_R05_ENG00
MCU：20230919_LB_R05_ENG00</v>
      </c>
      <c r="X19" s="36"/>
      <c r="Y19" s="108"/>
      <c r="Z19" s="108"/>
    </row>
    <row customHeight="true" ht="34" r="20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 t="str">
        <v>车辆状态</v>
      </c>
      <c r="N20" s="37">
        <v>45188.65806712963</v>
      </c>
      <c r="O20" s="36"/>
      <c r="P20" s="36"/>
      <c r="Q20" s="36"/>
      <c r="R20" s="36"/>
      <c r="S20" s="36"/>
      <c r="T20" s="36" t="str">
        <v>台架</v>
      </c>
      <c r="U20" s="36" t="str">
        <v>pass</v>
      </c>
      <c r="V20" s="36" t="str">
        <v>程文峰</v>
      </c>
      <c r="W20" s="36" t="str">
        <v>SOC：20230919_LB_R05_ENG00
MCU：20230919_LB_R05_ENG00</v>
      </c>
      <c r="X20" s="36"/>
      <c r="Y20" s="108"/>
      <c r="Z20" s="108"/>
    </row>
    <row customHeight="true" ht="34" r="2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 t="str">
        <v>道路救援</v>
      </c>
      <c r="N21" s="37">
        <v>45188.65831018519</v>
      </c>
      <c r="O21" s="36"/>
      <c r="P21" s="37"/>
      <c r="Q21" s="36"/>
      <c r="R21" s="36"/>
      <c r="S21" s="36"/>
      <c r="T21" s="36" t="str">
        <v>台架</v>
      </c>
      <c r="U21" s="36" t="str">
        <v>pass</v>
      </c>
      <c r="V21" s="36" t="str">
        <v>程文峰</v>
      </c>
      <c r="W21" s="36" t="str">
        <v>SOC：20230919_LB_R05_ENG00
MCU：20230919_LB_R05_ENG00</v>
      </c>
      <c r="X21" s="36"/>
      <c r="Y21" s="108"/>
      <c r="Z21" s="108"/>
    </row>
    <row customHeight="true" ht="34" r="22">
      <c r="A22" s="36" t="str">
        <v>account</v>
      </c>
      <c r="B22" s="36" t="str">
        <v>qrcodefailed</v>
      </c>
      <c r="C22" s="36" t="str">
        <v>onAccountQrcodefailed</v>
      </c>
      <c r="D22" s="36"/>
      <c r="E22" s="36"/>
      <c r="F22" s="36"/>
      <c r="G22" s="36"/>
      <c r="H22" s="36"/>
      <c r="I22" s="36"/>
      <c r="J22" s="36"/>
      <c r="K22" s="36"/>
      <c r="L22" s="36"/>
      <c r="M22" s="36" t="str">
        <v>智能安全管家</v>
      </c>
      <c r="N22" s="37">
        <v>45188.65826388889</v>
      </c>
      <c r="O22" s="36"/>
      <c r="P22" s="37"/>
      <c r="Q22" s="36"/>
      <c r="R22" s="36"/>
      <c r="S22" s="36"/>
      <c r="T22" s="36" t="str">
        <v>台架</v>
      </c>
      <c r="U22" s="36" t="str">
        <v>pass</v>
      </c>
      <c r="V22" s="36" t="str">
        <v>程文峰</v>
      </c>
      <c r="W22" s="36" t="str">
        <v>SOC：20230919_LB_R05_ENG00
MCU：20230919_LB_R05_ENG00</v>
      </c>
      <c r="X22" s="36"/>
      <c r="Y22" s="108"/>
      <c r="Z22" s="108"/>
    </row>
    <row customHeight="true" ht="34" r="23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 t="str">
        <v>用户反馈</v>
      </c>
      <c r="N23" s="37">
        <v>45188.658472222225</v>
      </c>
      <c r="O23" s="36"/>
      <c r="P23" s="37"/>
      <c r="Q23" s="36"/>
      <c r="R23" s="36"/>
      <c r="S23" s="36"/>
      <c r="T23" s="36" t="str">
        <v>台架</v>
      </c>
      <c r="U23" s="36" t="str">
        <v>pass</v>
      </c>
      <c r="V23" s="36" t="str">
        <v>程文峰</v>
      </c>
      <c r="W23" s="36" t="str">
        <v>SOC：20230919_LB_R05_ENG00
MCU：20230919_LB_R05_ENG00</v>
      </c>
      <c r="X23" s="36"/>
      <c r="Y23" s="108"/>
      <c r="Z23" s="108"/>
    </row>
    <row customHeight="true" ht="34" r="2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 t="str">
        <v>互联商城</v>
      </c>
      <c r="N24" s="37">
        <v>45188.65866898148</v>
      </c>
      <c r="O24" s="36"/>
      <c r="P24" s="37"/>
      <c r="Q24" s="36"/>
      <c r="R24" s="36"/>
      <c r="S24" s="36"/>
      <c r="T24" s="36" t="str">
        <v>台架</v>
      </c>
      <c r="U24" s="36" t="str">
        <v>pass</v>
      </c>
      <c r="V24" s="36" t="str">
        <v>程文峰</v>
      </c>
      <c r="W24" s="36" t="str">
        <v>SOC：20230919_LB_R05_ENG00
MCU：20230919_LB_R05_ENG00</v>
      </c>
      <c r="X24" s="36"/>
      <c r="Y24" s="108"/>
      <c r="Z24" s="108"/>
    </row>
    <row customHeight="true" ht="34" r="25">
      <c r="A25" s="36" t="str">
        <v>account</v>
      </c>
      <c r="B25" s="36" t="str">
        <v>deleted</v>
      </c>
      <c r="C25" s="36" t="str">
        <v>onAccountDeleted</v>
      </c>
      <c r="D25" s="36"/>
      <c r="E25" s="36"/>
      <c r="F25" s="36"/>
      <c r="G25" s="36"/>
      <c r="H25" s="36"/>
      <c r="I25" s="36"/>
      <c r="J25" s="36"/>
      <c r="K25" s="36"/>
      <c r="L25" s="36"/>
      <c r="M25" s="36" t="str">
        <v>客人模式</v>
      </c>
      <c r="N25" s="37">
        <v>45188.65605324074</v>
      </c>
      <c r="O25" s="36"/>
      <c r="P25" s="37"/>
      <c r="Q25" s="36"/>
      <c r="R25" s="36"/>
      <c r="S25" s="36"/>
      <c r="T25" s="36" t="str">
        <v>台架</v>
      </c>
      <c r="U25" s="36" t="str">
        <v>pass</v>
      </c>
      <c r="V25" s="36" t="str">
        <v>程文峰</v>
      </c>
      <c r="W25" s="36" t="str">
        <v>SOC：20230919_LB_R05_ENG00
MCU：20230919_LB_R05_ENG00</v>
      </c>
      <c r="X25" s="36"/>
      <c r="Y25" s="108"/>
      <c r="Z25" s="108"/>
    </row>
    <row customHeight="true" ht="34" r="26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 t="str">
        <v>智能家居</v>
      </c>
      <c r="N26" s="37">
        <v>45188.65880787037</v>
      </c>
      <c r="O26" s="36"/>
      <c r="P26" s="36"/>
      <c r="Q26" s="36"/>
      <c r="R26" s="36"/>
      <c r="S26" s="36"/>
      <c r="T26" s="36" t="str">
        <v>台架</v>
      </c>
      <c r="U26" s="36" t="str">
        <v>pass</v>
      </c>
      <c r="V26" s="36" t="str">
        <v>程文峰</v>
      </c>
      <c r="W26" s="36" t="str">
        <v>SOC：20230919_LB_R05_ENG00
MCU：20230919_LB_R05_ENG00</v>
      </c>
      <c r="X26" s="36"/>
      <c r="Y26" s="108"/>
      <c r="Z26" s="108"/>
    </row>
    <row r="27">
      <c r="A27" s="36"/>
      <c r="B27" s="36"/>
      <c r="C27" s="36"/>
      <c r="D27" s="36" t="str">
        <v>launcher</v>
      </c>
      <c r="E27" s="36" t="str">
        <v>viewed</v>
      </c>
      <c r="F27" s="36" t="str">
        <v>onLauncherViewed</v>
      </c>
      <c r="G27" s="36" t="str">
        <v>launcher主页面 &amp; 常用app从左到右排列,点击完成后触发</v>
      </c>
      <c r="H27" s="36"/>
      <c r="I27" s="36"/>
      <c r="J27" s="36"/>
      <c r="K27" s="36"/>
      <c r="L27" s="36"/>
      <c r="M27" s="36"/>
      <c r="N27" s="37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108"/>
      <c r="Z27" s="108"/>
    </row>
    <row r="28">
      <c r="A28" s="36"/>
      <c r="B28" s="36"/>
      <c r="C28" s="36"/>
      <c r="D28" s="36"/>
      <c r="E28" s="36"/>
      <c r="F28" s="36"/>
      <c r="G28" s="36"/>
      <c r="H28" s="36" t="str">
        <v>label</v>
      </c>
      <c r="I28" s="36" t="str">
        <v>&lt;0 | +1&gt;</v>
      </c>
      <c r="J28" s="36" t="str">
        <v>0=luancher 首页
+1 = 常用app页</v>
      </c>
      <c r="K28" s="36"/>
      <c r="L28" s="36" t="str">
        <v>label</v>
      </c>
      <c r="M28" s="36">
        <v>1</v>
      </c>
      <c r="N28" s="37">
        <v>45188.66193287037</v>
      </c>
      <c r="O28" s="36"/>
      <c r="P28" s="36"/>
      <c r="Q28" s="36"/>
      <c r="R28" s="36"/>
      <c r="S28" s="36"/>
      <c r="T28" s="36" t="str">
        <v>台架</v>
      </c>
      <c r="U28" s="36" t="str">
        <v>pass</v>
      </c>
      <c r="V28" s="36" t="str">
        <v>程文峰</v>
      </c>
      <c r="W28" s="36" t="str">
        <v>SOC：20230919_LB_R05_ENG00
MCU：20230919_LB_R05_ENG00</v>
      </c>
      <c r="X28" s="36"/>
      <c r="Y28" s="108"/>
      <c r="Z28" s="108"/>
    </row>
    <row r="29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 t="str">
        <v>label</v>
      </c>
      <c r="M29" s="36">
        <v>0</v>
      </c>
      <c r="N29" s="37">
        <v>45188.72457175926</v>
      </c>
      <c r="O29" s="36"/>
      <c r="P29" s="36"/>
      <c r="Q29" s="36"/>
      <c r="R29" s="36"/>
      <c r="S29" s="36"/>
      <c r="T29" s="36" t="str">
        <v>台架</v>
      </c>
      <c r="U29" s="36" t="str">
        <v>pass</v>
      </c>
      <c r="V29" s="36" t="str">
        <v>程文峰</v>
      </c>
      <c r="W29" s="36" t="str">
        <v>SOC：20230919_LB_R05_ENG00
MCU：20230919_LB_R05_ENG00</v>
      </c>
      <c r="X29" s="36"/>
      <c r="Y29" s="108"/>
      <c r="Z29" s="108"/>
    </row>
    <row r="30">
      <c r="A30" s="36"/>
      <c r="B30" s="36"/>
      <c r="C30" s="36"/>
      <c r="D30" s="36"/>
      <c r="E30" s="36"/>
      <c r="F30" s="36"/>
      <c r="G30" s="36"/>
      <c r="H30" s="36" t="str">
        <v>applist</v>
      </c>
      <c r="I30" s="36" t="str">
        <v>&lt;xx,xx,xx,xx&gt;</v>
      </c>
      <c r="J30" s="36" t="str">
        <v>记录客户选择的app以及排列方式</v>
      </c>
      <c r="K30" s="36" t="str">
        <v>onLauncherViewed</v>
      </c>
      <c r="L30" s="36" t="str">
        <v>applist</v>
      </c>
      <c r="M30" s="36" t="str">
        <v>[百度地图, 道路救援, 副驾随心听, 个性化档案, 客人模式, 历史消息, 车辆状态]</v>
      </c>
      <c r="N30" s="37">
        <v>45188.66193287037</v>
      </c>
      <c r="O30" s="36"/>
      <c r="P30" s="36"/>
      <c r="Q30" s="36"/>
      <c r="R30" s="36"/>
      <c r="S30" s="36"/>
      <c r="T30" s="36" t="str">
        <v>台架</v>
      </c>
      <c r="U30" s="36" t="str">
        <v>pass</v>
      </c>
      <c r="V30" s="36" t="str">
        <v>程文峰</v>
      </c>
      <c r="W30" s="36" t="str">
        <v>SOC：20230919_LB_R05_ENG00
MCU：20230919_LB_R05_ENG00</v>
      </c>
      <c r="X30" s="36"/>
      <c r="Y30" s="108"/>
      <c r="Z30" s="108"/>
    </row>
  </sheetData>
  <picture r:id="rId1"/>
</worksheet>
</file>

<file path=xl/worksheets/sheet2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7"/>
    <col collapsed="false" customWidth="true" hidden="false" max="2" min="2" style="0" width="23"/>
    <col collapsed="false" customWidth="true" hidden="false" max="3" min="3" style="0" width="24"/>
    <col collapsed="false" customWidth="true" hidden="false" max="4" min="4" style="0" width="37"/>
    <col collapsed="false" customWidth="true" hidden="false" max="5" min="5" style="0" width="20"/>
    <col collapsed="false" customWidth="true" hidden="false" max="6" min="6" style="0" width="42"/>
    <col collapsed="false" customWidth="true" hidden="false" max="7" min="7" style="0" width="42"/>
    <col collapsed="false" customWidth="true" hidden="false" max="8" min="8" style="0" width="23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12"/>
    <col collapsed="false" customWidth="true" hidden="false" max="20" min="20" style="0" width="9"/>
  </cols>
  <sheetData>
    <row customHeight="true" ht="17" r="1">
      <c r="A1" s="38"/>
      <c r="B1" s="38" t="str">
        <v>Event Action</v>
      </c>
      <c r="C1" s="38" t="str">
        <v>Event ID -</v>
      </c>
      <c r="D1" s="38" t="str">
        <v>Event Description</v>
      </c>
      <c r="E1" s="39" t="str">
        <v>Additional Attributes</v>
      </c>
      <c r="F1" s="39"/>
      <c r="G1" s="39"/>
      <c r="H1" s="36"/>
      <c r="I1" s="116" t="str">
        <v>ECG LOG</v>
      </c>
      <c r="J1" s="116"/>
      <c r="K1" s="116"/>
      <c r="L1" s="116"/>
      <c r="M1" s="116"/>
      <c r="N1" s="116"/>
      <c r="O1" s="116"/>
      <c r="P1" s="116"/>
      <c r="Q1" s="36"/>
      <c r="R1" s="36"/>
      <c r="S1" s="36"/>
      <c r="T1" s="36"/>
    </row>
    <row customHeight="true" ht="17" r="2">
      <c r="A2" s="38"/>
      <c r="B2" s="38"/>
      <c r="C2" s="38" t="str">
        <v>Generated, no client impact</v>
      </c>
      <c r="D2" s="38"/>
      <c r="E2" s="39" t="str">
        <v>Key</v>
      </c>
      <c r="F2" s="39" t="str">
        <v>Value</v>
      </c>
      <c r="G2" s="39" t="str">
        <v>Description</v>
      </c>
      <c r="H2" s="36" t="str">
        <v>责任方</v>
      </c>
      <c r="I2" s="36" t="str">
        <v>vin</v>
      </c>
      <c r="J2" s="36" t="str">
        <v>ccpufpn</v>
      </c>
      <c r="K2" s="36" t="str">
        <v>event_labels</v>
      </c>
      <c r="L2" s="36" t="str">
        <v>EventID</v>
      </c>
      <c r="M2" s="36" t="str">
        <v>key</v>
      </c>
      <c r="N2" s="36" t="str">
        <v>value</v>
      </c>
      <c r="O2" s="36" t="str">
        <v>time</v>
      </c>
      <c r="P2" s="36" t="str">
        <v>Result</v>
      </c>
      <c r="Q2" s="36" t="str">
        <v>测试环境</v>
      </c>
      <c r="R2" s="36" t="str">
        <v>Tester</v>
      </c>
      <c r="S2" s="36" t="str">
        <v>SW Version</v>
      </c>
      <c r="T2" s="36" t="str">
        <v>Remark</v>
      </c>
    </row>
    <row customHeight="true" ht="17" r="3">
      <c r="A3" s="40" t="str">
        <v>hvac</v>
      </c>
      <c r="B3" s="40" t="str">
        <v>set</v>
      </c>
      <c r="C3" s="40" t="str">
        <v>onHvacSet</v>
      </c>
      <c r="D3" s="40" t="str">
        <v>触发空调某状态变化</v>
      </c>
      <c r="E3" s="40"/>
      <c r="F3" s="40"/>
      <c r="G3" s="40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</row>
    <row customHeight="true" ht="17" r="4">
      <c r="A4" s="40"/>
      <c r="B4" s="40"/>
      <c r="C4" s="40"/>
      <c r="D4" s="40"/>
      <c r="E4" s="40" t="str">
        <v>label</v>
      </c>
      <c r="F4" s="40" t="str">
        <v>&lt;hmi|voice&gt;</v>
      </c>
      <c r="G4" s="40" t="str">
        <v>区分触发方式</v>
      </c>
      <c r="H4" s="36" t="str">
        <v>TS</v>
      </c>
      <c r="I4" s="36"/>
      <c r="J4" s="36"/>
      <c r="K4" s="36"/>
      <c r="L4" s="36" t="str">
        <v>onHvacSet</v>
      </c>
      <c r="M4" s="36" t="str">
        <v>label</v>
      </c>
      <c r="N4" s="36" t="str">
        <v>hmi</v>
      </c>
      <c r="O4" s="36"/>
      <c r="P4" s="36"/>
      <c r="Q4" s="36"/>
      <c r="R4" s="36"/>
      <c r="S4" s="36"/>
      <c r="T4" s="36"/>
    </row>
    <row customHeight="true" ht="17" r="5">
      <c r="A5" s="40"/>
      <c r="B5" s="40"/>
      <c r="C5" s="40"/>
      <c r="D5" s="40"/>
      <c r="E5" s="40" t="str">
        <v>property</v>
      </c>
      <c r="F5" s="40" t="str">
        <v>&lt;The property that changed - see below&gt;</v>
      </c>
      <c r="G5" s="40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</row>
    <row customHeight="true" ht="17" r="6">
      <c r="A6" s="40"/>
      <c r="B6" s="40"/>
      <c r="C6" s="40"/>
      <c r="D6" s="40"/>
      <c r="E6" s="40"/>
      <c r="F6" s="40" t="str">
        <v>mainpower</v>
      </c>
      <c r="G6" s="40"/>
      <c r="H6" s="36"/>
      <c r="I6" s="36"/>
      <c r="J6" s="36"/>
      <c r="K6" s="36" t="str">
        <v>hmi</v>
      </c>
      <c r="L6" s="36" t="str">
        <v>onHvacSet</v>
      </c>
      <c r="M6" s="36" t="str">
        <v>property</v>
      </c>
      <c r="N6" s="36" t="str">
        <v>mainpower</v>
      </c>
      <c r="O6" s="37">
        <v>45196.65641203704</v>
      </c>
      <c r="P6" s="36" t="str">
        <v>PASS</v>
      </c>
      <c r="Q6" s="36" t="str">
        <v>实车</v>
      </c>
      <c r="R6" s="36" t="str">
        <v>姜云腾</v>
      </c>
      <c r="S6" s="36" t="str">
        <v>soc：20230920_LB_R05_ENG00
mcu：20230920_LB_R05_ENG00</v>
      </c>
      <c r="T6" s="36"/>
    </row>
    <row customHeight="true" ht="17" r="7">
      <c r="A7" s="40"/>
      <c r="B7" s="40"/>
      <c r="C7" s="40"/>
      <c r="D7" s="40"/>
      <c r="E7" s="40"/>
      <c r="F7" s="40" t="str">
        <v>airvolume_sys</v>
      </c>
      <c r="G7" s="40" t="str">
        <v>system ui风量挡位调整</v>
      </c>
      <c r="H7" s="113" t="str">
        <v>YF</v>
      </c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</row>
    <row customHeight="true" ht="17" r="8">
      <c r="A8" s="40"/>
      <c r="B8" s="40"/>
      <c r="C8" s="40"/>
      <c r="D8" s="40"/>
      <c r="E8" s="40"/>
      <c r="F8" s="40" t="str">
        <v>dri.temp</v>
      </c>
      <c r="G8" s="40" t="str">
        <v>主驾驶温度调整后的值</v>
      </c>
      <c r="H8" s="113" t="str">
        <v>YF</v>
      </c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</row>
    <row customHeight="true" ht="17" r="9">
      <c r="A9" s="40"/>
      <c r="B9" s="40"/>
      <c r="C9" s="40"/>
      <c r="D9" s="40"/>
      <c r="E9" s="40"/>
      <c r="F9" s="40" t="str">
        <v>pass.temp</v>
      </c>
      <c r="G9" s="40" t="str">
        <v>副驾驶温度调整后的值</v>
      </c>
      <c r="H9" s="113" t="str">
        <v>YF</v>
      </c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</row>
    <row customHeight="true" ht="17" r="10">
      <c r="A10" s="40"/>
      <c r="B10" s="40"/>
      <c r="C10" s="40"/>
      <c r="D10" s="40"/>
      <c r="E10" s="40"/>
      <c r="F10" s="40" t="str">
        <v>dual</v>
      </c>
      <c r="G10" s="40" t="str">
        <v>分区开关</v>
      </c>
      <c r="H10" s="113" t="str">
        <v>YF</v>
      </c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</row>
    <row customHeight="true" ht="17" r="11">
      <c r="A11" s="40"/>
      <c r="B11" s="40"/>
      <c r="C11" s="40"/>
      <c r="D11" s="40"/>
      <c r="E11" s="40"/>
      <c r="F11" s="40" t="str">
        <v>airvolume_panel</v>
      </c>
      <c r="G11" s="40" t="str">
        <v>空调面板风量调整</v>
      </c>
      <c r="H11" s="36" t="str">
        <v>TS</v>
      </c>
      <c r="I11" s="36"/>
      <c r="J11" s="36"/>
      <c r="K11" s="36" t="str">
        <v>hmi</v>
      </c>
      <c r="L11" s="36" t="str">
        <v>onHvacSet</v>
      </c>
      <c r="M11" s="36" t="str">
        <v>property</v>
      </c>
      <c r="N11" s="36" t="str">
        <v>airvolume_panel</v>
      </c>
      <c r="O11" s="37">
        <v>45196.65630787037</v>
      </c>
      <c r="P11" s="36" t="str">
        <v>PASS</v>
      </c>
      <c r="Q11" s="36" t="str">
        <v>实车</v>
      </c>
      <c r="R11" s="36" t="str">
        <v>姜云腾</v>
      </c>
      <c r="S11" s="36" t="str">
        <v>soc：20230920_LB_R05_ENG00
mcu：20230920_LB_R05_ENG00</v>
      </c>
      <c r="T11" s="36"/>
    </row>
    <row customHeight="true" ht="17" r="12">
      <c r="A12" s="40"/>
      <c r="B12" s="40"/>
      <c r="C12" s="40"/>
      <c r="D12" s="40"/>
      <c r="E12" s="40"/>
      <c r="F12" s="40" t="str">
        <v>auto</v>
      </c>
      <c r="G12" s="40" t="str">
        <v>自动空调开关</v>
      </c>
      <c r="H12" s="36" t="str">
        <v>TS</v>
      </c>
      <c r="I12" s="36"/>
      <c r="J12" s="36"/>
      <c r="K12" s="36" t="str">
        <v>hmi</v>
      </c>
      <c r="L12" s="36" t="str">
        <v>onHvacSet</v>
      </c>
      <c r="M12" s="36" t="str">
        <v>property</v>
      </c>
      <c r="N12" s="36" t="str">
        <v>auto</v>
      </c>
      <c r="O12" s="37">
        <v>45196.656273148146</v>
      </c>
      <c r="P12" s="36" t="str">
        <v>PASS</v>
      </c>
      <c r="Q12" s="36" t="str">
        <v>实车</v>
      </c>
      <c r="R12" s="36" t="str">
        <v>姜云腾</v>
      </c>
      <c r="S12" s="36" t="str">
        <v>soc：20230920_LB_R05_ENG00
mcu：20230920_LB_R05_ENG00</v>
      </c>
      <c r="T12" s="36"/>
    </row>
    <row customHeight="true" ht="17" r="13">
      <c r="A13" s="40"/>
      <c r="B13" s="40"/>
      <c r="C13" s="40"/>
      <c r="D13" s="40"/>
      <c r="E13" s="40"/>
      <c r="F13" s="40" t="str">
        <v>blowingdirection</v>
      </c>
      <c r="G13" s="40" t="str">
        <v>风向</v>
      </c>
      <c r="H13" s="36" t="str">
        <v>TS</v>
      </c>
      <c r="I13" s="36"/>
      <c r="J13" s="36"/>
      <c r="K13" s="36" t="str">
        <v>hmi</v>
      </c>
      <c r="L13" s="36" t="str">
        <v>onHvacSet</v>
      </c>
      <c r="M13" s="36" t="str">
        <v>property</v>
      </c>
      <c r="N13" s="36" t="str">
        <v>blowingdirection</v>
      </c>
      <c r="O13" s="37">
        <v>45196.64677083334</v>
      </c>
      <c r="P13" s="36" t="str">
        <v>PASS</v>
      </c>
      <c r="Q13" s="36" t="str">
        <v>实车</v>
      </c>
      <c r="R13" s="36" t="str">
        <v>姜云腾</v>
      </c>
      <c r="S13" s="36" t="str">
        <v>soc：20230920_LB_R05_ENG00
mcu：20230920_LB_R05_ENG00</v>
      </c>
      <c r="T13" s="36"/>
    </row>
    <row customHeight="true" ht="17" r="14">
      <c r="A14" s="40"/>
      <c r="B14" s="40"/>
      <c r="C14" s="40"/>
      <c r="D14" s="40"/>
      <c r="E14" s="40"/>
      <c r="F14" s="40" t="str">
        <v>ac</v>
      </c>
      <c r="G14" s="40" t="str">
        <v>制冷开关</v>
      </c>
      <c r="H14" s="36" t="str">
        <v>TS</v>
      </c>
      <c r="I14" s="36"/>
      <c r="J14" s="36"/>
      <c r="K14" s="36" t="str">
        <v>hmi</v>
      </c>
      <c r="L14" s="36" t="str">
        <v>onHvacSet</v>
      </c>
      <c r="M14" s="36" t="str">
        <v>property</v>
      </c>
      <c r="N14" s="36" t="str">
        <v>ac</v>
      </c>
      <c r="O14" s="37">
        <v>45196.647673611114</v>
      </c>
      <c r="P14" s="36" t="str">
        <v>PASS</v>
      </c>
      <c r="Q14" s="36" t="str">
        <v>实车</v>
      </c>
      <c r="R14" s="36" t="str">
        <v>姜云腾</v>
      </c>
      <c r="S14" s="36" t="str">
        <v>soc：20230920_LB_R05_ENG00
mcu：20230920_LB_R05_ENG00</v>
      </c>
      <c r="T14" s="36"/>
    </row>
    <row customHeight="true" ht="17" r="15">
      <c r="A15" s="40"/>
      <c r="B15" s="40"/>
      <c r="C15" s="40"/>
      <c r="D15" s="40"/>
      <c r="E15" s="40"/>
      <c r="F15" s="40" t="str">
        <v>maxac</v>
      </c>
      <c r="G15" s="40" t="str">
        <v>最大制冷开关</v>
      </c>
      <c r="H15" s="36" t="str">
        <v>TS</v>
      </c>
      <c r="I15" s="36"/>
      <c r="J15" s="36"/>
      <c r="K15" s="36" t="str">
        <v>hmi</v>
      </c>
      <c r="L15" s="36" t="str">
        <v>onHvacSet</v>
      </c>
      <c r="M15" s="36" t="str">
        <v>property</v>
      </c>
      <c r="N15" s="36" t="str">
        <v>maxac</v>
      </c>
      <c r="O15" s="37">
        <v>45196.647777777776</v>
      </c>
      <c r="P15" s="36" t="str">
        <v>PASS</v>
      </c>
      <c r="Q15" s="36" t="str">
        <v>实车</v>
      </c>
      <c r="R15" s="36" t="str">
        <v>姜云腾</v>
      </c>
      <c r="S15" s="36" t="str">
        <v>soc：20230920_LB_R05_ENG00
mcu：20230920_LB_R05_ENG00</v>
      </c>
      <c r="T15" s="36"/>
    </row>
    <row customHeight="true" ht="17" r="16">
      <c r="A16" s="40"/>
      <c r="B16" s="40"/>
      <c r="C16" s="40"/>
      <c r="D16" s="40"/>
      <c r="E16" s="40"/>
      <c r="F16" s="40" t="str">
        <v>recirc.</v>
      </c>
      <c r="G16" s="40" t="str">
        <v>内外循环开关</v>
      </c>
      <c r="H16" s="36" t="str">
        <v>TS</v>
      </c>
      <c r="I16" s="36"/>
      <c r="J16" s="36"/>
      <c r="K16" s="36" t="str">
        <v>hmi</v>
      </c>
      <c r="L16" s="36" t="str">
        <v>onHvacSet</v>
      </c>
      <c r="M16" s="36" t="str">
        <v>property</v>
      </c>
      <c r="N16" s="36" t="str">
        <v>recirc.</v>
      </c>
      <c r="O16" s="37">
        <v>45196.64776620371</v>
      </c>
      <c r="P16" s="36" t="str">
        <v>PASS</v>
      </c>
      <c r="Q16" s="36" t="str">
        <v>实车</v>
      </c>
      <c r="R16" s="36" t="str">
        <v>姜云腾</v>
      </c>
      <c r="S16" s="36" t="str">
        <v>soc：20230920_LB_R05_ENG00
mcu：20230920_LB_R05_ENG00</v>
      </c>
      <c r="T16" s="36"/>
    </row>
    <row customHeight="true" ht="17" r="17">
      <c r="A17" s="40"/>
      <c r="B17" s="40"/>
      <c r="C17" s="40"/>
      <c r="D17" s="40"/>
      <c r="E17" s="40"/>
      <c r="F17" s="40" t="str">
        <v>reardefrost</v>
      </c>
      <c r="G17" s="40" t="str">
        <v>后除霜开关</v>
      </c>
      <c r="H17" s="36" t="str">
        <v>TS</v>
      </c>
      <c r="I17" s="36"/>
      <c r="J17" s="36"/>
      <c r="K17" s="36" t="str">
        <v>hmi</v>
      </c>
      <c r="L17" s="36" t="str">
        <v>onHvacSet</v>
      </c>
      <c r="M17" s="36" t="str">
        <v>property</v>
      </c>
      <c r="N17" s="36" t="str">
        <v>reardefrost</v>
      </c>
      <c r="O17" s="37">
        <v>45196.7052662037</v>
      </c>
      <c r="P17" s="36" t="str">
        <v>PASS</v>
      </c>
      <c r="Q17" s="36" t="str">
        <v>实车</v>
      </c>
      <c r="R17" s="36" t="str">
        <v>姜云腾</v>
      </c>
      <c r="S17" s="36" t="str">
        <v>soc：20230920_LB_R05_ENG00
mcu：20230920_LB_R05_ENG00</v>
      </c>
      <c r="T17" s="36"/>
    </row>
    <row customHeight="true" ht="17" r="18">
      <c r="A18" s="40"/>
      <c r="B18" s="40"/>
      <c r="C18" s="40"/>
      <c r="D18" s="40"/>
      <c r="E18" s="40"/>
      <c r="F18" s="40" t="str">
        <v>defrost</v>
      </c>
      <c r="G18" s="40" t="str">
        <v>前除霜开关</v>
      </c>
      <c r="H18" s="36" t="str">
        <v>TS</v>
      </c>
      <c r="I18" s="36"/>
      <c r="J18" s="36"/>
      <c r="K18" s="36" t="str">
        <v>hmi</v>
      </c>
      <c r="L18" s="36" t="str">
        <v>onHvacSet</v>
      </c>
      <c r="M18" s="36" t="str">
        <v>property</v>
      </c>
      <c r="N18" s="36" t="str">
        <v>defrost</v>
      </c>
      <c r="O18" s="37">
        <v>45196.70525462963</v>
      </c>
      <c r="P18" s="36" t="str">
        <v>PASS</v>
      </c>
      <c r="Q18" s="36" t="str">
        <v>实车</v>
      </c>
      <c r="R18" s="36" t="str">
        <v>姜云腾</v>
      </c>
      <c r="S18" s="36" t="str">
        <v>soc：20230920_LB_R05_ENG00
mcu：20230920_LB_R05_ENG00</v>
      </c>
      <c r="T18" s="36"/>
    </row>
    <row customHeight="true" ht="17" r="19">
      <c r="A19" s="40"/>
      <c r="B19" s="40"/>
      <c r="C19" s="40"/>
      <c r="D19" s="40"/>
      <c r="E19" s="40"/>
      <c r="F19" s="40" t="str">
        <v>maxdefrost</v>
      </c>
      <c r="G19" s="40" t="str">
        <v>前除霜最大开关</v>
      </c>
      <c r="H19" s="36" t="str">
        <v>TS</v>
      </c>
      <c r="I19" s="36"/>
      <c r="J19" s="36"/>
      <c r="K19" s="36" t="str">
        <v>hmi</v>
      </c>
      <c r="L19" s="36" t="str">
        <v>onHvacSet</v>
      </c>
      <c r="M19" s="36" t="str">
        <v>property</v>
      </c>
      <c r="N19" s="36" t="str">
        <v>maxdefrost</v>
      </c>
      <c r="O19" s="37">
        <v>45196.64763888889</v>
      </c>
      <c r="P19" s="36" t="str">
        <v>PASS</v>
      </c>
      <c r="Q19" s="36" t="str">
        <v>实车</v>
      </c>
      <c r="R19" s="36" t="str">
        <v>姜云腾</v>
      </c>
      <c r="S19" s="36" t="str">
        <v>soc：20230920_LB_R05_ENG00
mcu：20230920_LB_R05_ENG00</v>
      </c>
      <c r="T19" s="36"/>
    </row>
    <row customHeight="true" ht="17" r="20">
      <c r="A20" s="40"/>
      <c r="B20" s="40"/>
      <c r="C20" s="40"/>
      <c r="D20" s="40"/>
      <c r="E20" s="40"/>
      <c r="F20" s="40" t="str">
        <v>dri.seatheat</v>
      </c>
      <c r="G20" s="40" t="str">
        <v>主驾驶座椅加热挡位</v>
      </c>
      <c r="H20" s="36" t="str">
        <v>TS</v>
      </c>
      <c r="I20" s="36"/>
      <c r="J20" s="36"/>
      <c r="K20" s="36" t="str">
        <v>hmi</v>
      </c>
      <c r="L20" s="36" t="str">
        <v>onHvacSet</v>
      </c>
      <c r="M20" s="36" t="str">
        <v>property</v>
      </c>
      <c r="N20" s="36" t="str">
        <v>dri.seatheat</v>
      </c>
      <c r="O20" s="37">
        <v>45196.64792824074</v>
      </c>
      <c r="P20" s="36" t="str">
        <v>PASS</v>
      </c>
      <c r="Q20" s="36" t="str">
        <v>实车</v>
      </c>
      <c r="R20" s="36" t="str">
        <v>姜云腾</v>
      </c>
      <c r="S20" s="36" t="str">
        <v>soc：20230920_LB_R05_ENG00
mcu：20230920_LB_R05_ENG00</v>
      </c>
      <c r="T20" s="36"/>
    </row>
    <row customHeight="true" ht="17" r="21">
      <c r="A21" s="40"/>
      <c r="B21" s="40"/>
      <c r="C21" s="40"/>
      <c r="D21" s="40"/>
      <c r="E21" s="40"/>
      <c r="F21" s="40" t="str">
        <v>pass.seatheat</v>
      </c>
      <c r="G21" s="40" t="str">
        <v>副驾驶座椅加热挡位</v>
      </c>
      <c r="H21" s="36" t="str">
        <v>TS</v>
      </c>
      <c r="I21" s="36"/>
      <c r="J21" s="36"/>
      <c r="K21" s="36" t="str">
        <v>hmi</v>
      </c>
      <c r="L21" s="36" t="str">
        <v>onHvacSet</v>
      </c>
      <c r="M21" s="36" t="str">
        <v>property</v>
      </c>
      <c r="N21" s="36" t="str">
        <v>pass.seatheat</v>
      </c>
      <c r="O21" s="37">
        <v>45196.6478587963</v>
      </c>
      <c r="P21" s="36" t="str">
        <v>PASS</v>
      </c>
      <c r="Q21" s="36" t="str">
        <v>实车</v>
      </c>
      <c r="R21" s="36" t="str">
        <v>姜云腾</v>
      </c>
      <c r="S21" s="36" t="str">
        <v>soc：20230920_LB_R05_ENG00
mcu：20230920_LB_R05_ENG00</v>
      </c>
      <c r="T21" s="36"/>
    </row>
    <row customHeight="true" ht="17" r="22">
      <c r="A22" s="40"/>
      <c r="B22" s="40"/>
      <c r="C22" s="40"/>
      <c r="D22" s="40"/>
      <c r="E22" s="40"/>
      <c r="F22" s="40" t="str">
        <v>dri.seatcooling</v>
      </c>
      <c r="G22" s="40" t="str">
        <v>主驾驶座椅制冷挡位</v>
      </c>
      <c r="H22" s="36" t="str">
        <v>TS</v>
      </c>
      <c r="I22" s="36"/>
      <c r="J22" s="36"/>
      <c r="K22" s="36" t="str">
        <v>hmi</v>
      </c>
      <c r="L22" s="36" t="str">
        <v>onHvacSet</v>
      </c>
      <c r="M22" s="36" t="str">
        <v>property</v>
      </c>
      <c r="N22" s="36" t="str">
        <v>dri.seatcooling</v>
      </c>
      <c r="O22" s="37">
        <v>45196.647893518515</v>
      </c>
      <c r="P22" s="36" t="str">
        <v>PASS</v>
      </c>
      <c r="Q22" s="36" t="str">
        <v>实车</v>
      </c>
      <c r="R22" s="36" t="str">
        <v>姜云腾</v>
      </c>
      <c r="S22" s="36" t="str">
        <v>soc：20230920_LB_R05_ENG00
mcu：20230920_LB_R05_ENG00</v>
      </c>
      <c r="T22" s="36"/>
    </row>
    <row customHeight="true" ht="17" r="23">
      <c r="A23" s="40"/>
      <c r="B23" s="40"/>
      <c r="C23" s="40"/>
      <c r="D23" s="40"/>
      <c r="E23" s="40"/>
      <c r="F23" s="40" t="str">
        <v>pass.seatcooling</v>
      </c>
      <c r="G23" s="40" t="str">
        <v>副驾驶座椅制冷挡位</v>
      </c>
      <c r="H23" s="36" t="str">
        <v>TS</v>
      </c>
      <c r="I23" s="36"/>
      <c r="J23" s="36"/>
      <c r="K23" s="36" t="str">
        <v>hmi</v>
      </c>
      <c r="L23" s="36" t="str">
        <v>onHvacSet</v>
      </c>
      <c r="M23" s="36" t="str">
        <v>property</v>
      </c>
      <c r="N23" s="36" t="str">
        <v>pass.seatcooling</v>
      </c>
      <c r="O23" s="37">
        <v>45196.64784722222</v>
      </c>
      <c r="P23" s="36" t="str">
        <v>PASS</v>
      </c>
      <c r="Q23" s="36" t="str">
        <v>实车</v>
      </c>
      <c r="R23" s="36" t="str">
        <v>姜云腾</v>
      </c>
      <c r="S23" s="36" t="str">
        <v>soc：20230920_LB_R05_ENG00
mcu：20230920_LB_R05_ENG00</v>
      </c>
      <c r="T23" s="36"/>
    </row>
    <row customHeight="true" ht="17" r="24">
      <c r="A24" s="40"/>
      <c r="B24" s="40"/>
      <c r="C24" s="40"/>
      <c r="D24" s="40"/>
      <c r="E24" s="40"/>
      <c r="F24" s="109" t="str">
        <v>rearpower</v>
      </c>
      <c r="G24" s="109" t="str">
        <v>后排空调开关</v>
      </c>
      <c r="H24" s="36" t="str">
        <v>TS</v>
      </c>
      <c r="I24" s="36"/>
      <c r="J24" s="36"/>
      <c r="K24" s="36" t="str">
        <v>hmi</v>
      </c>
      <c r="L24" s="36" t="str">
        <v>onHvacSet</v>
      </c>
      <c r="M24" s="36" t="str">
        <v>property</v>
      </c>
      <c r="N24" s="36" t="str">
        <v>rearpower</v>
      </c>
      <c r="O24" s="37">
        <v>45196.75103009259</v>
      </c>
      <c r="P24" s="36" t="str">
        <v>PASS</v>
      </c>
      <c r="Q24" s="36" t="str">
        <v>实车</v>
      </c>
      <c r="R24" s="36" t="str">
        <v>姜云腾</v>
      </c>
      <c r="S24" s="36" t="str">
        <v>soc：20230920_LB_R05_ENG00
mcu：20230920_LB_R05_ENG00</v>
      </c>
      <c r="T24" s="36"/>
    </row>
    <row customHeight="true" ht="17" r="25">
      <c r="A25" s="40"/>
      <c r="B25" s="40"/>
      <c r="C25" s="40"/>
      <c r="D25" s="40"/>
      <c r="E25" s="40"/>
      <c r="F25" s="109" t="str">
        <v>rearauto</v>
      </c>
      <c r="G25" s="109" t="str">
        <v>后排自动空调开关</v>
      </c>
      <c r="H25" s="36" t="str">
        <v>TS</v>
      </c>
      <c r="I25" s="36"/>
      <c r="J25" s="36"/>
      <c r="K25" s="36" t="str">
        <v>hmi</v>
      </c>
      <c r="L25" s="36" t="str">
        <v>onHvacSet</v>
      </c>
      <c r="M25" s="36" t="str">
        <v>property</v>
      </c>
      <c r="N25" s="36" t="str">
        <v>rearauto</v>
      </c>
      <c r="O25" s="37">
        <v>45196.734351851854</v>
      </c>
      <c r="P25" s="36" t="str">
        <v>PASS</v>
      </c>
      <c r="Q25" s="36" t="str">
        <v>实车</v>
      </c>
      <c r="R25" s="36" t="str">
        <v>姜云腾</v>
      </c>
      <c r="S25" s="36" t="str">
        <v>soc：20230920_LB_R05_ENG00
mcu：20230920_LB_R05_ENG00</v>
      </c>
      <c r="T25" s="36"/>
    </row>
    <row customHeight="true" ht="17" r="26">
      <c r="A26" s="40"/>
      <c r="B26" s="40"/>
      <c r="C26" s="40"/>
      <c r="D26" s="40"/>
      <c r="E26" s="40"/>
      <c r="F26" s="109" t="str">
        <v>rearlocking</v>
      </c>
      <c r="G26" s="109" t="str">
        <v>后排锁定</v>
      </c>
      <c r="H26" s="36" t="str">
        <v>TS</v>
      </c>
      <c r="I26" s="36"/>
      <c r="J26" s="36"/>
      <c r="K26" s="36" t="str">
        <v>hmi</v>
      </c>
      <c r="L26" s="36" t="str">
        <v>onHvacSet</v>
      </c>
      <c r="M26" s="36" t="str">
        <v>property</v>
      </c>
      <c r="N26" s="36" t="str">
        <v>rearlocking</v>
      </c>
      <c r="O26" s="37">
        <v>45196.64842592592</v>
      </c>
      <c r="P26" s="36" t="str">
        <v>PASS</v>
      </c>
      <c r="Q26" s="36" t="str">
        <v>实车</v>
      </c>
      <c r="R26" s="36" t="str">
        <v>姜云腾</v>
      </c>
      <c r="S26" s="36" t="str">
        <v>soc：20230920_LB_R05_ENG00
mcu：20230920_LB_R05_ENG00</v>
      </c>
      <c r="T26" s="36"/>
    </row>
    <row customHeight="true" ht="17" r="27">
      <c r="A27" s="40"/>
      <c r="B27" s="40"/>
      <c r="C27" s="40"/>
      <c r="D27" s="40"/>
      <c r="E27" s="40"/>
      <c r="F27" s="109" t="str">
        <v>rearblowing</v>
      </c>
      <c r="G27" s="109" t="str">
        <v>后排风量</v>
      </c>
      <c r="H27" s="36" t="str">
        <v>TS</v>
      </c>
      <c r="I27" s="36"/>
      <c r="J27" s="36"/>
      <c r="K27" s="36" t="str">
        <v>hmi</v>
      </c>
      <c r="L27" s="36" t="str">
        <v>onHvacSet</v>
      </c>
      <c r="M27" s="36" t="str">
        <v>property</v>
      </c>
      <c r="N27" s="36" t="str">
        <v>rearblowing</v>
      </c>
      <c r="O27" s="37">
        <v>45196.73216435185</v>
      </c>
      <c r="P27" s="36" t="str">
        <v>PASS</v>
      </c>
      <c r="Q27" s="36" t="str">
        <v>实车</v>
      </c>
      <c r="R27" s="36" t="str">
        <v>姜云腾</v>
      </c>
      <c r="S27" s="36" t="str">
        <v>soc：20230920_LB_R05_ENG00
mcu：20230920_LB_R05_ENG00</v>
      </c>
      <c r="T27" s="36"/>
    </row>
    <row customHeight="true" ht="17" r="28">
      <c r="A28" s="40"/>
      <c r="B28" s="40"/>
      <c r="C28" s="40"/>
      <c r="D28" s="40"/>
      <c r="E28" s="40"/>
      <c r="F28" s="109" t="str">
        <v>reartemp</v>
      </c>
      <c r="G28" s="109" t="str">
        <v>后排温度</v>
      </c>
      <c r="H28" s="36" t="str">
        <v>TS</v>
      </c>
      <c r="I28" s="36"/>
      <c r="J28" s="36"/>
      <c r="K28" s="36" t="str">
        <v>hmi</v>
      </c>
      <c r="L28" s="36" t="str">
        <v>onHvacSet</v>
      </c>
      <c r="M28" s="36" t="str">
        <v>property</v>
      </c>
      <c r="N28" s="36" t="str">
        <v>reartemp</v>
      </c>
      <c r="O28" s="37">
        <v>45196.74550925926</v>
      </c>
      <c r="P28" s="36" t="str">
        <v>PASS</v>
      </c>
      <c r="Q28" s="36" t="str">
        <v>实车</v>
      </c>
      <c r="R28" s="36" t="str">
        <v>姜云腾</v>
      </c>
      <c r="S28" s="36" t="str">
        <v>soc：20230920_LB_R05_ENG00
mcu：20230920_LB_R05_ENG00</v>
      </c>
      <c r="T28" s="36"/>
    </row>
    <row customHeight="true" ht="32" r="29">
      <c r="A29" s="40"/>
      <c r="B29" s="40"/>
      <c r="C29" s="40"/>
      <c r="D29" s="40"/>
      <c r="E29" s="40" t="str">
        <v>label</v>
      </c>
      <c r="F29" s="40" t="str">
        <v>&lt;hmi|voice&gt;</v>
      </c>
      <c r="G29" s="40" t="str">
        <v>区分触发方式</v>
      </c>
      <c r="H29" s="36" t="str">
        <v>TS</v>
      </c>
      <c r="I29" s="36"/>
      <c r="J29" s="36"/>
      <c r="K29" s="36"/>
      <c r="L29" s="36" t="str">
        <v>onHvacSet</v>
      </c>
      <c r="M29" s="36" t="str">
        <v>label</v>
      </c>
      <c r="N29" s="36" t="str">
        <v>voice</v>
      </c>
      <c r="O29" s="36"/>
      <c r="P29" s="36"/>
      <c r="Q29" s="36"/>
      <c r="R29" s="36"/>
      <c r="S29" s="36"/>
      <c r="T29" s="36"/>
    </row>
    <row customHeight="true" ht="17" r="30">
      <c r="A30" s="40"/>
      <c r="B30" s="40"/>
      <c r="C30" s="40"/>
      <c r="D30" s="40"/>
      <c r="E30" s="40" t="str">
        <v>property</v>
      </c>
      <c r="F30" s="40" t="str">
        <v>&lt;The property that changed - see below&gt;</v>
      </c>
      <c r="G30" s="40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</row>
    <row customHeight="true" ht="17" r="31">
      <c r="A31" s="40"/>
      <c r="B31" s="40"/>
      <c r="C31" s="40"/>
      <c r="D31" s="40"/>
      <c r="E31" s="40"/>
      <c r="F31" s="40" t="str">
        <v>mainpower</v>
      </c>
      <c r="G31" s="40"/>
      <c r="H31" s="36"/>
      <c r="I31" s="36"/>
      <c r="J31" s="36"/>
      <c r="K31" s="36" t="str">
        <v>voice</v>
      </c>
      <c r="L31" s="36" t="str">
        <v>onHvacSet</v>
      </c>
      <c r="M31" s="36" t="str">
        <v>property</v>
      </c>
      <c r="N31" s="36" t="str">
        <v>mainpower</v>
      </c>
      <c r="O31" s="37">
        <v>45196.67747685185</v>
      </c>
      <c r="P31" s="36" t="str">
        <v>PASS</v>
      </c>
      <c r="Q31" s="36" t="str">
        <v>实车</v>
      </c>
      <c r="R31" s="36" t="str">
        <v>姜云腾</v>
      </c>
      <c r="S31" s="36" t="str">
        <v>soc：20230920_LB_R05_ENG00
mcu：20230920_LB_R05_ENG00</v>
      </c>
      <c r="T31" s="36"/>
    </row>
    <row customHeight="true" ht="17" r="32">
      <c r="A32" s="40"/>
      <c r="B32" s="40"/>
      <c r="C32" s="40"/>
      <c r="D32" s="40"/>
      <c r="E32" s="40"/>
      <c r="F32" s="114" t="str">
        <v>airvolume_sys</v>
      </c>
      <c r="G32" s="40" t="str">
        <v>system ui风量挡位调整</v>
      </c>
      <c r="H32" s="36" t="str">
        <v>YF</v>
      </c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</row>
    <row customHeight="true" ht="18" r="33">
      <c r="A33" s="40"/>
      <c r="B33" s="40"/>
      <c r="C33" s="40"/>
      <c r="D33" s="40"/>
      <c r="E33" s="40"/>
      <c r="F33" s="114" t="str">
        <v>dri.temp</v>
      </c>
      <c r="G33" s="40" t="str">
        <v>主驾驶温度调整后的值</v>
      </c>
      <c r="H33" s="36" t="str">
        <v>TS</v>
      </c>
      <c r="I33" s="36"/>
      <c r="J33" s="36"/>
      <c r="K33" s="36" t="str">
        <v>voice</v>
      </c>
      <c r="L33" s="36" t="str">
        <v>onHvacSet</v>
      </c>
      <c r="M33" s="36" t="str">
        <v>property</v>
      </c>
      <c r="N33" s="36" t="str">
        <v>dri.temp</v>
      </c>
      <c r="O33" s="37">
        <v>45196.70945601852</v>
      </c>
      <c r="P33" s="36" t="str">
        <v>PASS</v>
      </c>
      <c r="Q33" s="36" t="str">
        <v>实车</v>
      </c>
      <c r="R33" s="36" t="str">
        <v>姜云腾</v>
      </c>
      <c r="S33" s="36" t="str">
        <v>soc：20230920_LB_R05_ENG00
mcu：20230920_LB_R05_ENG00</v>
      </c>
      <c r="T33" s="36"/>
    </row>
    <row customHeight="true" ht="18" r="34">
      <c r="A34" s="40"/>
      <c r="B34" s="40"/>
      <c r="C34" s="40"/>
      <c r="D34" s="40"/>
      <c r="E34" s="40"/>
      <c r="F34" s="114" t="str">
        <v>pass.temp</v>
      </c>
      <c r="G34" s="40" t="str">
        <v>副驾驶温度调整后的值</v>
      </c>
      <c r="H34" s="36" t="str">
        <v>TS</v>
      </c>
      <c r="I34" s="36"/>
      <c r="J34" s="36"/>
      <c r="K34" s="36" t="str">
        <v>voice</v>
      </c>
      <c r="L34" s="36" t="str">
        <v>onHvacSet</v>
      </c>
      <c r="M34" s="36" t="str">
        <v>property</v>
      </c>
      <c r="N34" s="36" t="str">
        <v>pass.temp</v>
      </c>
      <c r="O34" s="37">
        <v>45196.71258101852</v>
      </c>
      <c r="P34" s="36" t="str">
        <v>PASS</v>
      </c>
      <c r="Q34" s="36" t="str">
        <v>实车</v>
      </c>
      <c r="R34" s="36" t="str">
        <v>姜云腾</v>
      </c>
      <c r="S34" s="36" t="str">
        <v>soc：20230920_LB_R05_ENG00
mcu：20230920_LB_R05_ENG00</v>
      </c>
      <c r="T34" s="36"/>
    </row>
    <row customHeight="true" ht="17" r="35">
      <c r="A35" s="40"/>
      <c r="B35" s="40"/>
      <c r="C35" s="40"/>
      <c r="D35" s="40"/>
      <c r="E35" s="40"/>
      <c r="F35" s="40" t="str">
        <v>dual</v>
      </c>
      <c r="G35" s="40" t="str">
        <v>分区开关</v>
      </c>
      <c r="H35" s="36" t="str">
        <v>TS</v>
      </c>
      <c r="I35" s="36"/>
      <c r="J35" s="36"/>
      <c r="K35" s="36" t="str">
        <v>voice</v>
      </c>
      <c r="L35" s="36" t="str">
        <v>onHvacSet</v>
      </c>
      <c r="M35" s="36" t="str">
        <v>property</v>
      </c>
      <c r="N35" s="36" t="str">
        <v>dual</v>
      </c>
      <c r="O35" s="37">
        <v>45196.70297453704</v>
      </c>
      <c r="P35" s="36" t="str">
        <v>PASS</v>
      </c>
      <c r="Q35" s="36" t="str">
        <v>实车</v>
      </c>
      <c r="R35" s="36" t="str">
        <v>姜云腾</v>
      </c>
      <c r="S35" s="36" t="str">
        <v>soc：20230920_LB_R05_ENG00
mcu：20230920_LB_R05_ENG00</v>
      </c>
      <c r="T35" s="36"/>
    </row>
    <row customHeight="true" ht="17" r="36">
      <c r="A36" s="40"/>
      <c r="B36" s="40"/>
      <c r="C36" s="40"/>
      <c r="D36" s="40"/>
      <c r="E36" s="40"/>
      <c r="F36" s="40" t="str">
        <v>airvolume_panel</v>
      </c>
      <c r="G36" s="40" t="str">
        <v>空调面板风量调整</v>
      </c>
      <c r="H36" s="36" t="str">
        <v>TS</v>
      </c>
      <c r="I36" s="36"/>
      <c r="J36" s="36"/>
      <c r="K36" s="36" t="str">
        <v>voice</v>
      </c>
      <c r="L36" s="36" t="str">
        <v>onHvacSet</v>
      </c>
      <c r="M36" s="36" t="str">
        <v>property</v>
      </c>
      <c r="N36" s="36" t="str">
        <v>airvolume_panel</v>
      </c>
      <c r="O36" s="37">
        <v>45196.733715277776</v>
      </c>
      <c r="P36" s="36" t="str">
        <v>PASS</v>
      </c>
      <c r="Q36" s="36" t="str">
        <v>实车</v>
      </c>
      <c r="R36" s="36" t="str">
        <v>姜云腾</v>
      </c>
      <c r="S36" s="36" t="str">
        <v>soc：20230920_LB_R05_ENG00
mcu：20230920_LB_R05_ENG00</v>
      </c>
      <c r="T36" s="36"/>
    </row>
    <row customHeight="true" ht="17" r="37">
      <c r="A37" s="40"/>
      <c r="B37" s="40"/>
      <c r="C37" s="40"/>
      <c r="D37" s="40"/>
      <c r="E37" s="40"/>
      <c r="F37" s="40" t="str">
        <v>auto</v>
      </c>
      <c r="G37" s="40" t="str">
        <v>自动空调开关</v>
      </c>
      <c r="H37" s="36" t="str">
        <v>TS</v>
      </c>
      <c r="I37" s="36"/>
      <c r="J37" s="36"/>
      <c r="K37" s="36" t="str">
        <v>voice</v>
      </c>
      <c r="L37" s="36" t="str">
        <v>onHvacSet</v>
      </c>
      <c r="M37" s="36" t="str">
        <v>property</v>
      </c>
      <c r="N37" s="36" t="str">
        <v>auto</v>
      </c>
      <c r="O37" s="37">
        <v>45196.73447916667</v>
      </c>
      <c r="P37" s="36" t="str">
        <v>PASS</v>
      </c>
      <c r="Q37" s="36" t="str">
        <v>实车</v>
      </c>
      <c r="R37" s="36" t="str">
        <v>姜云腾</v>
      </c>
      <c r="S37" s="36" t="str">
        <v>soc：20230920_LB_R05_ENG00
mcu：20230920_LB_R05_ENG00</v>
      </c>
      <c r="T37" s="36"/>
    </row>
    <row customHeight="true" ht="17" r="38">
      <c r="A38" s="40"/>
      <c r="B38" s="40"/>
      <c r="C38" s="40"/>
      <c r="D38" s="40"/>
      <c r="E38" s="40"/>
      <c r="F38" s="40" t="str">
        <v>blowingdirection</v>
      </c>
      <c r="G38" s="40" t="str">
        <v>风向</v>
      </c>
      <c r="H38" s="36" t="str">
        <v>TS</v>
      </c>
      <c r="I38" s="36"/>
      <c r="J38" s="36"/>
      <c r="K38" s="36" t="str">
        <v>voice</v>
      </c>
      <c r="L38" s="36" t="str">
        <v>onHvacSet</v>
      </c>
      <c r="M38" s="36" t="str">
        <v>property</v>
      </c>
      <c r="N38" s="36" t="str">
        <v>blowingdirection</v>
      </c>
      <c r="O38" s="37">
        <v>45196.70347222222</v>
      </c>
      <c r="P38" s="36" t="str">
        <v>PASS</v>
      </c>
      <c r="Q38" s="36" t="str">
        <v>实车</v>
      </c>
      <c r="R38" s="36" t="str">
        <v>姜云腾</v>
      </c>
      <c r="S38" s="36" t="str">
        <v>soc：20230920_LB_R05_ENG00
mcu：20230920_LB_R05_ENG00</v>
      </c>
      <c r="T38" s="36"/>
    </row>
    <row customHeight="true" ht="17" r="39">
      <c r="A39" s="40"/>
      <c r="B39" s="40"/>
      <c r="C39" s="40"/>
      <c r="D39" s="40"/>
      <c r="E39" s="40"/>
      <c r="F39" s="40" t="str">
        <v>ac</v>
      </c>
      <c r="G39" s="40" t="str">
        <v>制冷开关</v>
      </c>
      <c r="H39" s="40" t="str">
        <v>TS</v>
      </c>
      <c r="I39" s="36"/>
      <c r="J39" s="36"/>
      <c r="K39" s="36" t="str">
        <v>voice</v>
      </c>
      <c r="L39" s="36" t="str">
        <v>onHvacSet</v>
      </c>
      <c r="M39" s="36" t="str">
        <v>property</v>
      </c>
      <c r="N39" s="36" t="str">
        <v>ac</v>
      </c>
      <c r="O39" s="37">
        <v>45196.701203703706</v>
      </c>
      <c r="P39" s="36" t="str">
        <v>PASS</v>
      </c>
      <c r="Q39" s="36" t="str">
        <v>实车</v>
      </c>
      <c r="R39" s="36" t="str">
        <v>姜云腾</v>
      </c>
      <c r="S39" s="36" t="str">
        <v>soc：20230920_LB_R05_ENG00
mcu：20230920_LB_R05_ENG00</v>
      </c>
      <c r="T39" s="36"/>
    </row>
    <row customHeight="true" ht="17" r="40">
      <c r="A40" s="40"/>
      <c r="B40" s="40"/>
      <c r="C40" s="40"/>
      <c r="D40" s="40"/>
      <c r="E40" s="40"/>
      <c r="F40" s="40" t="str">
        <v>maxac</v>
      </c>
      <c r="G40" s="40" t="str">
        <v>最大制冷开关</v>
      </c>
      <c r="H40" s="40" t="str">
        <v>TS</v>
      </c>
      <c r="I40" s="36"/>
      <c r="J40" s="36"/>
      <c r="K40" s="36" t="str">
        <v>voice</v>
      </c>
      <c r="L40" s="36" t="str">
        <v>onHvacSet</v>
      </c>
      <c r="M40" s="36" t="str">
        <v>property</v>
      </c>
      <c r="N40" s="36" t="str">
        <v>maxac</v>
      </c>
      <c r="O40" s="37">
        <v>45196.701631944445</v>
      </c>
      <c r="P40" s="36" t="str">
        <v>PASS</v>
      </c>
      <c r="Q40" s="36" t="str">
        <v>实车</v>
      </c>
      <c r="R40" s="36" t="str">
        <v>姜云腾</v>
      </c>
      <c r="S40" s="36" t="str">
        <v>soc：20230920_LB_R05_ENG00
mcu：20230920_LB_R05_ENG00</v>
      </c>
      <c r="T40" s="36"/>
    </row>
    <row customHeight="true" ht="17" r="41">
      <c r="A41" s="40"/>
      <c r="B41" s="40"/>
      <c r="C41" s="40"/>
      <c r="D41" s="40"/>
      <c r="E41" s="40"/>
      <c r="F41" s="40" t="str">
        <v>recirc.</v>
      </c>
      <c r="G41" s="40" t="str">
        <v>内外循环开关</v>
      </c>
      <c r="H41" s="40" t="str">
        <v>TS</v>
      </c>
      <c r="I41" s="36"/>
      <c r="J41" s="36"/>
      <c r="K41" s="36" t="str">
        <v>voice</v>
      </c>
      <c r="L41" s="36" t="str">
        <v>onHvacSet</v>
      </c>
      <c r="M41" s="36" t="str">
        <v>property</v>
      </c>
      <c r="N41" s="36" t="str">
        <v>recirc.</v>
      </c>
      <c r="O41" s="37">
        <v>45196.70141203704</v>
      </c>
      <c r="P41" s="36" t="str">
        <v>PASS</v>
      </c>
      <c r="Q41" s="36" t="str">
        <v>实车</v>
      </c>
      <c r="R41" s="36" t="str">
        <v>姜云腾</v>
      </c>
      <c r="S41" s="36" t="str">
        <v>soc：20230920_LB_R05_ENG00
mcu：20230920_LB_R05_ENG00</v>
      </c>
      <c r="T41" s="36"/>
    </row>
    <row customHeight="true" ht="17" r="42">
      <c r="A42" s="40"/>
      <c r="B42" s="40"/>
      <c r="C42" s="40"/>
      <c r="D42" s="40"/>
      <c r="E42" s="40"/>
      <c r="F42" s="40" t="str">
        <v>reardefrost</v>
      </c>
      <c r="G42" s="40" t="str">
        <v>后除霜开关</v>
      </c>
      <c r="H42" s="40" t="str">
        <v>TS</v>
      </c>
      <c r="I42" s="36"/>
      <c r="J42" s="36"/>
      <c r="K42" s="36" t="str">
        <v>voice</v>
      </c>
      <c r="L42" s="36" t="str">
        <v>onHvacSet</v>
      </c>
      <c r="M42" s="36" t="str">
        <v>property</v>
      </c>
      <c r="N42" s="36" t="str">
        <v>reardefrost</v>
      </c>
      <c r="O42" s="37">
        <v>45196.70414351852</v>
      </c>
      <c r="P42" s="36" t="str">
        <v>PASS</v>
      </c>
      <c r="Q42" s="36" t="str">
        <v>实车</v>
      </c>
      <c r="R42" s="36" t="str">
        <v>姜云腾</v>
      </c>
      <c r="S42" s="36" t="str">
        <v>soc：20230920_LB_R05_ENG00
mcu：20230920_LB_R05_ENG00</v>
      </c>
      <c r="T42" s="36"/>
    </row>
    <row customHeight="true" ht="17" r="43">
      <c r="A43" s="40"/>
      <c r="B43" s="40"/>
      <c r="C43" s="40"/>
      <c r="D43" s="40"/>
      <c r="E43" s="40"/>
      <c r="F43" s="40" t="str">
        <v>defrost</v>
      </c>
      <c r="G43" s="40" t="str">
        <v>前除霜开关</v>
      </c>
      <c r="H43" s="40" t="str">
        <v>TS</v>
      </c>
      <c r="I43" s="36"/>
      <c r="J43" s="36"/>
      <c r="K43" s="36" t="str">
        <v>voice</v>
      </c>
      <c r="L43" s="36" t="str">
        <v>onHvacSet</v>
      </c>
      <c r="M43" s="36" t="str">
        <v>property</v>
      </c>
      <c r="N43" s="36" t="str">
        <v>defrost</v>
      </c>
      <c r="O43" s="37">
        <v>45196.70391203704</v>
      </c>
      <c r="P43" s="36" t="str">
        <v>PASS</v>
      </c>
      <c r="Q43" s="36" t="str">
        <v>实车</v>
      </c>
      <c r="R43" s="36" t="str">
        <v>姜云腾</v>
      </c>
      <c r="S43" s="36" t="str">
        <v>soc：20230920_LB_R05_ENG00
mcu：20230920_LB_R05_ENG00</v>
      </c>
      <c r="T43" s="36"/>
    </row>
    <row customHeight="true" ht="17" r="44">
      <c r="A44" s="40"/>
      <c r="B44" s="40"/>
      <c r="C44" s="40"/>
      <c r="D44" s="40"/>
      <c r="E44" s="40"/>
      <c r="F44" s="40" t="str">
        <v>maxdefrost</v>
      </c>
      <c r="G44" s="40" t="str">
        <v>前除霜最大开关</v>
      </c>
      <c r="H44" s="40" t="str">
        <v>TS</v>
      </c>
      <c r="I44" s="36"/>
      <c r="J44" s="36"/>
      <c r="K44" s="36" t="str">
        <v>voice</v>
      </c>
      <c r="L44" s="36" t="str">
        <v>onHvacSet</v>
      </c>
      <c r="M44" s="36" t="str">
        <v>property</v>
      </c>
      <c r="N44" s="36" t="str">
        <v>maxdefrost</v>
      </c>
      <c r="O44" s="37">
        <v>45196.70443287037</v>
      </c>
      <c r="P44" s="36" t="str">
        <v>PASS</v>
      </c>
      <c r="Q44" s="36" t="str">
        <v>实车</v>
      </c>
      <c r="R44" s="36" t="str">
        <v>姜云腾</v>
      </c>
      <c r="S44" s="36" t="str">
        <v>soc：20230920_LB_R05_ENG00
mcu：20230920_LB_R05_ENG00</v>
      </c>
      <c r="T44" s="36"/>
    </row>
    <row customHeight="true" ht="17" r="45">
      <c r="A45" s="40"/>
      <c r="B45" s="40"/>
      <c r="C45" s="40"/>
      <c r="D45" s="40"/>
      <c r="E45" s="40"/>
      <c r="F45" s="40" t="str">
        <v>dri.seatheat</v>
      </c>
      <c r="G45" s="40" t="str">
        <v>主驾驶座椅加热挡位</v>
      </c>
      <c r="H45" s="36" t="str">
        <v>TS</v>
      </c>
      <c r="I45" s="36"/>
      <c r="J45" s="36"/>
      <c r="K45" s="36" t="str">
        <v>voice</v>
      </c>
      <c r="L45" s="36" t="str">
        <v>onHvacSet</v>
      </c>
      <c r="M45" s="36" t="str">
        <v>property</v>
      </c>
      <c r="N45" s="36" t="str">
        <v>dri.seatheat</v>
      </c>
      <c r="O45" s="37">
        <v>45196.723495370374</v>
      </c>
      <c r="P45" s="36" t="str">
        <v>PASS</v>
      </c>
      <c r="Q45" s="36" t="str">
        <v>实车</v>
      </c>
      <c r="R45" s="36" t="str">
        <v>姜云腾</v>
      </c>
      <c r="S45" s="36" t="str">
        <v>soc：20230920_LB_R05_ENG00
mcu：20230920_LB_R05_ENG00</v>
      </c>
      <c r="T45" s="36"/>
    </row>
    <row customHeight="true" ht="17" r="46">
      <c r="A46" s="40"/>
      <c r="B46" s="40"/>
      <c r="C46" s="40"/>
      <c r="D46" s="40"/>
      <c r="E46" s="40"/>
      <c r="F46" s="40" t="str">
        <v>pass.seatheat</v>
      </c>
      <c r="G46" s="40" t="str">
        <v>副驾驶座椅加热挡位</v>
      </c>
      <c r="H46" s="36" t="str">
        <v>TS</v>
      </c>
      <c r="I46" s="36"/>
      <c r="J46" s="36"/>
      <c r="K46" s="36" t="str">
        <v>voice</v>
      </c>
      <c r="L46" s="36" t="str">
        <v>onHvacSet</v>
      </c>
      <c r="M46" s="36" t="str">
        <v>property</v>
      </c>
      <c r="N46" s="36" t="str">
        <v>pass.seatheat</v>
      </c>
      <c r="O46" s="37">
        <v>45209.7827662037</v>
      </c>
      <c r="P46" s="36" t="str">
        <v>PASS</v>
      </c>
      <c r="Q46" s="36" t="str">
        <v>台架</v>
      </c>
      <c r="R46" s="36" t="str">
        <v>姜云腾</v>
      </c>
      <c r="S46" s="36" t="str">
        <v>soc：20230920_LB_R05_ENG00
mcu：20230920_LB_R05_ENG00</v>
      </c>
      <c r="T46" s="36"/>
    </row>
    <row customHeight="true" ht="17" r="47">
      <c r="A47" s="40"/>
      <c r="B47" s="40"/>
      <c r="C47" s="40"/>
      <c r="D47" s="40"/>
      <c r="E47" s="40"/>
      <c r="F47" s="40" t="str">
        <v>dri.seatcooling</v>
      </c>
      <c r="G47" s="40" t="str">
        <v>主驾驶座椅制冷挡位</v>
      </c>
      <c r="H47" s="36" t="str">
        <v>TS</v>
      </c>
      <c r="I47" s="36"/>
      <c r="J47" s="36"/>
      <c r="K47" s="36" t="str">
        <v>voice</v>
      </c>
      <c r="L47" s="36" t="str">
        <v>onHvacSet</v>
      </c>
      <c r="M47" s="36" t="str">
        <v>property</v>
      </c>
      <c r="N47" s="36" t="str">
        <v>dri.seatcooling</v>
      </c>
      <c r="O47" s="37">
        <v>45209.78689814815</v>
      </c>
      <c r="P47" s="36" t="str">
        <v>PASS</v>
      </c>
      <c r="Q47" s="36" t="str">
        <v>台架</v>
      </c>
      <c r="R47" s="36" t="str">
        <v>姜云腾</v>
      </c>
      <c r="S47" s="36" t="str">
        <v>soc：20230920_LB_R05_ENG00
mcu：20230920_LB_R05_ENG00</v>
      </c>
      <c r="T47" s="36"/>
    </row>
    <row customHeight="true" ht="17" r="48">
      <c r="A48" s="110"/>
      <c r="B48" s="110"/>
      <c r="C48" s="110"/>
      <c r="D48" s="110"/>
      <c r="E48" s="110"/>
      <c r="F48" s="110" t="str">
        <v>pass.seatcooling</v>
      </c>
      <c r="G48" s="110" t="str">
        <v>副驾驶座椅制冷挡位</v>
      </c>
      <c r="H48" s="112" t="str">
        <v>TS</v>
      </c>
      <c r="I48" s="112"/>
      <c r="J48" s="112"/>
      <c r="K48" s="112" t="str">
        <v>voice</v>
      </c>
      <c r="L48" s="112" t="str">
        <v>onHvacSet</v>
      </c>
      <c r="M48" s="112" t="str">
        <v>property</v>
      </c>
      <c r="N48" s="112" t="str">
        <v>pass.seatcooling</v>
      </c>
      <c r="O48" s="115">
        <v>45209.72332175926</v>
      </c>
      <c r="P48" s="36" t="str">
        <v>PASS</v>
      </c>
      <c r="Q48" s="112" t="str">
        <v>台架</v>
      </c>
      <c r="R48" s="112" t="str">
        <v>姜云腾</v>
      </c>
      <c r="S48" s="112" t="str">
        <v>soc：20230920_LB_R05_ENG00
mcu：20230920_LB_R05_ENG00</v>
      </c>
      <c r="T48" s="112"/>
    </row>
    <row customHeight="true" ht="17" r="49">
      <c r="A49" s="40"/>
      <c r="B49" s="40"/>
      <c r="C49" s="40"/>
      <c r="D49" s="40"/>
      <c r="E49" s="109"/>
      <c r="F49" s="110" t="str">
        <v>rearpower</v>
      </c>
      <c r="G49" s="110" t="str">
        <v>后排空调开关</v>
      </c>
      <c r="H49" s="112" t="str">
        <v>TS</v>
      </c>
      <c r="I49" s="112"/>
      <c r="J49" s="112"/>
      <c r="K49" s="112" t="str">
        <v>voice</v>
      </c>
      <c r="L49" s="112" t="str">
        <v>onHvacSet</v>
      </c>
      <c r="M49" s="112" t="str">
        <v>property</v>
      </c>
      <c r="N49" s="110" t="str">
        <v>rearpower</v>
      </c>
      <c r="O49" s="37">
        <v>45196.72880787037</v>
      </c>
      <c r="P49" s="36" t="str">
        <v>PASS</v>
      </c>
      <c r="Q49" s="36" t="str">
        <v>实车</v>
      </c>
      <c r="R49" s="36" t="str">
        <v>姜云腾</v>
      </c>
      <c r="S49" s="36" t="str">
        <v>soc：20230920_LB_R05_ENG00
mcu：20230920_LB_R05_ENG00</v>
      </c>
      <c r="T49" s="36" t="str">
        <v>FCIVIOS-16589
【U718】【HVAC】【必现】【埋点】后排空调语音控制相关埋点未做</v>
      </c>
    </row>
    <row customHeight="true" ht="17" r="50">
      <c r="A50" s="40"/>
      <c r="B50" s="40"/>
      <c r="C50" s="40"/>
      <c r="D50" s="40"/>
      <c r="E50" s="109"/>
      <c r="F50" s="110" t="str">
        <v>rearauto</v>
      </c>
      <c r="G50" s="110" t="str">
        <v>后排自动空调开关</v>
      </c>
      <c r="H50" s="112" t="str">
        <v>TS</v>
      </c>
      <c r="I50" s="112"/>
      <c r="J50" s="112"/>
      <c r="K50" s="112" t="str">
        <v>voice</v>
      </c>
      <c r="L50" s="112" t="str">
        <v>onHvacSet</v>
      </c>
      <c r="M50" s="112" t="str">
        <v>property</v>
      </c>
      <c r="N50" s="110" t="str">
        <v>rearauto</v>
      </c>
      <c r="O50" s="37">
        <v>45196.734976851854</v>
      </c>
      <c r="P50" s="36" t="str">
        <v>PASS</v>
      </c>
      <c r="Q50" s="36" t="str">
        <v>实车</v>
      </c>
      <c r="R50" s="36" t="str">
        <v>姜云腾</v>
      </c>
      <c r="S50" s="36" t="str">
        <v>soc：20230920_LB_R05_ENG00
mcu：20230920_LB_R05_ENG00</v>
      </c>
      <c r="T50" s="36" t="str">
        <v>FCIVIOS-16589</v>
      </c>
    </row>
    <row customHeight="true" ht="17" r="51">
      <c r="A51" s="40"/>
      <c r="B51" s="40"/>
      <c r="C51" s="40"/>
      <c r="D51" s="40"/>
      <c r="E51" s="109"/>
      <c r="F51" s="111" t="str">
        <v>rearlocking</v>
      </c>
      <c r="G51" s="110" t="str">
        <v>后排锁定</v>
      </c>
      <c r="H51" s="112" t="str">
        <v>TS</v>
      </c>
      <c r="I51" s="112"/>
      <c r="J51" s="112"/>
      <c r="K51" s="112" t="str">
        <v>voice</v>
      </c>
      <c r="L51" s="112" t="str">
        <v>onHvacSet</v>
      </c>
      <c r="M51" s="112" t="str">
        <v>property</v>
      </c>
      <c r="N51" s="111" t="str">
        <v>rearlocking</v>
      </c>
      <c r="O51" s="37">
        <v>45196.72907407407</v>
      </c>
      <c r="P51" s="36" t="str">
        <v>PASS</v>
      </c>
      <c r="Q51" s="36" t="str">
        <v>实车</v>
      </c>
      <c r="R51" s="36" t="str">
        <v>姜云腾</v>
      </c>
      <c r="S51" s="36" t="str">
        <v>soc：20230920_LB_R05_ENG00
mcu：20230920_LB_R05_ENG00</v>
      </c>
      <c r="T51" s="36" t="str">
        <v>FCIVIOS-16589</v>
      </c>
    </row>
    <row customHeight="true" ht="18" r="52">
      <c r="A52" s="40"/>
      <c r="B52" s="40"/>
      <c r="C52" s="40"/>
      <c r="D52" s="40"/>
      <c r="E52" s="109"/>
      <c r="F52" s="111" t="str">
        <v>rearblowing</v>
      </c>
      <c r="G52" s="110" t="str">
        <v>后排风量</v>
      </c>
      <c r="H52" s="112" t="str">
        <v>TS</v>
      </c>
      <c r="I52" s="112"/>
      <c r="J52" s="112"/>
      <c r="K52" s="112" t="str">
        <v>voice</v>
      </c>
      <c r="L52" s="112" t="str">
        <v>onHvacSet</v>
      </c>
      <c r="M52" s="112" t="str">
        <v>property</v>
      </c>
      <c r="N52" s="111" t="str">
        <v>rearblowing</v>
      </c>
      <c r="O52" s="37">
        <v>45196.73116898148</v>
      </c>
      <c r="P52" s="36" t="str">
        <v>PASS</v>
      </c>
      <c r="Q52" s="36" t="str">
        <v>实车</v>
      </c>
      <c r="R52" s="36" t="str">
        <v>姜云腾</v>
      </c>
      <c r="S52" s="36" t="str">
        <v>soc：20230920_LB_R05_ENG00
mcu：20230920_LB_R05_ENG00</v>
      </c>
      <c r="T52" s="36" t="str">
        <v>FCIVIOS-16589</v>
      </c>
    </row>
    <row customHeight="true" ht="17" r="53">
      <c r="A53" s="40"/>
      <c r="B53" s="40"/>
      <c r="C53" s="40"/>
      <c r="D53" s="40"/>
      <c r="E53" s="40"/>
      <c r="F53" s="40" t="str">
        <v>reartemp</v>
      </c>
      <c r="G53" s="40" t="str">
        <v>后排温度</v>
      </c>
      <c r="H53" s="36" t="str">
        <v>TS</v>
      </c>
      <c r="I53" s="36"/>
      <c r="J53" s="36"/>
      <c r="K53" s="36" t="str">
        <v>voice</v>
      </c>
      <c r="L53" s="36" t="str">
        <v>onHvacSet</v>
      </c>
      <c r="M53" s="36" t="str">
        <v>property</v>
      </c>
      <c r="N53" s="40" t="str">
        <v>reartemp</v>
      </c>
      <c r="O53" s="37">
        <v>45196.73023148148</v>
      </c>
      <c r="P53" s="36" t="str">
        <v>PASS</v>
      </c>
      <c r="Q53" s="36" t="str">
        <v>台架</v>
      </c>
      <c r="R53" s="36" t="str">
        <v>姜云腾</v>
      </c>
      <c r="S53" s="36" t="str">
        <v>soc：20230920_LB_R05_ENG00
mcu：20230920_LB_R05_ENG00</v>
      </c>
      <c r="T53" s="36" t="str">
        <v>FCIVIOS-16589</v>
      </c>
    </row>
    <row customHeight="true" ht="17" r="54">
      <c r="A54" s="40" t="str">
        <v>hvac</v>
      </c>
      <c r="B54" s="40" t="str">
        <v>statuschanged</v>
      </c>
      <c r="C54" s="40" t="str">
        <v>onHvacStatuschanged</v>
      </c>
      <c r="D54" s="40" t="str">
        <v>空调状态变化时触发事件，并记录空调整体设置状态</v>
      </c>
      <c r="E54" s="40" t="str">
        <v>·</v>
      </c>
      <c r="F54" s="40"/>
      <c r="G54" s="40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</row>
    <row customHeight="true" ht="17" r="55">
      <c r="A55" s="40"/>
      <c r="B55" s="40"/>
      <c r="C55" s="40"/>
      <c r="D55" s="40"/>
      <c r="E55" s="40" t="str">
        <v>mainpower</v>
      </c>
      <c r="F55" s="40" t="str">
        <v>&lt;on|off|disable&gt;</v>
      </c>
      <c r="G55" s="40" t="str">
        <v>&lt;on&gt;</v>
      </c>
      <c r="H55" s="36" t="str">
        <v>TS</v>
      </c>
      <c r="I55" s="36"/>
      <c r="J55" s="36"/>
      <c r="K55" s="36"/>
      <c r="L55" s="36" t="str">
        <v>onHvacStatuschanged</v>
      </c>
      <c r="M55" s="36" t="str">
        <v>mainpower</v>
      </c>
      <c r="N55" s="36" t="str">
        <v>on</v>
      </c>
      <c r="O55" s="37">
        <v>45196.64758101852</v>
      </c>
      <c r="P55" s="36" t="str">
        <v>PASS</v>
      </c>
      <c r="Q55" s="36" t="str">
        <v>实车</v>
      </c>
      <c r="R55" s="36" t="str">
        <v>姜云腾</v>
      </c>
      <c r="S55" s="36" t="str">
        <v>soc：20230920_LB_R05_ENG00
mcu：20230920_LB_R05_ENG00</v>
      </c>
      <c r="T55" s="36"/>
    </row>
    <row customHeight="true" ht="16" r="56">
      <c r="A56" s="40"/>
      <c r="B56" s="40"/>
      <c r="C56" s="40"/>
      <c r="D56" s="40"/>
      <c r="E56" s="40"/>
      <c r="F56" s="40"/>
      <c r="G56" s="40" t="str">
        <v>&lt;disable&gt;</v>
      </c>
      <c r="H56" s="36" t="str">
        <v>TS</v>
      </c>
      <c r="I56" s="36"/>
      <c r="J56" s="36"/>
      <c r="K56" s="36"/>
      <c r="L56" s="36" t="str">
        <v>onHvacStatuschanged</v>
      </c>
      <c r="M56" s="36"/>
      <c r="N56" s="36"/>
      <c r="O56" s="37"/>
      <c r="P56" s="36" t="str">
        <v>FAIL</v>
      </c>
      <c r="Q56" s="36" t="str">
        <v>台架</v>
      </c>
      <c r="R56" s="36" t="str">
        <v>姜云腾</v>
      </c>
      <c r="S56" s="36" t="str">
        <v>soc：20230920_LB_R05_ENG00
mcu：20230920_LB_R05_ENG00</v>
      </c>
      <c r="T56" s="36" t="s">
        <v>8</v>
      </c>
    </row>
    <row r="57">
      <c r="A57" s="36"/>
      <c r="B57" s="36"/>
      <c r="C57" s="36"/>
      <c r="D57" s="36"/>
      <c r="E57" s="36"/>
      <c r="F57" s="36"/>
      <c r="G57" s="36" t="str">
        <v>&lt;off&gt;</v>
      </c>
      <c r="H57" s="36" t="str">
        <v>TS</v>
      </c>
      <c r="I57" s="36"/>
      <c r="J57" s="36"/>
      <c r="K57" s="36"/>
      <c r="L57" s="36" t="str">
        <v>onHvacStatuschanged</v>
      </c>
      <c r="M57" s="36" t="str">
        <v>mainpower</v>
      </c>
      <c r="N57" s="36" t="str">
        <v>off</v>
      </c>
      <c r="O57" s="37">
        <v>45209.72387731481</v>
      </c>
      <c r="P57" s="36" t="str">
        <v>PASS</v>
      </c>
      <c r="Q57" s="36" t="str">
        <v>台架</v>
      </c>
      <c r="R57" s="36" t="str">
        <v>姜云腾</v>
      </c>
      <c r="S57" s="36" t="str">
        <v>soc：20230920_LB_R05_ENG00
mcu：20230920_LB_R05_ENG00</v>
      </c>
      <c r="T57" s="36"/>
    </row>
    <row r="58">
      <c r="A58" s="36"/>
      <c r="B58" s="36"/>
      <c r="C58" s="36"/>
      <c r="D58" s="36"/>
      <c r="E58" s="36" t="str">
        <v>dual</v>
      </c>
      <c r="F58" s="36" t="str">
        <v>&lt;on|off|disable&gt;</v>
      </c>
      <c r="G58" s="36" t="str">
        <v>&lt;on&gt;</v>
      </c>
      <c r="H58" s="36" t="str">
        <v>TS</v>
      </c>
      <c r="I58" s="36"/>
      <c r="J58" s="36"/>
      <c r="K58" s="36"/>
      <c r="L58" s="36" t="str">
        <v>onHvacStatuschanged</v>
      </c>
      <c r="M58" s="36" t="str">
        <v>dual</v>
      </c>
      <c r="N58" s="36" t="str">
        <v>on</v>
      </c>
      <c r="O58" s="37">
        <v>45196.647627314815</v>
      </c>
      <c r="P58" s="36" t="str">
        <v>PASS</v>
      </c>
      <c r="Q58" s="36" t="str">
        <v>台架</v>
      </c>
      <c r="R58" s="36" t="str">
        <v>姜云腾</v>
      </c>
      <c r="S58" s="36" t="str">
        <v>soc：20230920_LB_R05_ENG00
mcu：20230920_LB_R05_ENG00</v>
      </c>
      <c r="T58" s="36"/>
    </row>
    <row r="59">
      <c r="A59" s="36"/>
      <c r="B59" s="36"/>
      <c r="C59" s="36"/>
      <c r="D59" s="36"/>
      <c r="E59" s="36"/>
      <c r="F59" s="36"/>
      <c r="G59" s="36" t="str">
        <v>&lt;disable&gt;</v>
      </c>
      <c r="H59" s="36"/>
      <c r="I59" s="36"/>
      <c r="J59" s="36"/>
      <c r="K59" s="36"/>
      <c r="L59" s="36" t="str">
        <v>onHvacStatuschanged</v>
      </c>
      <c r="M59" s="36" t="str">
        <v>dual</v>
      </c>
      <c r="N59" s="36" t="str">
        <v>disable</v>
      </c>
      <c r="O59" s="37">
        <v>45209.721655092595</v>
      </c>
      <c r="P59" s="36" t="str">
        <v>PASS</v>
      </c>
      <c r="Q59" s="36" t="str">
        <v>台架</v>
      </c>
      <c r="R59" s="36" t="str">
        <v>姜云腾</v>
      </c>
      <c r="S59" s="36" t="str">
        <v>soc：20230920_LB_R05_ENG00
mcu：20230920_LB_R05_ENG00</v>
      </c>
      <c r="T59" s="36"/>
    </row>
    <row r="60">
      <c r="A60" s="36"/>
      <c r="B60" s="36"/>
      <c r="C60" s="36"/>
      <c r="D60" s="36"/>
      <c r="E60" s="36"/>
      <c r="F60" s="36"/>
      <c r="G60" s="36" t="str">
        <v>&lt;off&gt;</v>
      </c>
      <c r="H60" s="36" t="str">
        <v>TS</v>
      </c>
      <c r="I60" s="36"/>
      <c r="J60" s="36"/>
      <c r="K60" s="36"/>
      <c r="L60" s="36" t="str">
        <v>onHvacStatuschanged</v>
      </c>
      <c r="M60" s="36" t="str">
        <v>dual</v>
      </c>
      <c r="N60" s="36" t="str">
        <v>off</v>
      </c>
      <c r="O60" s="37">
        <v>45196.64763888889</v>
      </c>
      <c r="P60" s="36" t="str">
        <v>PASS</v>
      </c>
      <c r="Q60" s="36" t="str">
        <v>实车</v>
      </c>
      <c r="R60" s="36" t="str">
        <v>姜云腾</v>
      </c>
      <c r="S60" s="36" t="str">
        <v>soc：20230920_LB_R05_ENG00
mcu：20230920_LB_R05_ENG00</v>
      </c>
      <c r="T60" s="36"/>
    </row>
    <row r="61">
      <c r="A61" s="36"/>
      <c r="B61" s="36"/>
      <c r="C61" s="36"/>
      <c r="D61" s="36"/>
      <c r="E61" s="36" t="str">
        <v>airvolume</v>
      </c>
      <c r="F61" s="36" t="str">
        <v>&lt;1~7&gt;</v>
      </c>
      <c r="G61" s="36"/>
      <c r="H61" s="36" t="str">
        <v>TS</v>
      </c>
      <c r="I61" s="36"/>
      <c r="J61" s="36"/>
      <c r="K61" s="36"/>
      <c r="L61" s="36" t="str">
        <v>onHvacStatuschanged</v>
      </c>
      <c r="M61" s="36" t="str">
        <v>airvolume</v>
      </c>
      <c r="N61" s="36">
        <v>4</v>
      </c>
      <c r="O61" s="37">
        <v>45196.64677083334</v>
      </c>
      <c r="P61" s="36" t="str">
        <v>PASS</v>
      </c>
      <c r="Q61" s="36" t="str">
        <v>实车</v>
      </c>
      <c r="R61" s="36" t="str">
        <v>姜云腾</v>
      </c>
      <c r="S61" s="36" t="str">
        <v>soc：20230920_LB_R05_ENG00
mcu：20230920_LB_R05_ENG00</v>
      </c>
      <c r="T61" s="36"/>
    </row>
    <row r="62">
      <c r="A62" s="36"/>
      <c r="B62" s="36"/>
      <c r="C62" s="36"/>
      <c r="D62" s="36"/>
      <c r="E62" s="36" t="str">
        <v>dri.temp</v>
      </c>
      <c r="F62" s="36" t="str">
        <v>℃&lt;15~30&gt; | ℉&lt;59~86&gt;</v>
      </c>
      <c r="G62" s="36" t="str">
        <v>℃&lt;15~30&gt;</v>
      </c>
      <c r="H62" s="36" t="str">
        <v>TS</v>
      </c>
      <c r="I62" s="36"/>
      <c r="J62" s="36"/>
      <c r="K62" s="36"/>
      <c r="L62" s="36" t="str">
        <v>onHvacStatuschanged</v>
      </c>
      <c r="M62" s="36" t="str">
        <v>dri.temp</v>
      </c>
      <c r="N62" s="36">
        <v>20.5</v>
      </c>
      <c r="O62" s="37">
        <v>45196.64677083334</v>
      </c>
      <c r="P62" s="36" t="str">
        <v>PASS</v>
      </c>
      <c r="Q62" s="36" t="str">
        <v>实车</v>
      </c>
      <c r="R62" s="36" t="str">
        <v>姜云腾</v>
      </c>
      <c r="S62" s="36" t="str">
        <v>soc：20230920_LB_R05_ENG00
mcu：20230920_LB_R05_ENG00</v>
      </c>
      <c r="T62" s="36"/>
    </row>
    <row r="63">
      <c r="A63" s="36"/>
      <c r="B63" s="36"/>
      <c r="C63" s="36"/>
      <c r="D63" s="36"/>
      <c r="E63" s="36"/>
      <c r="F63" s="36"/>
      <c r="G63" s="36" t="str">
        <v>℉&lt;59~86&gt;</v>
      </c>
      <c r="H63" s="36" t="str">
        <v>TS</v>
      </c>
      <c r="I63" s="36"/>
      <c r="J63" s="36"/>
      <c r="K63" s="36"/>
      <c r="L63" s="36" t="str">
        <v>onHvacStatuschanged</v>
      </c>
      <c r="M63" s="36" t="str">
        <v>dri.temp</v>
      </c>
      <c r="N63" s="36">
        <v>78</v>
      </c>
      <c r="O63" s="37">
        <v>45209.72479166667</v>
      </c>
      <c r="P63" s="36" t="str">
        <v>PASS</v>
      </c>
      <c r="Q63" s="36" t="str">
        <v>台架</v>
      </c>
      <c r="R63" s="36" t="str">
        <v>姜云腾</v>
      </c>
      <c r="S63" s="36" t="str">
        <v>soc：20230920_LB_R05_ENG00
mcu：20230920_LB_R05_ENG00</v>
      </c>
      <c r="T63" s="36"/>
    </row>
    <row r="64">
      <c r="A64" s="36"/>
      <c r="B64" s="36"/>
      <c r="C64" s="36"/>
      <c r="D64" s="36"/>
      <c r="E64" s="36" t="str">
        <v>pass.temp</v>
      </c>
      <c r="F64" s="36" t="str">
        <v>℃&lt;15~30&gt; | ℉&lt;59~86&gt;</v>
      </c>
      <c r="G64" s="36" t="str">
        <v>℃&lt;15~30&gt;</v>
      </c>
      <c r="H64" s="36" t="str">
        <v>TS</v>
      </c>
      <c r="I64" s="36"/>
      <c r="J64" s="36"/>
      <c r="K64" s="36"/>
      <c r="L64" s="36" t="str">
        <v>onHvacStatuschanged</v>
      </c>
      <c r="M64" s="36" t="str">
        <v>pass.temp</v>
      </c>
      <c r="N64" s="36">
        <v>19</v>
      </c>
      <c r="O64" s="37">
        <v>45196.64677083334</v>
      </c>
      <c r="P64" s="36" t="str">
        <v>PASS</v>
      </c>
      <c r="Q64" s="36" t="str">
        <v>实车</v>
      </c>
      <c r="R64" s="36" t="str">
        <v>姜云腾</v>
      </c>
      <c r="S64" s="36" t="str">
        <v>soc：20230920_LB_R05_ENG00
mcu：20230920_LB_R05_ENG00</v>
      </c>
      <c r="T64" s="36"/>
    </row>
    <row r="65">
      <c r="A65" s="36"/>
      <c r="B65" s="36"/>
      <c r="C65" s="36"/>
      <c r="D65" s="36"/>
      <c r="E65" s="36"/>
      <c r="F65" s="36"/>
      <c r="G65" s="36" t="str">
        <v>℉&lt;59~86&gt;</v>
      </c>
      <c r="H65" s="36" t="str">
        <v>TS</v>
      </c>
      <c r="I65" s="36"/>
      <c r="J65" s="36"/>
      <c r="K65" s="36"/>
      <c r="L65" s="36" t="str">
        <v>onHvacStatuschanged</v>
      </c>
      <c r="M65" s="36" t="str">
        <v>pass.temp</v>
      </c>
      <c r="N65" s="36">
        <v>78</v>
      </c>
      <c r="O65" s="37">
        <v>45209.724814814814</v>
      </c>
      <c r="P65" s="36" t="str">
        <v>PASS</v>
      </c>
      <c r="Q65" s="36" t="str">
        <v>台架</v>
      </c>
      <c r="R65" s="36" t="str">
        <v>姜云腾</v>
      </c>
      <c r="S65" s="36" t="str">
        <v>soc：20230920_LB_R05_ENG00
mcu：20230920_LB_R05_ENG00</v>
      </c>
      <c r="T65" s="36"/>
    </row>
    <row r="66">
      <c r="A66" s="36"/>
      <c r="B66" s="36"/>
      <c r="C66" s="36"/>
      <c r="D66" s="36"/>
      <c r="E66" s="36" t="str">
        <v>autostatus</v>
      </c>
      <c r="F66" s="36" t="str">
        <v>&lt;on|off|disable&gt;</v>
      </c>
      <c r="G66" s="36" t="str">
        <v>&lt;on&gt;</v>
      </c>
      <c r="H66" s="36" t="str">
        <v>TS</v>
      </c>
      <c r="I66" s="36"/>
      <c r="J66" s="36"/>
      <c r="K66" s="36"/>
      <c r="L66" s="36" t="str">
        <v>onHvacStatuschanged</v>
      </c>
      <c r="M66" s="36" t="str">
        <v>autostatus</v>
      </c>
      <c r="N66" s="36" t="str">
        <v>on</v>
      </c>
      <c r="O66" s="37">
        <v>45196.64770833333</v>
      </c>
      <c r="P66" s="36" t="str">
        <v>PASS</v>
      </c>
      <c r="Q66" s="36" t="str">
        <v>实车</v>
      </c>
      <c r="R66" s="36" t="str">
        <v>姜云腾</v>
      </c>
      <c r="S66" s="36" t="str">
        <v>soc：20230920_LB_R05_ENG00
mcu：20230920_LB_R05_ENG00</v>
      </c>
      <c r="T66" s="36"/>
    </row>
    <row r="67">
      <c r="A67" s="36"/>
      <c r="B67" s="36"/>
      <c r="C67" s="36"/>
      <c r="D67" s="36"/>
      <c r="E67" s="36"/>
      <c r="F67" s="36"/>
      <c r="G67" s="36" t="str">
        <v>&lt;off&gt;</v>
      </c>
      <c r="H67" s="36" t="str">
        <v>TS</v>
      </c>
      <c r="I67" s="36"/>
      <c r="J67" s="36"/>
      <c r="K67" s="36"/>
      <c r="L67" s="36" t="str">
        <v>onHvacStatuschanged</v>
      </c>
      <c r="M67" s="36" t="str">
        <v>autostatus</v>
      </c>
      <c r="N67" s="36" t="str">
        <v>off</v>
      </c>
      <c r="O67" s="37">
        <v>45196.647731481484</v>
      </c>
      <c r="P67" s="36" t="str">
        <v>PASS</v>
      </c>
      <c r="Q67" s="36" t="str">
        <v>实车</v>
      </c>
      <c r="R67" s="36" t="str">
        <v>姜云腾</v>
      </c>
      <c r="S67" s="36" t="str">
        <v>soc：20230920_LB_R05_ENG00
mcu：20230920_LB_R05_ENG00</v>
      </c>
      <c r="T67" s="36"/>
    </row>
    <row r="68">
      <c r="A68" s="36"/>
      <c r="B68" s="36"/>
      <c r="C68" s="36"/>
      <c r="D68" s="36"/>
      <c r="E68" s="36"/>
      <c r="F68" s="36"/>
      <c r="G68" s="36" t="str">
        <v>&lt;disable&gt;</v>
      </c>
      <c r="H68" s="36" t="str">
        <v>TS</v>
      </c>
      <c r="I68" s="36"/>
      <c r="J68" s="36"/>
      <c r="K68" s="36"/>
      <c r="L68" s="36" t="str">
        <v>onHvacStatuschanged</v>
      </c>
      <c r="M68" s="36" t="str">
        <v>autostatus</v>
      </c>
      <c r="N68" s="36" t="str">
        <v>disable</v>
      </c>
      <c r="O68" s="37">
        <v>45209.724814814814</v>
      </c>
      <c r="P68" s="36" t="str">
        <v>PASS</v>
      </c>
      <c r="Q68" s="36" t="str">
        <v>台架</v>
      </c>
      <c r="R68" s="36" t="str">
        <v>姜云腾</v>
      </c>
      <c r="S68" s="36" t="str">
        <v>soc：20230920_LB_R05_ENG00
mcu：20230920_LB_R05_ENG00</v>
      </c>
      <c r="T68" s="36"/>
    </row>
    <row r="69">
      <c r="A69" s="36"/>
      <c r="B69" s="36"/>
      <c r="C69" s="36"/>
      <c r="D69" s="36"/>
      <c r="E69" s="36" t="str">
        <v>autolevel</v>
      </c>
      <c r="F69" s="36" t="str">
        <v>&lt;off|low|midiem|high&gt;</v>
      </c>
      <c r="G69" s="36" t="str">
        <v>&lt;off&gt;</v>
      </c>
      <c r="H69" s="36" t="str">
        <v>TS</v>
      </c>
      <c r="I69" s="36"/>
      <c r="J69" s="36"/>
      <c r="K69" s="36"/>
      <c r="L69" s="36" t="str">
        <v>onHvacStatuschanged</v>
      </c>
      <c r="M69" s="36" t="str">
        <v>autolevel</v>
      </c>
      <c r="N69" s="36" t="str">
        <v>off</v>
      </c>
      <c r="O69" s="37">
        <v>45196.647731481484</v>
      </c>
      <c r="P69" s="36" t="str">
        <v>PASS</v>
      </c>
      <c r="Q69" s="36" t="str">
        <v>实车</v>
      </c>
      <c r="R69" s="36" t="str">
        <v>姜云腾</v>
      </c>
      <c r="S69" s="36" t="str">
        <v>soc：20230920_LB_R05_ENG00
mcu：20230920_LB_R05_ENG00</v>
      </c>
      <c r="T69" s="36"/>
    </row>
    <row r="70">
      <c r="A70" s="36"/>
      <c r="B70" s="36"/>
      <c r="C70" s="36"/>
      <c r="D70" s="36"/>
      <c r="E70" s="36"/>
      <c r="F70" s="36"/>
      <c r="G70" s="36" t="str">
        <v>&lt;low&gt;</v>
      </c>
      <c r="H70" s="36" t="str">
        <v>TS</v>
      </c>
      <c r="I70" s="36"/>
      <c r="J70" s="36"/>
      <c r="K70" s="36"/>
      <c r="L70" s="36" t="str">
        <v>onHvacStatuschanged</v>
      </c>
      <c r="M70" s="36" t="str">
        <v>autolevel</v>
      </c>
      <c r="N70" s="36" t="str">
        <v>low</v>
      </c>
      <c r="O70" s="37">
        <v>45209.725439814814</v>
      </c>
      <c r="P70" s="36" t="str">
        <v>PASS</v>
      </c>
      <c r="Q70" s="36" t="str">
        <v>台架</v>
      </c>
      <c r="R70" s="36" t="str">
        <v>姜云腾</v>
      </c>
      <c r="S70" s="36" t="str">
        <v>soc：20230920_LB_R05_ENG00
mcu：20230920_LB_R05_ENG00</v>
      </c>
      <c r="T70" s="36"/>
    </row>
    <row r="71">
      <c r="A71" s="36"/>
      <c r="B71" s="36"/>
      <c r="C71" s="36"/>
      <c r="D71" s="36"/>
      <c r="E71" s="36"/>
      <c r="F71" s="36"/>
      <c r="G71" s="36" t="str">
        <v>&lt;midiem&gt;</v>
      </c>
      <c r="H71" s="36" t="str">
        <v>TS</v>
      </c>
      <c r="I71" s="36"/>
      <c r="J71" s="36"/>
      <c r="K71" s="36"/>
      <c r="L71" s="36" t="str">
        <v>onHvacStatuschanged</v>
      </c>
      <c r="M71" s="36" t="str">
        <v>autolevel</v>
      </c>
      <c r="N71" s="36" t="str">
        <v>midiem</v>
      </c>
      <c r="O71" s="37">
        <v>45209.72545138889</v>
      </c>
      <c r="P71" s="36" t="str">
        <v>PASS</v>
      </c>
      <c r="Q71" s="36" t="str">
        <v>台架</v>
      </c>
      <c r="R71" s="36" t="str">
        <v>姜云腾</v>
      </c>
      <c r="S71" s="36" t="str">
        <v>soc：20230920_LB_R05_ENG00
mcu：20230920_LB_R05_ENG00</v>
      </c>
      <c r="T71" s="36"/>
    </row>
    <row r="72">
      <c r="A72" s="36"/>
      <c r="B72" s="36"/>
      <c r="C72" s="36"/>
      <c r="D72" s="36"/>
      <c r="E72" s="36"/>
      <c r="F72" s="36"/>
      <c r="G72" s="36" t="str">
        <v>&lt;high&gt;</v>
      </c>
      <c r="H72" s="36" t="str">
        <v>TS</v>
      </c>
      <c r="I72" s="36"/>
      <c r="J72" s="36"/>
      <c r="K72" s="36"/>
      <c r="L72" s="36" t="str">
        <v>onHvacStatuschanged</v>
      </c>
      <c r="M72" s="36" t="str">
        <v>autolevel</v>
      </c>
      <c r="N72" s="36" t="str">
        <v>high</v>
      </c>
      <c r="O72" s="37">
        <v>45196.64770833333</v>
      </c>
      <c r="P72" s="36" t="str">
        <v>PASS</v>
      </c>
      <c r="Q72" s="36" t="str">
        <v>实车</v>
      </c>
      <c r="R72" s="36" t="str">
        <v>姜云腾</v>
      </c>
      <c r="S72" s="36" t="str">
        <v>soc：20230920_LB_R05_ENG00
mcu：20230920_LB_R05_ENG00</v>
      </c>
      <c r="T72" s="36"/>
    </row>
    <row r="73">
      <c r="A73" s="36"/>
      <c r="B73" s="36"/>
      <c r="C73" s="36"/>
      <c r="D73" s="36"/>
      <c r="E73" s="36" t="str">
        <v>autolabel</v>
      </c>
      <c r="F73" s="36" t="str">
        <v>&lt;off|blower|mode|full&gt;</v>
      </c>
      <c r="G73" s="36" t="str">
        <v>&lt;off&gt;</v>
      </c>
      <c r="H73" s="36" t="str">
        <v>TS</v>
      </c>
      <c r="I73" s="36"/>
      <c r="J73" s="36"/>
      <c r="K73" s="36"/>
      <c r="L73" s="36" t="str">
        <v>onHvacStatuschanged</v>
      </c>
      <c r="M73" s="36" t="str">
        <v>autolabel</v>
      </c>
      <c r="N73" s="36" t="str">
        <v>off</v>
      </c>
      <c r="O73" s="37">
        <v>45196.64776620371</v>
      </c>
      <c r="P73" s="36" t="str">
        <v>PASS</v>
      </c>
      <c r="Q73" s="36" t="str">
        <v>实车</v>
      </c>
      <c r="R73" s="36" t="str">
        <v>姜云腾</v>
      </c>
      <c r="S73" s="36" t="str">
        <v>soc：20230920_LB_R05_ENG00
mcu：20230920_LB_R05_ENG00</v>
      </c>
      <c r="T73" s="36"/>
    </row>
    <row r="74">
      <c r="A74" s="36"/>
      <c r="B74" s="36"/>
      <c r="C74" s="36"/>
      <c r="D74" s="36"/>
      <c r="E74" s="36"/>
      <c r="F74" s="36"/>
      <c r="G74" s="36" t="str">
        <v>&lt;blower&gt;</v>
      </c>
      <c r="H74" s="36" t="str">
        <v>TS</v>
      </c>
      <c r="I74" s="36"/>
      <c r="J74" s="36"/>
      <c r="K74" s="36"/>
      <c r="L74" s="36" t="str">
        <v>onHvacStatuschanged</v>
      </c>
      <c r="M74" s="36" t="str">
        <v>autolabel</v>
      </c>
      <c r="N74" s="36" t="str">
        <v>blower</v>
      </c>
      <c r="O74" s="37">
        <v>45209.72528935185</v>
      </c>
      <c r="P74" s="36" t="str">
        <v>PASS</v>
      </c>
      <c r="Q74" s="36" t="str">
        <v>台架</v>
      </c>
      <c r="R74" s="36" t="str">
        <v>姜云腾</v>
      </c>
      <c r="S74" s="36" t="str">
        <v>soc：20230920_LB_R05_ENG00
mcu：20230920_LB_R05_ENG00</v>
      </c>
      <c r="T74" s="36"/>
    </row>
    <row r="75">
      <c r="A75" s="36"/>
      <c r="B75" s="36"/>
      <c r="C75" s="36"/>
      <c r="D75" s="36"/>
      <c r="E75" s="36"/>
      <c r="F75" s="36"/>
      <c r="G75" s="36" t="str">
        <v>&lt;mode&gt;</v>
      </c>
      <c r="H75" s="36" t="str">
        <v>TS</v>
      </c>
      <c r="I75" s="36"/>
      <c r="J75" s="36"/>
      <c r="K75" s="36"/>
      <c r="L75" s="36" t="str">
        <v>onHvacStatuschanged</v>
      </c>
      <c r="M75" s="36" t="str">
        <v>autolabel</v>
      </c>
      <c r="N75" s="36" t="str">
        <v>mode</v>
      </c>
      <c r="O75" s="37">
        <v>45196.64776620371</v>
      </c>
      <c r="P75" s="36" t="str">
        <v>PASS</v>
      </c>
      <c r="Q75" s="36" t="str">
        <v>实车</v>
      </c>
      <c r="R75" s="36" t="str">
        <v>姜云腾</v>
      </c>
      <c r="S75" s="36" t="str">
        <v>soc：20230920_LB_R05_ENG00
mcu：20230920_LB_R05_ENG00</v>
      </c>
      <c r="T75" s="36"/>
    </row>
    <row r="76">
      <c r="A76" s="36"/>
      <c r="B76" s="36"/>
      <c r="C76" s="36"/>
      <c r="D76" s="36"/>
      <c r="E76" s="36"/>
      <c r="F76" s="36"/>
      <c r="G76" s="36" t="str">
        <v>&lt;full&gt;</v>
      </c>
      <c r="H76" s="36" t="str">
        <v>TS</v>
      </c>
      <c r="I76" s="36"/>
      <c r="J76" s="36"/>
      <c r="K76" s="36"/>
      <c r="L76" s="36" t="str">
        <v>onHvacStatuschanged</v>
      </c>
      <c r="M76" s="36" t="str">
        <v>autolabel</v>
      </c>
      <c r="N76" s="36" t="str">
        <v>full</v>
      </c>
      <c r="O76" s="37">
        <v>45196.64770833333</v>
      </c>
      <c r="P76" s="36" t="str">
        <v>PASS</v>
      </c>
      <c r="Q76" s="36" t="str">
        <v>实车</v>
      </c>
      <c r="R76" s="36" t="str">
        <v>姜云腾</v>
      </c>
      <c r="S76" s="36" t="str">
        <v>soc：20230920_LB_R05_ENG00
mcu：20230920_LB_R05_ENG00</v>
      </c>
      <c r="T76" s="36"/>
    </row>
    <row r="77">
      <c r="A77" s="36"/>
      <c r="B77" s="36"/>
      <c r="C77" s="36"/>
      <c r="D77" s="36"/>
      <c r="E77" s="36" t="str">
        <v>panelblowing</v>
      </c>
      <c r="F77" s="36" t="str">
        <v>&lt;on|off|disable&gt;</v>
      </c>
      <c r="G77" s="36" t="str">
        <v>&lt;on&gt;</v>
      </c>
      <c r="H77" s="36" t="str">
        <v>TS</v>
      </c>
      <c r="I77" s="36"/>
      <c r="J77" s="36"/>
      <c r="K77" s="36"/>
      <c r="L77" s="36" t="str">
        <v>onHvacStatuschanged</v>
      </c>
      <c r="M77" s="36" t="str">
        <v>panelblowing</v>
      </c>
      <c r="N77" s="36" t="str">
        <v>on</v>
      </c>
      <c r="O77" s="37">
        <v>45196.64776620371</v>
      </c>
      <c r="P77" s="36" t="str">
        <v>PASS</v>
      </c>
      <c r="Q77" s="36" t="str">
        <v>实车</v>
      </c>
      <c r="R77" s="36" t="str">
        <v>姜云腾</v>
      </c>
      <c r="S77" s="36" t="str">
        <v>soc：20230920_LB_R05_ENG00
mcu：20230920_LB_R05_ENG00</v>
      </c>
      <c r="T77" s="36"/>
    </row>
    <row r="78">
      <c r="A78" s="36"/>
      <c r="B78" s="36"/>
      <c r="C78" s="36"/>
      <c r="D78" s="36"/>
      <c r="E78" s="36"/>
      <c r="F78" s="36"/>
      <c r="G78" s="36" t="str">
        <v>&lt;off&gt;</v>
      </c>
      <c r="H78" s="36" t="str">
        <v>TS</v>
      </c>
      <c r="I78" s="36"/>
      <c r="J78" s="36"/>
      <c r="K78" s="36"/>
      <c r="L78" s="36" t="str">
        <v>onHvacStatuschanged</v>
      </c>
      <c r="M78" s="36" t="str">
        <v>panelblowing</v>
      </c>
      <c r="N78" s="36" t="str">
        <v>off</v>
      </c>
      <c r="O78" s="37">
        <v>45196.64776620371</v>
      </c>
      <c r="P78" s="36" t="str">
        <v>PASS</v>
      </c>
      <c r="Q78" s="36" t="str">
        <v>实车</v>
      </c>
      <c r="R78" s="36" t="str">
        <v>姜云腾</v>
      </c>
      <c r="S78" s="36" t="str">
        <v>soc：20230920_LB_R05_ENG00
mcu：20230920_LB_R05_ENG00</v>
      </c>
      <c r="T78" s="36"/>
    </row>
    <row r="79">
      <c r="A79" s="36"/>
      <c r="B79" s="36"/>
      <c r="C79" s="36"/>
      <c r="D79" s="36"/>
      <c r="E79" s="36"/>
      <c r="F79" s="36"/>
      <c r="G79" s="36" t="str">
        <v>&lt;disable&gt;</v>
      </c>
      <c r="H79" s="36" t="str">
        <v>TS</v>
      </c>
      <c r="I79" s="36"/>
      <c r="J79" s="36"/>
      <c r="K79" s="36"/>
      <c r="L79" s="36" t="str">
        <v>onHvacStatuschanged</v>
      </c>
      <c r="M79" s="36" t="str">
        <v>panelblowing</v>
      </c>
      <c r="N79" s="36" t="str">
        <v>disable</v>
      </c>
      <c r="O79" s="37">
        <v>45209.72528935185</v>
      </c>
      <c r="P79" s="36" t="str">
        <v>PASS</v>
      </c>
      <c r="Q79" s="36" t="str">
        <v>台架</v>
      </c>
      <c r="R79" s="36" t="str">
        <v>姜云腾</v>
      </c>
      <c r="S79" s="36" t="str">
        <v>soc：20230920_LB_R05_ENG00
mcu：20230920_LB_R05_ENG00</v>
      </c>
      <c r="T79" s="36"/>
    </row>
    <row r="80">
      <c r="A80" s="36"/>
      <c r="B80" s="36"/>
      <c r="C80" s="36"/>
      <c r="D80" s="36"/>
      <c r="E80" s="36" t="str">
        <v>floorblowing</v>
      </c>
      <c r="F80" s="36" t="str">
        <v>&lt;on|off|disable&gt;</v>
      </c>
      <c r="G80" s="36" t="str">
        <v>&lt;on&gt;</v>
      </c>
      <c r="H80" s="36" t="str">
        <v>TS</v>
      </c>
      <c r="I80" s="36"/>
      <c r="J80" s="36"/>
      <c r="K80" s="36"/>
      <c r="L80" s="36" t="str">
        <v>onHvacStatuschanged</v>
      </c>
      <c r="M80" s="36" t="str">
        <v>floorblowing</v>
      </c>
      <c r="N80" s="36" t="str">
        <v>on</v>
      </c>
      <c r="O80" s="37">
        <v>45196.64759259259</v>
      </c>
      <c r="P80" s="36" t="str">
        <v>PASS</v>
      </c>
      <c r="Q80" s="36" t="str">
        <v>实车</v>
      </c>
      <c r="R80" s="36" t="str">
        <v>姜云腾</v>
      </c>
      <c r="S80" s="36" t="str">
        <v>soc：20230920_LB_R05_ENG00
mcu：20230920_LB_R05_ENG00</v>
      </c>
      <c r="T80" s="36"/>
    </row>
    <row r="81">
      <c r="A81" s="36"/>
      <c r="B81" s="36"/>
      <c r="C81" s="36"/>
      <c r="D81" s="36"/>
      <c r="E81" s="36"/>
      <c r="F81" s="36"/>
      <c r="G81" s="36" t="str">
        <v>&lt;off&gt;</v>
      </c>
      <c r="H81" s="36" t="str">
        <v>TS</v>
      </c>
      <c r="I81" s="36"/>
      <c r="J81" s="36"/>
      <c r="K81" s="36"/>
      <c r="L81" s="36" t="str">
        <v>onHvacStatuschanged</v>
      </c>
      <c r="M81" s="36" t="str">
        <v>floorblowing</v>
      </c>
      <c r="N81" s="36" t="str">
        <v>off</v>
      </c>
      <c r="O81" s="37">
        <v>45196.64760416667</v>
      </c>
      <c r="P81" s="36" t="str">
        <v>PASS</v>
      </c>
      <c r="Q81" s="36" t="str">
        <v>实车</v>
      </c>
      <c r="R81" s="36" t="str">
        <v>姜云腾</v>
      </c>
      <c r="S81" s="36" t="str">
        <v>soc：20230920_LB_R05_ENG00
mcu：20230920_LB_R05_ENG00</v>
      </c>
      <c r="T81" s="36"/>
    </row>
    <row r="82">
      <c r="A82" s="36"/>
      <c r="B82" s="36"/>
      <c r="C82" s="36"/>
      <c r="D82" s="36"/>
      <c r="E82" s="36"/>
      <c r="F82" s="36"/>
      <c r="G82" s="36" t="str">
        <v>&lt;disable&gt;</v>
      </c>
      <c r="H82" s="36" t="str">
        <v>TS</v>
      </c>
      <c r="I82" s="36"/>
      <c r="J82" s="36"/>
      <c r="K82" s="36"/>
      <c r="L82" s="36" t="str">
        <v>onHvacStatuschanged</v>
      </c>
      <c r="M82" s="36" t="str">
        <v>floorblowing</v>
      </c>
      <c r="N82" s="36" t="str">
        <v>disable</v>
      </c>
      <c r="O82" s="37">
        <v>45209.72528935185</v>
      </c>
      <c r="P82" s="36" t="str">
        <v>PASS</v>
      </c>
      <c r="Q82" s="36" t="str">
        <v>台架</v>
      </c>
      <c r="R82" s="36" t="str">
        <v>姜云腾</v>
      </c>
      <c r="S82" s="36" t="str">
        <v>soc：20230920_LB_R05_ENG00
mcu：20230920_LB_R05_ENG00</v>
      </c>
      <c r="T82" s="36"/>
    </row>
    <row r="83">
      <c r="A83" s="36"/>
      <c r="B83" s="36"/>
      <c r="C83" s="36"/>
      <c r="D83" s="36"/>
      <c r="E83" s="36" t="str">
        <v>ac</v>
      </c>
      <c r="F83" s="36" t="str">
        <v>&lt;on|off|disable&gt;</v>
      </c>
      <c r="G83" s="36" t="str">
        <v>&lt;on&gt;</v>
      </c>
      <c r="H83" s="36" t="str">
        <v>TS</v>
      </c>
      <c r="I83" s="36"/>
      <c r="J83" s="36"/>
      <c r="K83" s="36"/>
      <c r="L83" s="36" t="str">
        <v>onHvacStatuschanged</v>
      </c>
      <c r="M83" s="36" t="str">
        <v>ac</v>
      </c>
      <c r="N83" s="36" t="str">
        <v>on</v>
      </c>
      <c r="O83" s="37">
        <v>45196.64769675926</v>
      </c>
      <c r="P83" s="36" t="str">
        <v>PASS</v>
      </c>
      <c r="Q83" s="36" t="str">
        <v>实车</v>
      </c>
      <c r="R83" s="36" t="str">
        <v>姜云腾</v>
      </c>
      <c r="S83" s="36" t="str">
        <v>soc：20230920_LB_R05_ENG00
mcu：20230920_LB_R05_ENG00</v>
      </c>
      <c r="T83" s="36"/>
    </row>
    <row r="84">
      <c r="A84" s="36"/>
      <c r="B84" s="36"/>
      <c r="C84" s="36"/>
      <c r="D84" s="36"/>
      <c r="E84" s="36"/>
      <c r="F84" s="36"/>
      <c r="G84" s="36" t="str">
        <v>&lt;off&gt;</v>
      </c>
      <c r="H84" s="36" t="str">
        <v>TS</v>
      </c>
      <c r="I84" s="36"/>
      <c r="J84" s="36"/>
      <c r="K84" s="36"/>
      <c r="L84" s="36" t="str">
        <v>onHvacStatuschanged</v>
      </c>
      <c r="M84" s="36" t="str">
        <v>ac</v>
      </c>
      <c r="N84" s="36" t="str">
        <v>off</v>
      </c>
      <c r="O84" s="37">
        <v>45196.64770833333</v>
      </c>
      <c r="P84" s="36" t="str">
        <v>PASS</v>
      </c>
      <c r="Q84" s="36" t="str">
        <v>实车</v>
      </c>
      <c r="R84" s="36" t="str">
        <v>姜云腾</v>
      </c>
      <c r="S84" s="36" t="str">
        <v>soc：20230920_LB_R05_ENG00
mcu：20230920_LB_R05_ENG00</v>
      </c>
      <c r="T84" s="36"/>
    </row>
    <row r="85">
      <c r="A85" s="36"/>
      <c r="B85" s="36"/>
      <c r="C85" s="36"/>
      <c r="D85" s="36"/>
      <c r="E85" s="36"/>
      <c r="F85" s="36"/>
      <c r="G85" s="36" t="str">
        <v>&lt;disable&gt;</v>
      </c>
      <c r="H85" s="36" t="str">
        <v>TS</v>
      </c>
      <c r="I85" s="36"/>
      <c r="J85" s="36"/>
      <c r="K85" s="36"/>
      <c r="L85" s="36" t="str">
        <v>onHvacStatuschanged</v>
      </c>
      <c r="M85" s="36" t="str">
        <v>ac</v>
      </c>
      <c r="N85" s="36" t="str">
        <v>disable</v>
      </c>
      <c r="O85" s="37">
        <v>45209.72528935185</v>
      </c>
      <c r="P85" s="36" t="str">
        <v>PASS</v>
      </c>
      <c r="Q85" s="36" t="str">
        <v>台架</v>
      </c>
      <c r="R85" s="36" t="str">
        <v>姜云腾</v>
      </c>
      <c r="S85" s="36" t="str">
        <v>soc：20230920_LB_R05_ENG00
mcu：20230920_LB_R05_ENG00</v>
      </c>
      <c r="T85" s="36"/>
    </row>
    <row r="86">
      <c r="A86" s="36"/>
      <c r="B86" s="36"/>
      <c r="C86" s="36"/>
      <c r="D86" s="36"/>
      <c r="E86" s="36" t="str">
        <v>maxac</v>
      </c>
      <c r="F86" s="36" t="str">
        <v>&lt;on|off|disable&gt;</v>
      </c>
      <c r="G86" s="36" t="str">
        <v>&lt;on&gt;</v>
      </c>
      <c r="H86" s="36" t="str">
        <v>TS</v>
      </c>
      <c r="I86" s="36"/>
      <c r="J86" s="36"/>
      <c r="K86" s="36"/>
      <c r="L86" s="36" t="str">
        <v>onHvacStatuschanged</v>
      </c>
      <c r="M86" s="36" t="str">
        <v>maxac</v>
      </c>
      <c r="N86" s="36" t="str">
        <v>on</v>
      </c>
      <c r="O86" s="37">
        <v>45196.64776620371</v>
      </c>
      <c r="P86" s="36" t="str">
        <v>PASS</v>
      </c>
      <c r="Q86" s="36" t="str">
        <v>实车</v>
      </c>
      <c r="R86" s="36" t="str">
        <v>姜云腾</v>
      </c>
      <c r="S86" s="36" t="str">
        <v>soc：20230920_LB_R05_ENG00
mcu：20230920_LB_R05_ENG00</v>
      </c>
      <c r="T86" s="36"/>
    </row>
    <row r="87">
      <c r="A87" s="36"/>
      <c r="B87" s="36"/>
      <c r="C87" s="36"/>
      <c r="D87" s="36"/>
      <c r="E87" s="36"/>
      <c r="F87" s="36"/>
      <c r="G87" s="36" t="str">
        <v>&lt;off&gt;</v>
      </c>
      <c r="H87" s="36" t="str">
        <v>TS</v>
      </c>
      <c r="I87" s="36"/>
      <c r="J87" s="36"/>
      <c r="K87" s="36"/>
      <c r="L87" s="36" t="str">
        <v>onHvacStatuschanged</v>
      </c>
      <c r="M87" s="36" t="str">
        <v>maxac</v>
      </c>
      <c r="N87" s="36" t="str">
        <v>off</v>
      </c>
      <c r="O87" s="37">
        <v>45196.647777777776</v>
      </c>
      <c r="P87" s="36" t="str">
        <v>PASS</v>
      </c>
      <c r="Q87" s="36" t="str">
        <v>实车</v>
      </c>
      <c r="R87" s="36" t="str">
        <v>姜云腾</v>
      </c>
      <c r="S87" s="36" t="str">
        <v>soc：20230920_LB_R05_ENG00
mcu：20230920_LB_R05_ENG00</v>
      </c>
      <c r="T87" s="36"/>
    </row>
    <row r="88">
      <c r="A88" s="36"/>
      <c r="B88" s="36"/>
      <c r="C88" s="36"/>
      <c r="D88" s="36"/>
      <c r="E88" s="36"/>
      <c r="F88" s="36"/>
      <c r="G88" s="36" t="str">
        <v>&lt;disable&gt;</v>
      </c>
      <c r="H88" s="36" t="str">
        <v>TS</v>
      </c>
      <c r="I88" s="36"/>
      <c r="J88" s="36"/>
      <c r="K88" s="36"/>
      <c r="L88" s="36" t="str">
        <v>onHvacStatuschanged</v>
      </c>
      <c r="M88" s="36" t="str">
        <v>maxac</v>
      </c>
      <c r="N88" s="36" t="str">
        <v>disable</v>
      </c>
      <c r="O88" s="37">
        <v>45209.72528935185</v>
      </c>
      <c r="P88" s="36" t="str">
        <v>PASS</v>
      </c>
      <c r="Q88" s="36" t="str">
        <v>台架</v>
      </c>
      <c r="R88" s="36" t="str">
        <v>姜云腾</v>
      </c>
      <c r="S88" s="36" t="str">
        <v>soc：20230920_LB_R05_ENG00
mcu：20230920_LB_R05_ENG00</v>
      </c>
      <c r="T88" s="36"/>
    </row>
    <row r="89">
      <c r="A89" s="36"/>
      <c r="B89" s="36"/>
      <c r="C89" s="36"/>
      <c r="D89" s="36"/>
      <c r="E89" s="36" t="str">
        <v>recirc.</v>
      </c>
      <c r="F89" s="36" t="str">
        <v>&lt;on|off|disable&gt;</v>
      </c>
      <c r="G89" s="36" t="str">
        <v>&lt;on&gt;</v>
      </c>
      <c r="H89" s="36" t="str">
        <v>TS</v>
      </c>
      <c r="I89" s="36"/>
      <c r="J89" s="36"/>
      <c r="K89" s="36"/>
      <c r="L89" s="36" t="str">
        <v>onHvacStatuschanged</v>
      </c>
      <c r="M89" s="36" t="str">
        <v>recirc.</v>
      </c>
      <c r="N89" s="36" t="str">
        <v>on</v>
      </c>
      <c r="O89" s="37">
        <v>45196.647685185184</v>
      </c>
      <c r="P89" s="36" t="str">
        <v>PASS</v>
      </c>
      <c r="Q89" s="36" t="str">
        <v>实车</v>
      </c>
      <c r="R89" s="36" t="str">
        <v>姜云腾</v>
      </c>
      <c r="S89" s="36" t="str">
        <v>soc：20230920_LB_R05_ENG00
mcu：20230920_LB_R05_ENG00</v>
      </c>
      <c r="T89" s="36"/>
    </row>
    <row r="90">
      <c r="A90" s="36"/>
      <c r="B90" s="36"/>
      <c r="C90" s="36"/>
      <c r="D90" s="36"/>
      <c r="E90" s="36"/>
      <c r="F90" s="36"/>
      <c r="G90" s="36" t="str">
        <v>&lt;off&gt;</v>
      </c>
      <c r="H90" s="36" t="str">
        <v>TS</v>
      </c>
      <c r="I90" s="36"/>
      <c r="J90" s="36"/>
      <c r="K90" s="36"/>
      <c r="L90" s="36" t="str">
        <v>onHvacStatuschanged</v>
      </c>
      <c r="M90" s="36" t="str">
        <v>recirc.</v>
      </c>
      <c r="N90" s="36" t="str">
        <v>off</v>
      </c>
      <c r="O90" s="37">
        <v>45196.64769675926</v>
      </c>
      <c r="P90" s="36" t="str">
        <v>PASS</v>
      </c>
      <c r="Q90" s="36" t="str">
        <v>实车</v>
      </c>
      <c r="R90" s="36" t="str">
        <v>姜云腾</v>
      </c>
      <c r="S90" s="36" t="str">
        <v>soc：20230920_LB_R05_ENG00
mcu：20230920_LB_R05_ENG00</v>
      </c>
      <c r="T90" s="36"/>
    </row>
    <row r="91">
      <c r="A91" s="36"/>
      <c r="B91" s="36"/>
      <c r="C91" s="36"/>
      <c r="D91" s="36"/>
      <c r="E91" s="36"/>
      <c r="F91" s="36"/>
      <c r="G91" s="36" t="str">
        <v>&lt;disable&gt;</v>
      </c>
      <c r="H91" s="36" t="str">
        <v>TS</v>
      </c>
      <c r="I91" s="36"/>
      <c r="J91" s="36"/>
      <c r="K91" s="36"/>
      <c r="L91" s="36" t="str">
        <v>onHvacStatuschanged</v>
      </c>
      <c r="M91" s="36" t="str">
        <v>recirc.</v>
      </c>
      <c r="N91" s="36" t="str">
        <v>disable</v>
      </c>
      <c r="O91" s="37">
        <v>45209.72528935185</v>
      </c>
      <c r="P91" s="36" t="str">
        <v>PASS</v>
      </c>
      <c r="Q91" s="36" t="str">
        <v>台架</v>
      </c>
      <c r="R91" s="36" t="str">
        <v>姜云腾</v>
      </c>
      <c r="S91" s="36" t="str">
        <v>soc：20230920_LB_R05_ENG00
mcu：20230920_LB_R05_ENG00</v>
      </c>
      <c r="T91" s="36"/>
    </row>
    <row r="92">
      <c r="A92" s="36"/>
      <c r="B92" s="36"/>
      <c r="C92" s="36"/>
      <c r="D92" s="36"/>
      <c r="E92" s="36" t="str">
        <v>reardefrost</v>
      </c>
      <c r="F92" s="36" t="str">
        <v>&lt;on|off|disable&gt;</v>
      </c>
      <c r="G92" s="36" t="str">
        <v>&lt;on&gt;</v>
      </c>
      <c r="H92" s="36" t="str">
        <v>TS</v>
      </c>
      <c r="I92" s="36"/>
      <c r="J92" s="36"/>
      <c r="K92" s="36"/>
      <c r="L92" s="36" t="str">
        <v>onHvacStatuschanged</v>
      </c>
      <c r="M92" s="36" t="str">
        <v>reardefrost</v>
      </c>
      <c r="N92" s="36" t="str">
        <v>on</v>
      </c>
      <c r="O92" s="37">
        <v>45196.647627314815</v>
      </c>
      <c r="P92" s="36" t="str">
        <v>PASS</v>
      </c>
      <c r="Q92" s="36" t="str">
        <v>实车</v>
      </c>
      <c r="R92" s="36" t="str">
        <v>姜云腾</v>
      </c>
      <c r="S92" s="36" t="str">
        <v>soc：20230920_LB_R05_ENG00
mcu：20230920_LB_R05_ENG00</v>
      </c>
      <c r="T92" s="36"/>
    </row>
    <row r="93">
      <c r="A93" s="36"/>
      <c r="B93" s="36"/>
      <c r="C93" s="36"/>
      <c r="D93" s="36"/>
      <c r="E93" s="36"/>
      <c r="F93" s="36"/>
      <c r="G93" s="36" t="str">
        <v>&lt;off&gt;</v>
      </c>
      <c r="H93" s="36" t="str">
        <v>TS</v>
      </c>
      <c r="I93" s="36"/>
      <c r="J93" s="36"/>
      <c r="K93" s="36"/>
      <c r="L93" s="36" t="str">
        <v>onHvacStatuschanged</v>
      </c>
      <c r="M93" s="36" t="str">
        <v>reardefrost</v>
      </c>
      <c r="N93" s="36" t="str">
        <v>off</v>
      </c>
      <c r="O93" s="37">
        <v>45196.64760416667</v>
      </c>
      <c r="P93" s="36" t="str">
        <v>PASS</v>
      </c>
      <c r="Q93" s="36" t="str">
        <v>实车</v>
      </c>
      <c r="R93" s="36" t="str">
        <v>姜云腾</v>
      </c>
      <c r="S93" s="36" t="str">
        <v>soc：20230920_LB_R05_ENG00
mcu：20230920_LB_R05_ENG00</v>
      </c>
      <c r="T93" s="36"/>
    </row>
    <row r="94">
      <c r="A94" s="36"/>
      <c r="B94" s="36"/>
      <c r="C94" s="36"/>
      <c r="D94" s="36"/>
      <c r="E94" s="36"/>
      <c r="F94" s="36"/>
      <c r="G94" s="36" t="str">
        <v>&lt;disable&gt;</v>
      </c>
      <c r="H94" s="36" t="str">
        <v>TS</v>
      </c>
      <c r="I94" s="36"/>
      <c r="J94" s="36"/>
      <c r="K94" s="36"/>
      <c r="L94" s="36" t="str">
        <v>onHvacStatuschanged</v>
      </c>
      <c r="M94" s="36" t="str">
        <v>reardefrost</v>
      </c>
      <c r="N94" s="36" t="str">
        <v>disable</v>
      </c>
      <c r="O94" s="37">
        <v>45209.72528935185</v>
      </c>
      <c r="P94" s="36" t="str">
        <v>PASS</v>
      </c>
      <c r="Q94" s="36" t="str">
        <v>台架</v>
      </c>
      <c r="R94" s="36" t="str">
        <v>姜云腾</v>
      </c>
      <c r="S94" s="36" t="str">
        <v>soc：20230920_LB_R05_ENG00
mcu：20230920_LB_R05_ENG00</v>
      </c>
      <c r="T94" s="36"/>
    </row>
    <row r="95">
      <c r="A95" s="36"/>
      <c r="B95" s="36"/>
      <c r="C95" s="36"/>
      <c r="D95" s="36"/>
      <c r="E95" s="36" t="str">
        <v>defrost</v>
      </c>
      <c r="F95" s="36" t="str">
        <v>&lt;on|off|disable&gt;</v>
      </c>
      <c r="G95" s="36" t="str">
        <v>&lt;on&gt;</v>
      </c>
      <c r="H95" s="36" t="str">
        <v>TS</v>
      </c>
      <c r="I95" s="36"/>
      <c r="J95" s="36"/>
      <c r="K95" s="36"/>
      <c r="L95" s="36" t="str">
        <v>onHvacStatuschanged</v>
      </c>
      <c r="M95" s="36" t="str">
        <v>defrost</v>
      </c>
      <c r="N95" s="36" t="str">
        <v>on</v>
      </c>
      <c r="O95" s="37">
        <v>45196.64763888889</v>
      </c>
      <c r="P95" s="36" t="str">
        <v>PASS</v>
      </c>
      <c r="Q95" s="36" t="str">
        <v>实车</v>
      </c>
      <c r="R95" s="36" t="str">
        <v>姜云腾</v>
      </c>
      <c r="S95" s="36" t="str">
        <v>soc：20230920_LB_R05_ENG00
mcu：20230920_LB_R05_ENG00</v>
      </c>
      <c r="T95" s="36"/>
    </row>
    <row r="96">
      <c r="A96" s="36"/>
      <c r="B96" s="36"/>
      <c r="C96" s="36"/>
      <c r="D96" s="36"/>
      <c r="E96" s="36"/>
      <c r="F96" s="36"/>
      <c r="G96" s="36" t="str">
        <v>&lt;off&gt;</v>
      </c>
      <c r="H96" s="36" t="str">
        <v>TS</v>
      </c>
      <c r="I96" s="36"/>
      <c r="J96" s="36"/>
      <c r="K96" s="36"/>
      <c r="L96" s="36" t="str">
        <v>onHvacStatuschanged</v>
      </c>
      <c r="M96" s="36" t="str">
        <v>defrost</v>
      </c>
      <c r="N96" s="36" t="str">
        <v>off</v>
      </c>
      <c r="O96" s="37">
        <v>45196.64763888889</v>
      </c>
      <c r="P96" s="36" t="str">
        <v>PASS</v>
      </c>
      <c r="Q96" s="36" t="str">
        <v>实车</v>
      </c>
      <c r="R96" s="36" t="str">
        <v>姜云腾</v>
      </c>
      <c r="S96" s="36" t="str">
        <v>soc：20230920_LB_R05_ENG00
mcu：20230920_LB_R05_ENG00</v>
      </c>
      <c r="T96" s="36"/>
    </row>
    <row r="97">
      <c r="A97" s="36"/>
      <c r="B97" s="36"/>
      <c r="C97" s="36"/>
      <c r="D97" s="36"/>
      <c r="E97" s="36"/>
      <c r="F97" s="36"/>
      <c r="G97" s="36" t="str">
        <v>&lt;disable&gt;</v>
      </c>
      <c r="H97" s="36" t="str">
        <v>TS</v>
      </c>
      <c r="I97" s="36"/>
      <c r="J97" s="36"/>
      <c r="K97" s="36"/>
      <c r="L97" s="36" t="str">
        <v>onHvacStatuschanged</v>
      </c>
      <c r="M97" s="36" t="str">
        <v>defrost</v>
      </c>
      <c r="N97" s="36" t="str">
        <v>disable</v>
      </c>
      <c r="O97" s="37">
        <v>45209.72528935185</v>
      </c>
      <c r="P97" s="36" t="str">
        <v>PASS</v>
      </c>
      <c r="Q97" s="36" t="str">
        <v>台架</v>
      </c>
      <c r="R97" s="36" t="str">
        <v>姜云腾</v>
      </c>
      <c r="S97" s="36" t="str">
        <v>soc：20230920_LB_R05_ENG00
mcu：20230920_LB_R05_ENG00</v>
      </c>
      <c r="T97" s="36"/>
    </row>
    <row r="98">
      <c r="A98" s="36"/>
      <c r="B98" s="36"/>
      <c r="C98" s="36"/>
      <c r="D98" s="36"/>
      <c r="E98" s="36" t="str">
        <v>maxdefrost</v>
      </c>
      <c r="F98" s="36" t="str">
        <v>&lt;on|off|disable&gt;</v>
      </c>
      <c r="G98" s="36" t="str">
        <v>&lt;on&gt;</v>
      </c>
      <c r="H98" s="36" t="str">
        <v>TS</v>
      </c>
      <c r="I98" s="36"/>
      <c r="J98" s="36"/>
      <c r="K98" s="36"/>
      <c r="L98" s="36" t="str">
        <v>onHvacStatuschanged</v>
      </c>
      <c r="M98" s="36" t="str">
        <v>maxdefrost</v>
      </c>
      <c r="N98" s="36" t="str">
        <v>on</v>
      </c>
      <c r="O98" s="37">
        <v>45196.64763888889</v>
      </c>
      <c r="P98" s="36" t="str">
        <v>PASS</v>
      </c>
      <c r="Q98" s="36" t="str">
        <v>实车</v>
      </c>
      <c r="R98" s="36" t="str">
        <v>姜云腾</v>
      </c>
      <c r="S98" s="36" t="str">
        <v>soc：20230920_LB_R05_ENG00
mcu：20230920_LB_R05_ENG00</v>
      </c>
      <c r="T98" s="36"/>
    </row>
    <row r="99">
      <c r="A99" s="36"/>
      <c r="B99" s="36"/>
      <c r="C99" s="36"/>
      <c r="D99" s="36"/>
      <c r="E99" s="36"/>
      <c r="F99" s="36"/>
      <c r="G99" s="36" t="str">
        <v>&lt;off&gt;</v>
      </c>
      <c r="H99" s="36" t="str">
        <v>TS</v>
      </c>
      <c r="I99" s="36"/>
      <c r="J99" s="36"/>
      <c r="K99" s="36"/>
      <c r="L99" s="36" t="str">
        <v>onHvacStatuschanged</v>
      </c>
      <c r="M99" s="36" t="str">
        <v>maxdefrost</v>
      </c>
      <c r="N99" s="36" t="str">
        <v>off</v>
      </c>
      <c r="O99" s="37">
        <v>45196.64763888889</v>
      </c>
      <c r="P99" s="36" t="str">
        <v>PASS</v>
      </c>
      <c r="Q99" s="36" t="str">
        <v>实车</v>
      </c>
      <c r="R99" s="36" t="str">
        <v>姜云腾</v>
      </c>
      <c r="S99" s="36" t="str">
        <v>soc：20230920_LB_R05_ENG00
mcu：20230920_LB_R05_ENG00</v>
      </c>
      <c r="T99" s="36"/>
    </row>
    <row r="100">
      <c r="A100" s="36"/>
      <c r="B100" s="36"/>
      <c r="C100" s="36"/>
      <c r="D100" s="36"/>
      <c r="E100" s="36"/>
      <c r="F100" s="36"/>
      <c r="G100" s="36" t="str">
        <v>&lt;disable&gt;</v>
      </c>
      <c r="H100" s="36" t="str">
        <v>TS</v>
      </c>
      <c r="I100" s="36"/>
      <c r="J100" s="36"/>
      <c r="K100" s="36"/>
      <c r="L100" s="36" t="str">
        <v>onHvacStatuschanged</v>
      </c>
      <c r="M100" s="36" t="str">
        <v>maxdefrost</v>
      </c>
      <c r="N100" s="36" t="str">
        <v>disable</v>
      </c>
      <c r="O100" s="37">
        <v>45209.72528935185</v>
      </c>
      <c r="P100" s="36" t="str">
        <v>PASS</v>
      </c>
      <c r="Q100" s="36" t="str">
        <v>台架</v>
      </c>
      <c r="R100" s="36" t="str">
        <v>姜云腾</v>
      </c>
      <c r="S100" s="36" t="str">
        <v>soc：20230920_LB_R05_ENG00
mcu：20230920_LB_R05_ENG00</v>
      </c>
      <c r="T100" s="36"/>
    </row>
    <row r="101">
      <c r="A101" s="36"/>
      <c r="B101" s="36"/>
      <c r="C101" s="36"/>
      <c r="D101" s="36"/>
      <c r="E101" s="36" t="str">
        <v>dri.seatctl</v>
      </c>
      <c r="F101" s="36" t="str">
        <v>&lt;0~7&gt;</v>
      </c>
      <c r="G101" s="36" t="str">
        <v>0代表关闭，1~3 座椅通风，4~6座椅加热</v>
      </c>
      <c r="H101" s="36" t="str">
        <v>TS</v>
      </c>
      <c r="I101" s="36"/>
      <c r="J101" s="36"/>
      <c r="K101" s="36"/>
      <c r="L101" s="36" t="str">
        <v>onHvacStatuschanged</v>
      </c>
      <c r="M101" s="36" t="str">
        <v>dri.seatctl</v>
      </c>
      <c r="N101" s="36">
        <v>0</v>
      </c>
      <c r="O101" s="37">
        <v>45196.64763888889</v>
      </c>
      <c r="P101" s="36" t="str">
        <v>PASS</v>
      </c>
      <c r="Q101" s="36" t="str">
        <v>实车</v>
      </c>
      <c r="R101" s="36" t="str">
        <v>姜云腾</v>
      </c>
      <c r="S101" s="36" t="str">
        <v>soc：20230920_LB_R05_ENG00
mcu：20230920_LB_R05_ENG00</v>
      </c>
      <c r="T101" s="36"/>
    </row>
    <row r="102">
      <c r="A102" s="36"/>
      <c r="B102" s="36"/>
      <c r="C102" s="36"/>
      <c r="D102" s="36"/>
      <c r="E102" s="36" t="str">
        <v>pass.seatctl</v>
      </c>
      <c r="F102" s="36" t="str">
        <v>&lt;0~7&gt;</v>
      </c>
      <c r="G102" s="36" t="str">
        <v>0代表关闭，1~3 座椅通风，4~6座椅加热</v>
      </c>
      <c r="H102" s="36" t="str">
        <v>TS</v>
      </c>
      <c r="I102" s="36"/>
      <c r="J102" s="36"/>
      <c r="K102" s="36"/>
      <c r="L102" s="36" t="str">
        <v>onHvacStatuschanged</v>
      </c>
      <c r="M102" s="36" t="str">
        <v>pass.seatctl</v>
      </c>
      <c r="N102" s="36">
        <v>0</v>
      </c>
      <c r="O102" s="37">
        <v>45196.64763888889</v>
      </c>
      <c r="P102" s="36" t="str">
        <v>PASS</v>
      </c>
      <c r="Q102" s="36" t="str">
        <v>实车</v>
      </c>
      <c r="R102" s="36" t="str">
        <v>姜云腾</v>
      </c>
      <c r="S102" s="36" t="str">
        <v>soc：20230920_LB_R05_ENG00
mcu：20230920_LB_R05_ENG00</v>
      </c>
      <c r="T102" s="36"/>
    </row>
    <row r="103">
      <c r="A103" s="36"/>
      <c r="B103" s="36"/>
      <c r="C103" s="36"/>
      <c r="D103" s="36"/>
      <c r="E103" s="36" t="str">
        <v>rearpower</v>
      </c>
      <c r="F103" s="36" t="str">
        <v>&lt;on|off|disable&gt;</v>
      </c>
      <c r="G103" s="36" t="str">
        <v>&lt;on&gt;</v>
      </c>
      <c r="H103" s="36" t="str">
        <v>TS</v>
      </c>
      <c r="I103" s="36"/>
      <c r="J103" s="36"/>
      <c r="K103" s="36"/>
      <c r="L103" s="36" t="str">
        <v>onHvacStatuschanged</v>
      </c>
      <c r="M103" s="36" t="str">
        <v>rearpower</v>
      </c>
      <c r="N103" s="36" t="str">
        <v>on</v>
      </c>
      <c r="O103" s="37">
        <v>45196.64763888889</v>
      </c>
      <c r="P103" s="36" t="str">
        <v>PASS</v>
      </c>
      <c r="Q103" s="36" t="str">
        <v>实车</v>
      </c>
      <c r="R103" s="36" t="str">
        <v>姜云腾</v>
      </c>
      <c r="S103" s="36" t="str">
        <v>soc：20230920_LB_R05_ENG00
mcu：20230920_LB_R05_ENG00</v>
      </c>
      <c r="T103" s="36"/>
    </row>
    <row r="104">
      <c r="A104" s="36"/>
      <c r="B104" s="36"/>
      <c r="C104" s="36"/>
      <c r="D104" s="36"/>
      <c r="E104" s="36"/>
      <c r="F104" s="36"/>
      <c r="G104" s="36" t="str">
        <v>&lt;off&gt;</v>
      </c>
      <c r="H104" s="36" t="str">
        <v>TS</v>
      </c>
      <c r="I104" s="36"/>
      <c r="J104" s="36"/>
      <c r="K104" s="36"/>
      <c r="L104" s="36" t="str">
        <v>onHvacStatuschanged</v>
      </c>
      <c r="M104" s="36" t="str">
        <v>rearpower</v>
      </c>
      <c r="N104" s="36" t="str">
        <v>off</v>
      </c>
      <c r="O104" s="37">
        <v>45196.64763888889</v>
      </c>
      <c r="P104" s="36" t="str">
        <v>PASS</v>
      </c>
      <c r="Q104" s="36" t="str">
        <v>实车</v>
      </c>
      <c r="R104" s="36" t="str">
        <v>姜云腾</v>
      </c>
      <c r="S104" s="36" t="str">
        <v>soc：20230920_LB_R05_ENG00
mcu：20230920_LB_R05_ENG00</v>
      </c>
      <c r="T104" s="36"/>
    </row>
    <row r="105">
      <c r="A105" s="36"/>
      <c r="B105" s="36"/>
      <c r="C105" s="36"/>
      <c r="D105" s="36"/>
      <c r="E105" s="36"/>
      <c r="F105" s="36"/>
      <c r="G105" s="36" t="str">
        <v>&lt;disable&gt;</v>
      </c>
      <c r="H105" s="36" t="str">
        <v>TS</v>
      </c>
      <c r="I105" s="36"/>
      <c r="J105" s="36"/>
      <c r="K105" s="36"/>
      <c r="L105" s="36" t="str">
        <v>onHvacStatuschanged</v>
      </c>
      <c r="M105" s="36" t="str">
        <v>rearpower</v>
      </c>
      <c r="N105" s="36" t="str">
        <v>disable</v>
      </c>
      <c r="O105" s="37">
        <v>45209.78135416667</v>
      </c>
      <c r="P105" s="36" t="str">
        <v>PASS</v>
      </c>
      <c r="Q105" s="36" t="str">
        <v>台架</v>
      </c>
      <c r="R105" s="36" t="str">
        <v>姜云腾</v>
      </c>
      <c r="S105" s="36" t="str">
        <v>soc：20230920_LB_R05_ENG00
mcu：20230920_LB_R05_ENG00</v>
      </c>
      <c r="T105" s="36"/>
    </row>
    <row r="106">
      <c r="A106" s="36"/>
      <c r="B106" s="36"/>
      <c r="C106" s="36"/>
      <c r="D106" s="36"/>
      <c r="E106" s="36" t="str">
        <v>rearauto</v>
      </c>
      <c r="F106" s="36" t="str">
        <v>&lt;on|off|disable&gt;</v>
      </c>
      <c r="G106" s="36" t="str">
        <v>&lt;on&gt;</v>
      </c>
      <c r="H106" s="36" t="str">
        <v>TS</v>
      </c>
      <c r="I106" s="36"/>
      <c r="J106" s="36"/>
      <c r="K106" s="36"/>
      <c r="L106" s="36" t="str">
        <v>onHvacStatuschanged</v>
      </c>
      <c r="M106" s="36" t="str">
        <v>rearauto</v>
      </c>
      <c r="N106" s="36" t="str">
        <v>on</v>
      </c>
      <c r="O106" s="37">
        <v>45209.72688657408</v>
      </c>
      <c r="P106" s="36" t="str">
        <v>PASS</v>
      </c>
      <c r="Q106" s="36" t="str">
        <v>台架</v>
      </c>
      <c r="R106" s="36" t="str">
        <v>姜云腾</v>
      </c>
      <c r="S106" s="36" t="str">
        <v>soc：20230920_LB_R05_ENG00
mcu：20230920_LB_R05_ENG00</v>
      </c>
      <c r="T106" s="36"/>
    </row>
    <row r="107">
      <c r="A107" s="36"/>
      <c r="B107" s="36"/>
      <c r="C107" s="36"/>
      <c r="D107" s="36"/>
      <c r="E107" s="36"/>
      <c r="F107" s="36"/>
      <c r="G107" s="36" t="str">
        <v>&lt;off&gt;</v>
      </c>
      <c r="H107" s="36" t="str">
        <v>TS</v>
      </c>
      <c r="I107" s="36"/>
      <c r="J107" s="36"/>
      <c r="K107" s="36"/>
      <c r="L107" s="36" t="str">
        <v>onHvacStatuschanged</v>
      </c>
      <c r="M107" s="36" t="str">
        <v>rearauto</v>
      </c>
      <c r="N107" s="36" t="str">
        <v>off</v>
      </c>
      <c r="O107" s="37">
        <v>45209.72690972222</v>
      </c>
      <c r="P107" s="36" t="str">
        <v>PASS</v>
      </c>
      <c r="Q107" s="36" t="str">
        <v>台架</v>
      </c>
      <c r="R107" s="36" t="str">
        <v>姜云腾</v>
      </c>
      <c r="S107" s="36" t="str">
        <v>soc：20230920_LB_R05_ENG00
mcu：20230920_LB_R05_ENG00</v>
      </c>
      <c r="T107" s="36"/>
    </row>
    <row r="108">
      <c r="A108" s="36"/>
      <c r="B108" s="36"/>
      <c r="C108" s="36"/>
      <c r="D108" s="36"/>
      <c r="E108" s="36"/>
      <c r="F108" s="36"/>
      <c r="G108" s="36" t="str">
        <v>&lt;disable&gt;</v>
      </c>
      <c r="H108" s="36" t="str">
        <v>TS</v>
      </c>
      <c r="I108" s="36"/>
      <c r="J108" s="36"/>
      <c r="K108" s="36"/>
      <c r="L108" s="36" t="str">
        <v>onHvacStatuschanged</v>
      </c>
      <c r="M108" s="36" t="str">
        <v>rearauto</v>
      </c>
      <c r="N108" s="36" t="str">
        <v>disable</v>
      </c>
      <c r="O108" s="37">
        <v>45209.7812962963</v>
      </c>
      <c r="P108" s="36" t="str">
        <v>PASS</v>
      </c>
      <c r="Q108" s="36" t="str">
        <v>台架</v>
      </c>
      <c r="R108" s="36" t="str">
        <v>姜云腾</v>
      </c>
      <c r="S108" s="36" t="str">
        <v>soc：20230920_LB_R05_ENG00
mcu：20230920_LB_R05_ENG00</v>
      </c>
      <c r="T108" s="36"/>
    </row>
    <row r="109">
      <c r="A109" s="36"/>
      <c r="B109" s="36"/>
      <c r="C109" s="36"/>
      <c r="D109" s="36"/>
      <c r="E109" s="36" t="str">
        <v>rearlocking</v>
      </c>
      <c r="F109" s="36" t="str">
        <v>&lt;on|off|disable&gt;</v>
      </c>
      <c r="G109" s="36" t="str">
        <v>&lt;on&gt;</v>
      </c>
      <c r="H109" s="36" t="str">
        <v>TS</v>
      </c>
      <c r="I109" s="36"/>
      <c r="J109" s="36"/>
      <c r="K109" s="36"/>
      <c r="L109" s="36" t="str">
        <v>onHvacStatuschanged</v>
      </c>
      <c r="M109" s="36" t="str">
        <v>rearlocking</v>
      </c>
      <c r="N109" s="36" t="str">
        <v>on</v>
      </c>
      <c r="O109" s="37">
        <v>45209.7271412037</v>
      </c>
      <c r="P109" s="36" t="str">
        <v>PASS</v>
      </c>
      <c r="Q109" s="36" t="str">
        <v>台架</v>
      </c>
      <c r="R109" s="36" t="str">
        <v>姜云腾</v>
      </c>
      <c r="S109" s="36" t="str">
        <v>soc：20230920_LB_R05_ENG00
mcu：20230920_LB_R05_ENG00</v>
      </c>
      <c r="T109" s="36"/>
    </row>
    <row r="110">
      <c r="A110" s="36"/>
      <c r="B110" s="36"/>
      <c r="C110" s="36"/>
      <c r="D110" s="36"/>
      <c r="E110" s="36"/>
      <c r="F110" s="36"/>
      <c r="G110" s="36" t="str">
        <v>&lt;off&gt;</v>
      </c>
      <c r="H110" s="36" t="str">
        <v>TS</v>
      </c>
      <c r="I110" s="36"/>
      <c r="J110" s="36"/>
      <c r="K110" s="36"/>
      <c r="L110" s="36" t="str">
        <v>onHvacStatuschanged</v>
      </c>
      <c r="M110" s="36" t="str">
        <v>rearlocking</v>
      </c>
      <c r="N110" s="36" t="str">
        <v>off</v>
      </c>
      <c r="O110" s="37">
        <v>45209.727175925924</v>
      </c>
      <c r="P110" s="36" t="str">
        <v>PASS</v>
      </c>
      <c r="Q110" s="36" t="str">
        <v>台架</v>
      </c>
      <c r="R110" s="36" t="str">
        <v>姜云腾</v>
      </c>
      <c r="S110" s="36" t="str">
        <v>soc：20230920_LB_R05_ENG00
mcu：20230920_LB_R05_ENG00</v>
      </c>
      <c r="T110" s="36"/>
    </row>
    <row r="111">
      <c r="A111" s="36"/>
      <c r="B111" s="36"/>
      <c r="C111" s="36"/>
      <c r="D111" s="36"/>
      <c r="E111" s="36"/>
      <c r="F111" s="36"/>
      <c r="G111" s="36" t="str">
        <v>&lt;disable&gt;</v>
      </c>
      <c r="H111" s="36" t="str">
        <v>TS</v>
      </c>
      <c r="I111" s="36"/>
      <c r="J111" s="36"/>
      <c r="K111" s="36"/>
      <c r="L111" s="36" t="str">
        <v>onHvacStatuschanged</v>
      </c>
      <c r="M111" s="36" t="str">
        <v>rearlocking</v>
      </c>
      <c r="N111" s="36" t="str">
        <v>disable</v>
      </c>
      <c r="O111" s="37">
        <v>45209.78135416667</v>
      </c>
      <c r="P111" s="36" t="str">
        <v>PASS</v>
      </c>
      <c r="Q111" s="36" t="str">
        <v>台架</v>
      </c>
      <c r="R111" s="36" t="str">
        <v>姜云腾</v>
      </c>
      <c r="S111" s="36" t="str">
        <v>soc：20230920_LB_R05_ENG00
mcu：20230920_LB_R05_ENG00</v>
      </c>
      <c r="T111" s="36"/>
    </row>
    <row r="112">
      <c r="A112" s="36"/>
      <c r="B112" s="36"/>
      <c r="C112" s="36"/>
      <c r="D112" s="36"/>
      <c r="E112" s="36" t="str">
        <v>rearvolume</v>
      </c>
      <c r="F112" s="36" t="str">
        <v>&lt;1~7&gt;</v>
      </c>
      <c r="G112" s="36"/>
      <c r="H112" s="36" t="str">
        <v>TS</v>
      </c>
      <c r="I112" s="36"/>
      <c r="J112" s="36"/>
      <c r="K112" s="36"/>
      <c r="L112" s="36" t="str">
        <v>onHvacStatuschanged</v>
      </c>
      <c r="M112" s="36" t="str">
        <v>rearvolume</v>
      </c>
      <c r="N112" s="36">
        <v>3</v>
      </c>
      <c r="O112" s="37">
        <v>45196.64763888889</v>
      </c>
      <c r="P112" s="36" t="str">
        <v>PASS</v>
      </c>
      <c r="Q112" s="36" t="str">
        <v>实车</v>
      </c>
      <c r="R112" s="36" t="str">
        <v>姜云腾</v>
      </c>
      <c r="S112" s="36" t="str">
        <v>soc：20230920_LB_R05_ENG00
mcu：20230920_LB_R05_ENG00</v>
      </c>
      <c r="T112" s="36"/>
    </row>
    <row r="113">
      <c r="A113" s="36"/>
      <c r="B113" s="36"/>
      <c r="C113" s="36"/>
      <c r="D113" s="36"/>
      <c r="E113" s="36" t="str">
        <v>reartemp</v>
      </c>
      <c r="F113" s="36" t="str">
        <v>℃&lt;15~30&gt; | ℉&lt;59~86&gt;</v>
      </c>
      <c r="G113" s="36" t="str">
        <v>℃&lt;15~30&gt;</v>
      </c>
      <c r="H113" s="36" t="str">
        <v>TS</v>
      </c>
      <c r="I113" s="36"/>
      <c r="J113" s="36"/>
      <c r="K113" s="36"/>
      <c r="L113" s="36" t="str">
        <v>onHvacStatuschanged</v>
      </c>
      <c r="M113" s="36" t="str">
        <v>reartemp</v>
      </c>
      <c r="N113" s="36">
        <v>18.5</v>
      </c>
      <c r="O113" s="37">
        <v>45196.64763888889</v>
      </c>
      <c r="P113" s="36" t="str">
        <v>PASS</v>
      </c>
      <c r="Q113" s="36" t="str">
        <v>实车</v>
      </c>
      <c r="R113" s="36" t="str">
        <v>姜云腾</v>
      </c>
      <c r="S113" s="36" t="str">
        <v>soc：20230920_LB_R05_ENG00
mcu：20230920_LB_R05_ENG00</v>
      </c>
      <c r="T113" s="36"/>
    </row>
    <row r="114">
      <c r="A114" s="36"/>
      <c r="B114" s="36"/>
      <c r="C114" s="36"/>
      <c r="D114" s="36"/>
      <c r="E114" s="36"/>
      <c r="F114" s="36"/>
      <c r="G114" s="36" t="str">
        <v>℉&lt;59~86&gt;</v>
      </c>
      <c r="H114" s="36" t="str">
        <v>TS</v>
      </c>
      <c r="I114" s="36"/>
      <c r="J114" s="36"/>
      <c r="K114" s="36"/>
      <c r="L114" s="36" t="str">
        <v>onHvacStatuschanged</v>
      </c>
      <c r="M114" s="36" t="str">
        <v>reartemp</v>
      </c>
      <c r="N114" s="36">
        <v>79</v>
      </c>
      <c r="O114" s="37">
        <v>45209.72754629629</v>
      </c>
      <c r="P114" s="36" t="str">
        <v>PASS</v>
      </c>
      <c r="Q114" s="36" t="str">
        <v>台架</v>
      </c>
      <c r="R114" s="36" t="str">
        <v>姜云腾</v>
      </c>
      <c r="S114" s="36" t="str">
        <v>soc：20230920_LB_R05_ENG00
mcu：20230920_LB_R05_ENG00</v>
      </c>
      <c r="T114" s="36"/>
    </row>
    <row r="115">
      <c r="A115" s="36" t="str">
        <v>hvac</v>
      </c>
      <c r="B115" s="36" t="str">
        <v>blowingmodechanged</v>
      </c>
      <c r="C115" s="36" t="str">
        <v>onHvacBlowingmodechanged</v>
      </c>
      <c r="D115" s="36" t="str">
        <v>空调电动出风口模式变化时触发事件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</row>
    <row r="116">
      <c r="A116" s="36"/>
      <c r="B116" s="36"/>
      <c r="C116" s="36"/>
      <c r="D116" s="36"/>
      <c r="E116" s="36" t="str">
        <v>blowingmode</v>
      </c>
      <c r="F116" s="36" t="str">
        <v>xxx</v>
      </c>
      <c r="G116" s="36"/>
      <c r="H116" s="36" t="str">
        <v>TS</v>
      </c>
      <c r="I116" s="36"/>
      <c r="J116" s="36"/>
      <c r="K116" s="36"/>
      <c r="L116" s="36" t="str">
        <v>onHvacBlowingmodechanged</v>
      </c>
      <c r="M116" s="36" t="str">
        <v>blowingmode</v>
      </c>
      <c r="N116" s="36" t="str">
        <v>dri.globalsweep</v>
      </c>
      <c r="O116" s="37">
        <v>45196.735081018516</v>
      </c>
      <c r="P116" s="36" t="str">
        <v>PASS</v>
      </c>
      <c r="Q116" s="36" t="str">
        <v>实车</v>
      </c>
      <c r="R116" s="36" t="str">
        <v>姜云腾</v>
      </c>
      <c r="S116" s="36" t="str">
        <v>soc：20230920_LB_R05_ENG00
mcu：20230920_LB_R05_ENG00</v>
      </c>
      <c r="T116" s="36"/>
    </row>
    <row r="117">
      <c r="A117" s="36"/>
      <c r="B117" s="36"/>
      <c r="C117" s="36"/>
      <c r="D117" s="36"/>
      <c r="E117" s="36" t="str">
        <v>from</v>
      </c>
      <c r="F117" s="36" t="str">
        <v>&lt;ms when Emr mode on&gt;</v>
      </c>
      <c r="G117" s="36"/>
      <c r="H117" s="36" t="str">
        <v>TS</v>
      </c>
      <c r="I117" s="36"/>
      <c r="J117" s="36"/>
      <c r="K117" s="36"/>
      <c r="L117" s="36" t="str">
        <v>onHvacBlowingmodechanged</v>
      </c>
      <c r="M117" s="36" t="str">
        <v>from</v>
      </c>
      <c r="N117" s="36">
        <v>1695806910032</v>
      </c>
      <c r="O117" s="37">
        <v>45196.735081018516</v>
      </c>
      <c r="P117" s="36" t="str">
        <v>PASS</v>
      </c>
      <c r="Q117" s="36" t="str">
        <v>实车</v>
      </c>
      <c r="R117" s="36" t="str">
        <v>姜云腾</v>
      </c>
      <c r="S117" s="36" t="str">
        <v>soc：20230920_LB_R05_ENG00
mcu：20230920_LB_R05_ENG00</v>
      </c>
      <c r="T117" s="36"/>
    </row>
    <row r="118">
      <c r="A118" s="36"/>
      <c r="B118" s="36"/>
      <c r="C118" s="36"/>
      <c r="D118" s="36"/>
      <c r="E118" s="36" t="str">
        <v>to</v>
      </c>
      <c r="F118" s="36" t="str">
        <v>&lt;ms when Emr mode off&gt;</v>
      </c>
      <c r="G118" s="36"/>
      <c r="H118" s="36" t="str">
        <v>TS</v>
      </c>
      <c r="I118" s="36"/>
      <c r="J118" s="36"/>
      <c r="K118" s="36"/>
      <c r="L118" s="36" t="str">
        <v>onHvacBlowingmodechanged</v>
      </c>
      <c r="M118" s="36" t="str">
        <v>to</v>
      </c>
      <c r="N118" s="36">
        <v>1695807510035</v>
      </c>
      <c r="O118" s="37">
        <v>45196.735081018516</v>
      </c>
      <c r="P118" s="36" t="str">
        <v>PASS</v>
      </c>
      <c r="Q118" s="36" t="str">
        <v>实车</v>
      </c>
      <c r="R118" s="36" t="str">
        <v>姜云腾</v>
      </c>
      <c r="S118" s="36" t="str">
        <v>soc：20230920_LB_R05_ENG00
mcu：20230920_LB_R05_ENG00</v>
      </c>
      <c r="T118" s="36"/>
    </row>
  </sheetData>
  <mergeCells>
    <mergeCell ref="I1:P1"/>
  </mergeCells>
  <hyperlinks>
    <hyperlink ref="T56" display="FCIVIOS-17017" r:id="rId1"/>
  </hyperlinks>
  <picture r:id="rId2"/>
</worksheet>
</file>

<file path=xl/worksheets/sheet2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0"/>
    <col collapsed="false" customWidth="true" hidden="false" max="2" min="2" style="0" width="18"/>
    <col collapsed="false" customWidth="true" hidden="false" max="3" min="3" style="0" width="41"/>
    <col collapsed="false" customWidth="true" hidden="false" max="4" min="4" style="0" width="31"/>
    <col collapsed="false" customWidth="true" hidden="false" max="5" min="5" style="0" width="39"/>
    <col collapsed="false" customWidth="true" hidden="false" max="6" min="6" style="0" width="48"/>
    <col collapsed="false" customWidth="true" hidden="false" max="7" min="7" style="0" width="42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15"/>
    <col collapsed="false" customWidth="true" hidden="false" max="12" min="12" style="0" width="21"/>
    <col collapsed="false" customWidth="true" hidden="false" max="13" min="13" style="0" width="15"/>
    <col collapsed="false" customWidth="true" hidden="false" max="14" min="14" style="0" width="14"/>
    <col collapsed="false" customWidth="true" hidden="false" max="15" min="15" style="0" width="14"/>
    <col collapsed="false" customWidth="true" hidden="false" max="16" min="16" style="0" width="16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  <col collapsed="false" customWidth="true" hidden="false" max="21" min="21" style="0" width="14"/>
    <col collapsed="false" customWidth="true" hidden="false" max="22" min="22" style="0" width="14"/>
    <col collapsed="false" customWidth="true" hidden="false" max="23" min="23" style="0" width="14"/>
    <col collapsed="false" customWidth="true" hidden="false" max="24" min="24" style="0" width="14"/>
    <col collapsed="false" customWidth="true" hidden="false" max="25" min="25" style="0" width="28"/>
    <col collapsed="false" customWidth="true" hidden="false" max="26" min="26" style="0" width="14"/>
  </cols>
  <sheetData>
    <row customHeight="true" ht="17" r="1">
      <c r="A1" s="38" t="str">
        <v>Event Category</v>
      </c>
      <c r="B1" s="38" t="str">
        <v>Event Action</v>
      </c>
      <c r="C1" s="38" t="str" xml:space="preserve">
        <v>Event ID - </v>
      </c>
      <c r="D1" s="38" t="str">
        <v>Event Category</v>
      </c>
      <c r="E1" s="38" t="str">
        <v>Event Action</v>
      </c>
      <c r="F1" s="38" t="str">
        <v>Event Category</v>
      </c>
      <c r="G1" s="38" t="str">
        <v>Event Action</v>
      </c>
      <c r="H1" s="36" t="str" xml:space="preserve">
        <v>Event ID - </v>
      </c>
      <c r="I1" s="36" t="str">
        <v>Event Description</v>
      </c>
      <c r="J1" s="36" t="str">
        <v>Additional Attributes</v>
      </c>
      <c r="K1" s="36"/>
      <c r="L1" s="36"/>
      <c r="M1" s="36" t="str">
        <v>ECG</v>
      </c>
      <c r="N1" s="36"/>
      <c r="O1" s="117"/>
      <c r="P1" s="117"/>
      <c r="Q1" s="36" t="str">
        <v>Android侧</v>
      </c>
      <c r="R1" s="36"/>
      <c r="S1" s="36"/>
      <c r="T1" s="36"/>
      <c r="U1" s="36"/>
      <c r="V1" s="36"/>
      <c r="W1" s="36"/>
      <c r="X1" s="36"/>
      <c r="Y1" s="36"/>
      <c r="Z1" s="36"/>
    </row>
    <row customHeight="true" ht="17" r="2">
      <c r="A2" s="38"/>
      <c r="B2" s="38"/>
      <c r="C2" s="38" t="str">
        <v>Generated, no client impact</v>
      </c>
      <c r="D2" s="38"/>
      <c r="E2" s="38"/>
      <c r="F2" s="38"/>
      <c r="G2" s="38"/>
      <c r="H2" s="36" t="str">
        <v>Generated, no client impact</v>
      </c>
      <c r="I2" s="36"/>
      <c r="J2" s="36" t="str">
        <v>Key</v>
      </c>
      <c r="K2" s="36" t="str">
        <v>Value</v>
      </c>
      <c r="L2" s="36" t="str">
        <v>Description</v>
      </c>
      <c r="M2" s="36" t="str">
        <v>EventID</v>
      </c>
      <c r="N2" s="36" t="str">
        <v>key</v>
      </c>
      <c r="O2" s="117" t="str">
        <v>value</v>
      </c>
      <c r="P2" s="117" t="str">
        <v>time</v>
      </c>
      <c r="Q2" s="36" t="str">
        <v>Event Category</v>
      </c>
      <c r="R2" s="36" t="str">
        <v>Event Action</v>
      </c>
      <c r="S2" s="36" t="str">
        <v>key</v>
      </c>
      <c r="T2" s="36" t="str">
        <v>value</v>
      </c>
      <c r="U2" s="36" t="str">
        <v>time</v>
      </c>
      <c r="V2" s="36" t="str">
        <v>测试环境</v>
      </c>
      <c r="W2" s="36" t="str">
        <v>Result</v>
      </c>
      <c r="X2" s="36" t="str">
        <v>Tester</v>
      </c>
      <c r="Y2" s="36" t="str">
        <v>SW Version</v>
      </c>
      <c r="Z2" s="36" t="str">
        <v>Remark</v>
      </c>
    </row>
    <row customHeight="true" ht="36" r="3">
      <c r="A3" s="40" t="str">
        <v>account</v>
      </c>
      <c r="B3" s="40" t="str">
        <v>opened</v>
      </c>
      <c r="C3" s="40" t="str">
        <v>onAccountOpened</v>
      </c>
      <c r="D3" s="40" t="str">
        <v>account</v>
      </c>
      <c r="E3" s="40" t="str">
        <v>opened</v>
      </c>
      <c r="F3" s="40" t="str">
        <v>account</v>
      </c>
      <c r="G3" s="40" t="str">
        <v>opened</v>
      </c>
      <c r="H3" s="36" t="str">
        <v>onAccountOpened</v>
      </c>
      <c r="I3" s="36" t="str">
        <v>进入账号</v>
      </c>
      <c r="J3" s="36" t="str">
        <v>status</v>
      </c>
      <c r="K3" s="36" t="str">
        <v>&lt;已登录|未登录&gt;</v>
      </c>
      <c r="L3" s="36" t="str">
        <v>进入二维码扫码页面时上报，并记录是否已登录账号</v>
      </c>
      <c r="M3" s="36" t="str">
        <v>onAccountOpened</v>
      </c>
      <c r="N3" s="36" t="str">
        <v>status</v>
      </c>
      <c r="O3" s="117" t="str">
        <v>已登录</v>
      </c>
      <c r="P3" s="118">
        <v>45188.635243055556</v>
      </c>
      <c r="Q3" s="36"/>
      <c r="R3" s="36"/>
      <c r="S3" s="36"/>
      <c r="T3" s="36"/>
      <c r="U3" s="36"/>
      <c r="V3" s="36" t="str">
        <v>台架</v>
      </c>
      <c r="W3" s="36" t="str">
        <v>pass</v>
      </c>
      <c r="X3" s="36" t="str">
        <v>程文峰</v>
      </c>
      <c r="Y3" s="36" t="str">
        <v>SOC：20230919_LB_R05_ENG00
MCU：20230919_LB_R05_ENG00</v>
      </c>
      <c r="Z3" s="36"/>
    </row>
    <row customHeight="true" ht="36" r="4">
      <c r="A4" s="40" t="str">
        <v>account</v>
      </c>
      <c r="B4" s="40" t="str">
        <v>login</v>
      </c>
      <c r="C4" s="40" t="str">
        <v>onAccountLogin</v>
      </c>
      <c r="D4" s="40" t="str">
        <v>account</v>
      </c>
      <c r="E4" s="40" t="str">
        <v>login</v>
      </c>
      <c r="F4" s="40"/>
      <c r="G4" s="40"/>
      <c r="H4" s="36"/>
      <c r="I4" s="36"/>
      <c r="J4" s="36"/>
      <c r="K4" s="36"/>
      <c r="L4" s="36"/>
      <c r="M4" s="36" t="str">
        <v>onAccountOpened</v>
      </c>
      <c r="N4" s="36" t="str">
        <v>status</v>
      </c>
      <c r="O4" s="117" t="str">
        <v>未登录</v>
      </c>
      <c r="P4" s="118">
        <v>45188.63400462963</v>
      </c>
      <c r="Q4" s="36"/>
      <c r="R4" s="36"/>
      <c r="S4" s="36"/>
      <c r="T4" s="36"/>
      <c r="U4" s="36"/>
      <c r="V4" s="36" t="str">
        <v>台架</v>
      </c>
      <c r="W4" s="36" t="str">
        <v>pass</v>
      </c>
      <c r="X4" s="36" t="str">
        <v>程文峰</v>
      </c>
      <c r="Y4" s="36" t="str">
        <v>SOC：20230919_LB_R05_ENG00
MCU：20230919_LB_R05_ENG00</v>
      </c>
      <c r="Z4" s="36"/>
    </row>
    <row customHeight="true" ht="36" r="5">
      <c r="A5" s="40"/>
      <c r="B5" s="40"/>
      <c r="C5" s="40"/>
      <c r="D5" s="40"/>
      <c r="E5" s="40"/>
      <c r="F5" s="40" t="str">
        <v>account</v>
      </c>
      <c r="G5" s="40" t="str">
        <v>login</v>
      </c>
      <c r="H5" s="36" t="str">
        <v>onAccountLogin</v>
      </c>
      <c r="I5" s="36" t="str">
        <v>账号登录</v>
      </c>
      <c r="J5" s="36"/>
      <c r="K5" s="36"/>
      <c r="L5" s="36"/>
      <c r="M5" s="36"/>
      <c r="N5" s="36"/>
      <c r="O5" s="117"/>
      <c r="P5" s="117"/>
      <c r="Q5" s="36"/>
      <c r="R5" s="36"/>
      <c r="S5" s="36"/>
      <c r="T5" s="36"/>
      <c r="U5" s="36"/>
      <c r="V5" s="36"/>
      <c r="W5" s="36"/>
      <c r="X5" s="36"/>
      <c r="Y5" s="36"/>
      <c r="Z5" s="36"/>
    </row>
    <row customHeight="true" ht="36" r="6">
      <c r="A6" s="40"/>
      <c r="B6" s="40"/>
      <c r="C6" s="40"/>
      <c r="D6" s="40"/>
      <c r="E6" s="40"/>
      <c r="F6" s="40"/>
      <c r="G6" s="40"/>
      <c r="H6" s="36"/>
      <c r="I6" s="36"/>
      <c r="J6" s="36" t="str">
        <v>issuccess</v>
      </c>
      <c r="K6" s="36" t="str">
        <v>&lt;true|false&gt;</v>
      </c>
      <c r="L6" s="36" t="str">
        <v>账号登录成功状态</v>
      </c>
      <c r="M6" s="36" t="str">
        <v>onAccountLogin</v>
      </c>
      <c r="N6" s="36" t="str">
        <v>issuccess</v>
      </c>
      <c r="O6" s="117" t="b">
        <v>1</v>
      </c>
      <c r="P6" s="118">
        <v>45188.63396990741</v>
      </c>
      <c r="Q6" s="36"/>
      <c r="R6" s="36"/>
      <c r="S6" s="36"/>
      <c r="T6" s="36"/>
      <c r="U6" s="36"/>
      <c r="V6" s="36" t="str">
        <v>台架</v>
      </c>
      <c r="W6" s="36" t="str">
        <v>pass</v>
      </c>
      <c r="X6" s="36" t="str">
        <v>程文峰</v>
      </c>
      <c r="Y6" s="36" t="str">
        <v>SOC：20230919_LB_R05_ENG00
MCU：20230919_LB_R05_ENG00</v>
      </c>
      <c r="Z6" s="36"/>
    </row>
    <row customHeight="true" ht="36" r="7">
      <c r="A7" s="40"/>
      <c r="B7" s="40"/>
      <c r="C7" s="40"/>
      <c r="D7" s="40"/>
      <c r="E7" s="40"/>
      <c r="F7" s="40"/>
      <c r="G7" s="40"/>
      <c r="H7" s="36"/>
      <c r="I7" s="36"/>
      <c r="J7" s="36"/>
      <c r="K7" s="36"/>
      <c r="L7" s="36"/>
      <c r="M7" s="36"/>
      <c r="N7" s="36" t="str">
        <v>issuccess</v>
      </c>
      <c r="O7" s="117" t="b">
        <v>0</v>
      </c>
      <c r="P7" s="118">
        <v>45188.67506944444</v>
      </c>
      <c r="Q7" s="36"/>
      <c r="R7" s="36"/>
      <c r="S7" s="36"/>
      <c r="T7" s="36"/>
      <c r="U7" s="36"/>
      <c r="V7" s="36" t="str">
        <v>台架</v>
      </c>
      <c r="W7" s="36" t="str">
        <v>pass</v>
      </c>
      <c r="X7" s="36" t="str">
        <v>程文峰</v>
      </c>
      <c r="Y7" s="36" t="str">
        <v>SOC：20230919_LB_R05_ENG00
MCU：20230919_LB_R05_ENG00</v>
      </c>
      <c r="Z7" s="36"/>
    </row>
    <row customHeight="true" ht="36" r="8">
      <c r="A8" s="36"/>
      <c r="B8" s="36"/>
      <c r="C8" s="36"/>
      <c r="D8" s="36"/>
      <c r="E8" s="36"/>
      <c r="F8" s="36"/>
      <c r="G8" s="36"/>
      <c r="H8" s="36"/>
      <c r="I8" s="36"/>
      <c r="J8" s="36" t="str">
        <v>property</v>
      </c>
      <c r="K8" s="36" t="str">
        <v>&lt;扫码登录|其他&gt;</v>
      </c>
      <c r="L8" s="36" t="str">
        <v>登录账号的方式</v>
      </c>
      <c r="M8" s="36" t="str">
        <v>onAccountLogin</v>
      </c>
      <c r="N8" s="36" t="str">
        <v>property</v>
      </c>
      <c r="O8" s="117" t="str">
        <v>扫码登录</v>
      </c>
      <c r="P8" s="118">
        <v>45188.62428240741</v>
      </c>
      <c r="Q8" s="36"/>
      <c r="R8" s="36"/>
      <c r="S8" s="36"/>
      <c r="T8" s="36"/>
      <c r="U8" s="36"/>
      <c r="V8" s="36" t="str">
        <v>台架</v>
      </c>
      <c r="W8" s="36" t="str">
        <v>pass</v>
      </c>
      <c r="X8" s="36" t="str">
        <v>程文峰</v>
      </c>
      <c r="Y8" s="36" t="str">
        <v>SOC：20230919_LB_R05_ENG00
MCU：20230919_LB_R05_ENG00</v>
      </c>
      <c r="Z8" s="36"/>
    </row>
    <row customHeight="true" ht="36" r="9">
      <c r="A9" s="36"/>
      <c r="B9" s="36"/>
      <c r="C9" s="36"/>
      <c r="D9" s="36"/>
      <c r="E9" s="36"/>
      <c r="F9" s="36"/>
      <c r="G9" s="36"/>
      <c r="H9" s="36"/>
      <c r="I9" s="36"/>
      <c r="J9" s="36" t="str">
        <v>reason</v>
      </c>
      <c r="K9" s="36" t="str">
        <v>&lt;error code&gt;</v>
      </c>
      <c r="L9" s="36" t="str">
        <v>仅在登录失败时，打印具体原因, error code link</v>
      </c>
      <c r="M9" s="36" t="str">
        <v>onAccountLogin</v>
      </c>
      <c r="N9" s="36" t="str">
        <v>reason</v>
      </c>
      <c r="O9" s="117">
        <v>-400</v>
      </c>
      <c r="P9" s="118">
        <v>45188.67506944444</v>
      </c>
      <c r="Q9" s="36"/>
      <c r="R9" s="36"/>
      <c r="S9" s="36"/>
      <c r="T9" s="36"/>
      <c r="U9" s="36"/>
      <c r="V9" s="36" t="str">
        <v>台架</v>
      </c>
      <c r="W9" s="36" t="str">
        <v>pass</v>
      </c>
      <c r="X9" s="36" t="str">
        <v>程文峰</v>
      </c>
      <c r="Y9" s="36" t="str">
        <v>SOC：20230919_LB_R05_ENG00
MCU：20230919_LB_R05_ENG00</v>
      </c>
      <c r="Z9" s="36"/>
    </row>
    <row customHeight="true" ht="36" r="10">
      <c r="A10" s="36"/>
      <c r="B10" s="36"/>
      <c r="C10" s="36"/>
      <c r="D10" s="36"/>
      <c r="E10" s="36"/>
      <c r="F10" s="36"/>
      <c r="G10" s="36"/>
      <c r="H10" s="36"/>
      <c r="I10" s="36"/>
      <c r="J10" s="36" t="str">
        <v>accountnumber</v>
      </c>
      <c r="K10" s="36" t="str">
        <v>&lt;xx&gt;</v>
      </c>
      <c r="L10" s="36" t="str">
        <v>当前绑定账号数量&lt;=10</v>
      </c>
      <c r="M10" s="36" t="str">
        <v>onAccountLogin</v>
      </c>
      <c r="N10" s="36" t="str">
        <v>accountnumber</v>
      </c>
      <c r="O10" s="117">
        <v>1</v>
      </c>
      <c r="P10" s="118">
        <v>45188.62428240741</v>
      </c>
      <c r="Q10" s="36"/>
      <c r="R10" s="36"/>
      <c r="S10" s="36"/>
      <c r="T10" s="36"/>
      <c r="U10" s="36"/>
      <c r="V10" s="36" t="str">
        <v>台架</v>
      </c>
      <c r="W10" s="36" t="str">
        <v>pass</v>
      </c>
      <c r="X10" s="36" t="str">
        <v>程文峰</v>
      </c>
      <c r="Y10" s="36" t="str">
        <v>SOC：20230919_LB_R05_ENG00
MCU：20230919_LB_R05_ENG00</v>
      </c>
      <c r="Z10" s="36"/>
    </row>
    <row customHeight="true" ht="36" r="11">
      <c r="A11" s="36" t="str">
        <v>account</v>
      </c>
      <c r="B11" s="36" t="str">
        <v>logout</v>
      </c>
      <c r="C11" s="36" t="str">
        <v>onAccountLogout</v>
      </c>
      <c r="D11" s="36" t="str">
        <v>account</v>
      </c>
      <c r="E11" s="36" t="str">
        <v>logout</v>
      </c>
      <c r="F11" s="36"/>
      <c r="G11" s="36"/>
      <c r="H11" s="36"/>
      <c r="I11" s="36"/>
      <c r="J11" s="36" t="str">
        <v>userid</v>
      </c>
      <c r="K11" s="36" t="str">
        <v>&lt;xx&gt;</v>
      </c>
      <c r="L11" s="36" t="str">
        <v>福特账号GUID， 仅登录成功时埋点</v>
      </c>
      <c r="M11" s="36" t="str">
        <v>onAccountLogin</v>
      </c>
      <c r="N11" s="36" t="str">
        <v>userid</v>
      </c>
      <c r="O11" s="117" t="str">
        <v>ecf53d7d-78e8-4334-8dac-e5357901b24a</v>
      </c>
      <c r="P11" s="118">
        <v>45188.62428240741</v>
      </c>
      <c r="Q11" s="36"/>
      <c r="R11" s="36"/>
      <c r="S11" s="36"/>
      <c r="T11" s="36"/>
      <c r="U11" s="36"/>
      <c r="V11" s="36" t="str">
        <v>台架</v>
      </c>
      <c r="W11" s="36" t="str">
        <v>pass</v>
      </c>
      <c r="X11" s="36" t="str">
        <v>程文峰</v>
      </c>
      <c r="Y11" s="36" t="str">
        <v>SOC：20230919_LB_R05_ENG00
MCU：20230919_LB_R05_ENG00</v>
      </c>
      <c r="Z11" s="36"/>
    </row>
    <row customHeight="true" ht="36" r="12">
      <c r="A12" s="36"/>
      <c r="B12" s="36"/>
      <c r="C12" s="36"/>
      <c r="D12" s="36"/>
      <c r="E12" s="36"/>
      <c r="F12" s="36"/>
      <c r="G12" s="36"/>
      <c r="H12" s="36"/>
      <c r="I12" s="36"/>
      <c r="J12" s="36" t="str">
        <v>timecost</v>
      </c>
      <c r="K12" s="36" t="str">
        <v>&lt;xxms&gt;</v>
      </c>
      <c r="L12" s="36" t="str">
        <v>登录成功消耗时长，仅登录成功时埋点</v>
      </c>
      <c r="M12" s="36" t="str">
        <v>onAccountLogin</v>
      </c>
      <c r="N12" s="36" t="str">
        <v>timecost</v>
      </c>
      <c r="O12" s="117">
        <v>2868</v>
      </c>
      <c r="P12" s="118">
        <v>45188.62428240741</v>
      </c>
      <c r="Q12" s="36"/>
      <c r="R12" s="36"/>
      <c r="S12" s="36"/>
      <c r="T12" s="36"/>
      <c r="U12" s="36"/>
      <c r="V12" s="36" t="str">
        <v>台架</v>
      </c>
      <c r="W12" s="36" t="str">
        <v>pass</v>
      </c>
      <c r="X12" s="36" t="str">
        <v>程文峰</v>
      </c>
      <c r="Y12" s="36" t="str">
        <v>SOC：20230919_LB_R05_ENG00
MCU：20230919_LB_R05_ENG00</v>
      </c>
      <c r="Z12" s="36"/>
    </row>
    <row customHeight="true" ht="36" r="13">
      <c r="A13" s="36"/>
      <c r="B13" s="36"/>
      <c r="C13" s="36"/>
      <c r="D13" s="36"/>
      <c r="E13" s="36"/>
      <c r="F13" s="36" t="str">
        <v>account</v>
      </c>
      <c r="G13" s="36" t="str">
        <v>logout</v>
      </c>
      <c r="H13" s="36" t="str">
        <v>onAccountLogout</v>
      </c>
      <c r="I13" s="36" t="str">
        <v>账号退出登录</v>
      </c>
      <c r="J13" s="36"/>
      <c r="K13" s="36"/>
      <c r="L13" s="36"/>
      <c r="M13" s="36"/>
      <c r="N13" s="36"/>
      <c r="O13" s="117"/>
      <c r="P13" s="117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customHeight="true" ht="36" r="14">
      <c r="A14" s="36" t="str">
        <v>account</v>
      </c>
      <c r="B14" s="36" t="str">
        <v>qrcodefailed</v>
      </c>
      <c r="C14" s="36" t="str">
        <v>onAccountQrcodefailed</v>
      </c>
      <c r="D14" s="36" t="str">
        <v>account</v>
      </c>
      <c r="E14" s="36" t="str">
        <v>qrcodefailed</v>
      </c>
      <c r="F14" s="36"/>
      <c r="G14" s="36"/>
      <c r="H14" s="36"/>
      <c r="I14" s="36"/>
      <c r="J14" s="36" t="str">
        <v>issuccess</v>
      </c>
      <c r="K14" s="36" t="str">
        <v>&lt;true|false&gt;</v>
      </c>
      <c r="L14" s="36" t="str">
        <v>账号退出成功</v>
      </c>
      <c r="M14" s="36" t="str">
        <v>onAccountLogout</v>
      </c>
      <c r="N14" s="36" t="str">
        <v>issuccess</v>
      </c>
      <c r="O14" s="117" t="b">
        <v>1</v>
      </c>
      <c r="P14" s="118">
        <v>45188.63251157408</v>
      </c>
      <c r="Q14" s="36"/>
      <c r="R14" s="36"/>
      <c r="S14" s="36"/>
      <c r="T14" s="36"/>
      <c r="U14" s="36"/>
      <c r="V14" s="36" t="str">
        <v>台架</v>
      </c>
      <c r="W14" s="36" t="str">
        <v>pass</v>
      </c>
      <c r="X14" s="36" t="str">
        <v>程文峰</v>
      </c>
      <c r="Y14" s="36" t="str">
        <v>SOC：20230919_LB_R05_ENG00
MCU：20230919_LB_R05_ENG00</v>
      </c>
      <c r="Z14" s="36"/>
    </row>
    <row customHeight="true" ht="36" r="15">
      <c r="A15" s="36"/>
      <c r="B15" s="36"/>
      <c r="C15" s="36"/>
      <c r="D15" s="36"/>
      <c r="E15" s="36"/>
      <c r="F15" s="36"/>
      <c r="G15" s="36"/>
      <c r="H15" s="36"/>
      <c r="I15" s="36"/>
      <c r="J15" s="36" t="str">
        <v>property</v>
      </c>
      <c r="K15" s="36" t="str">
        <v>&lt;active|passive&gt;</v>
      </c>
      <c r="L15" s="36" t="str">
        <v>账号退出的方式， 主动 or 被动</v>
      </c>
      <c r="M15" s="36" t="str">
        <v>onAccountLogout</v>
      </c>
      <c r="N15" s="36" t="str">
        <v>property</v>
      </c>
      <c r="O15" s="117" t="str">
        <v>active</v>
      </c>
      <c r="P15" s="118">
        <v>45188.63251157408</v>
      </c>
      <c r="Q15" s="36"/>
      <c r="R15" s="36"/>
      <c r="S15" s="36"/>
      <c r="T15" s="36"/>
      <c r="U15" s="36"/>
      <c r="V15" s="36" t="str">
        <v>台架</v>
      </c>
      <c r="W15" s="36" t="str">
        <v>pass</v>
      </c>
      <c r="X15" s="36" t="str">
        <v>程文峰</v>
      </c>
      <c r="Y15" s="36" t="str">
        <v>SOC：20230919_LB_R05_ENG00
MCU：20230919_LB_R05_ENG00</v>
      </c>
      <c r="Z15" s="36"/>
    </row>
    <row customHeight="true" ht="36" r="16">
      <c r="A16" s="36" t="str">
        <v>account</v>
      </c>
      <c r="B16" s="36" t="str">
        <v>deleted</v>
      </c>
      <c r="C16" s="36" t="str">
        <v>onAccountDeleted</v>
      </c>
      <c r="D16" s="36" t="str">
        <v>account</v>
      </c>
      <c r="E16" s="36" t="str">
        <v>deleted</v>
      </c>
      <c r="F16" s="36"/>
      <c r="G16" s="36"/>
      <c r="H16" s="36"/>
      <c r="I16" s="36"/>
      <c r="J16" s="36"/>
      <c r="K16" s="36"/>
      <c r="L16" s="36"/>
      <c r="M16" s="36"/>
      <c r="N16" s="36"/>
      <c r="O16" s="119" t="str">
        <v>passive</v>
      </c>
      <c r="P16" s="118">
        <v>45188.63396990741</v>
      </c>
      <c r="Q16" s="36"/>
      <c r="R16" s="36"/>
      <c r="S16" s="36"/>
      <c r="T16" s="36"/>
      <c r="U16" s="36"/>
      <c r="V16" s="36" t="str">
        <v>台架</v>
      </c>
      <c r="W16" s="36" t="str">
        <v>pass</v>
      </c>
      <c r="X16" s="36" t="str">
        <v>程文峰</v>
      </c>
      <c r="Y16" s="36" t="str">
        <v>SOC：20230919_LB_R05_ENG00
MCU：20230919_LB_R05_ENG00</v>
      </c>
      <c r="Z16" s="36"/>
    </row>
    <row customHeight="true" ht="36" r="17">
      <c r="A17" s="36"/>
      <c r="B17" s="36"/>
      <c r="C17" s="36"/>
      <c r="D17" s="36"/>
      <c r="E17" s="36"/>
      <c r="F17" s="36" t="str">
        <v>account</v>
      </c>
      <c r="G17" s="36" t="str">
        <v>qrcodefailed</v>
      </c>
      <c r="H17" s="36" t="str">
        <v>onAccountQrcodefailed</v>
      </c>
      <c r="I17" s="36" t="str">
        <v>二维码刷新失败</v>
      </c>
      <c r="J17" s="36"/>
      <c r="K17" s="36"/>
      <c r="L17" s="36"/>
      <c r="M17" s="36"/>
      <c r="N17" s="36"/>
      <c r="O17" s="117"/>
      <c r="P17" s="117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customHeight="true" ht="36" r="18">
      <c r="A18" s="36"/>
      <c r="B18" s="36"/>
      <c r="C18" s="36"/>
      <c r="D18" s="36"/>
      <c r="E18" s="36"/>
      <c r="F18" s="36"/>
      <c r="G18" s="36"/>
      <c r="H18" s="36"/>
      <c r="I18" s="36"/>
      <c r="J18" s="36" t="str">
        <v>reason</v>
      </c>
      <c r="K18" s="36" t="str">
        <v>&lt;error code&gt;</v>
      </c>
      <c r="L18" s="36"/>
      <c r="M18" s="36" t="str">
        <v>onAccountQrcodefailed</v>
      </c>
      <c r="N18" s="36" t="str">
        <v>reason</v>
      </c>
      <c r="O18" s="117">
        <v>201007</v>
      </c>
      <c r="P18" s="118">
        <v>45188.67400462963</v>
      </c>
      <c r="Q18" s="36"/>
      <c r="R18" s="36"/>
      <c r="S18" s="36"/>
      <c r="T18" s="36"/>
      <c r="U18" s="36"/>
      <c r="V18" s="36" t="str">
        <v>台架</v>
      </c>
      <c r="W18" s="36" t="str">
        <v>pass</v>
      </c>
      <c r="X18" s="36" t="str">
        <v>程文峰</v>
      </c>
      <c r="Y18" s="36" t="str">
        <v>SOC：20230919_LB_R05_ENG00
MCU：20230919_LB_R05_ENG00</v>
      </c>
      <c r="Z18" s="36"/>
    </row>
    <row customHeight="true" ht="36" r="19">
      <c r="A19" s="36"/>
      <c r="B19" s="36"/>
      <c r="C19" s="36"/>
      <c r="D19" s="36"/>
      <c r="E19" s="36"/>
      <c r="F19" s="36" t="str">
        <v>account</v>
      </c>
      <c r="G19" s="36" t="str">
        <v>deleted</v>
      </c>
      <c r="H19" s="36" t="str">
        <v>onAccountDeleted</v>
      </c>
      <c r="I19" s="36" t="str">
        <v>账号删除</v>
      </c>
      <c r="J19" s="36"/>
      <c r="K19" s="36"/>
      <c r="L19" s="36"/>
      <c r="M19" s="36"/>
      <c r="N19" s="36"/>
      <c r="O19" s="117"/>
      <c r="P19" s="117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customHeight="true" ht="36" r="20">
      <c r="A20" s="36"/>
      <c r="B20" s="36"/>
      <c r="C20" s="36"/>
      <c r="D20" s="36"/>
      <c r="E20" s="36"/>
      <c r="F20" s="36"/>
      <c r="G20" s="36"/>
      <c r="H20" s="36"/>
      <c r="I20" s="36"/>
      <c r="J20" s="36" t="str">
        <v>issuccess</v>
      </c>
      <c r="K20" s="36" t="str">
        <v>&lt;true|false&gt;</v>
      </c>
      <c r="L20" s="36" t="str">
        <v>账号成功删除</v>
      </c>
      <c r="M20" s="36" t="str">
        <v>onAccountDeleted</v>
      </c>
      <c r="N20" s="36" t="str">
        <v>issuccess</v>
      </c>
      <c r="O20" s="117" t="b">
        <v>1</v>
      </c>
      <c r="P20" s="118">
        <v>45188.704976851855</v>
      </c>
      <c r="Q20" s="36"/>
      <c r="R20" s="36"/>
      <c r="S20" s="36"/>
      <c r="T20" s="36"/>
      <c r="U20" s="36"/>
      <c r="V20" s="36" t="str">
        <v>台架</v>
      </c>
      <c r="W20" s="36" t="str">
        <v>pass</v>
      </c>
      <c r="X20" s="36" t="str">
        <v>程文峰</v>
      </c>
      <c r="Y20" s="36" t="str">
        <v>SOC：20230919_LB_R05_ENG00
MCU：20230919_LB_R05_ENG00</v>
      </c>
      <c r="Z20" s="36"/>
    </row>
    <row customHeight="true" ht="36" r="21">
      <c r="A21" s="36"/>
      <c r="B21" s="36"/>
      <c r="C21" s="36"/>
      <c r="D21" s="36"/>
      <c r="E21" s="36"/>
      <c r="F21" s="36"/>
      <c r="G21" s="36"/>
      <c r="H21" s="36"/>
      <c r="I21" s="36"/>
      <c r="J21" s="36" t="str">
        <v>accountnumber</v>
      </c>
      <c r="K21" s="36" t="str">
        <v>&lt;xx&gt;</v>
      </c>
      <c r="L21" s="36" t="str">
        <v>删除后当前绑定账号数量&lt;=10</v>
      </c>
      <c r="M21" s="36" t="str">
        <v>onAccountDeleted</v>
      </c>
      <c r="N21" s="36" t="str">
        <v>accountnumber</v>
      </c>
      <c r="O21" s="117">
        <v>1</v>
      </c>
      <c r="P21" s="118">
        <v>45188.704976851855</v>
      </c>
      <c r="Q21" s="36"/>
      <c r="R21" s="36"/>
      <c r="S21" s="36"/>
      <c r="T21" s="36"/>
      <c r="U21" s="36"/>
      <c r="V21" s="36" t="str">
        <v>台架</v>
      </c>
      <c r="W21" s="36" t="str">
        <v>pass</v>
      </c>
      <c r="X21" s="36" t="str">
        <v>程文峰</v>
      </c>
      <c r="Y21" s="36" t="str">
        <v>SOC：20230919_LB_R05_ENG00
MCU：20230919_LB_R05_ENG00</v>
      </c>
      <c r="Z21" s="36"/>
    </row>
  </sheetData>
  <picture r:id="rId1"/>
</worksheet>
</file>

<file path=xl/worksheets/sheet2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I3" xSplit="8" ySplit="2"/>
    </sheetView>
  </sheetViews>
  <sheetFormatPr defaultColWidth="14" defaultRowHeight="19"/>
  <cols>
    <col collapsed="false" customWidth="true" hidden="false" max="1" min="1" style="0" width="13"/>
    <col collapsed="false" customWidth="true" hidden="false" max="2" min="2" style="0" width="11"/>
    <col collapsed="false" customWidth="true" hidden="false" max="3" min="3" style="0" width="11"/>
    <col collapsed="false" customWidth="true" hidden="false" max="4" min="4" style="0" width="8"/>
    <col collapsed="false" customWidth="true" hidden="false" max="5" min="5" style="0" width="18"/>
    <col collapsed="false" customWidth="true" hidden="false" max="6" min="6" style="0" width="32"/>
    <col collapsed="false" customWidth="true" hidden="false" max="7" min="7" style="0" width="19"/>
    <col collapsed="false" customWidth="true" hidden="false" max="8" min="8" style="0" width="17"/>
    <col collapsed="false" customWidth="true" hidden="false" max="9" min="9" style="0" width="21"/>
    <col collapsed="false" customWidth="true" hidden="false" max="10" min="10" style="0" width="21"/>
    <col collapsed="false" customWidth="true" hidden="false" max="11" min="11" style="0" width="26"/>
    <col collapsed="false" customWidth="true" hidden="false" max="12" min="12" style="0" width="12"/>
    <col collapsed="false" customWidth="true" hidden="false" max="13" min="13" style="0" width="14"/>
    <col collapsed="false" customWidth="true" hidden="false" max="14" min="14" style="0" width="17"/>
    <col collapsed="false" customWidth="true" hidden="false" max="15" min="15" style="0" width="21"/>
    <col collapsed="false" customWidth="true" hidden="false" max="16" min="16" style="0" width="21"/>
    <col collapsed="false" customWidth="true" hidden="false" max="17" min="17" style="0" width="21"/>
    <col collapsed="false" customWidth="true" hidden="false" max="18" min="18" style="0" width="21"/>
    <col collapsed="false" customWidth="true" hidden="false" max="19" min="19" style="0" width="21"/>
    <col collapsed="false" customWidth="true" hidden="false" max="20" min="20" style="0" width="21"/>
  </cols>
  <sheetData>
    <row customHeight="true" ht="17" r="1">
      <c r="A1" s="142" t="str">
        <v>Event Category</v>
      </c>
      <c r="B1" s="81" t="str">
        <v>Event Action</v>
      </c>
      <c r="C1" s="81" t="str" xml:space="preserve">
        <v>Event ID - </v>
      </c>
      <c r="D1" s="81" t="str">
        <v>Event Description</v>
      </c>
      <c r="E1" s="137" t="str">
        <v>Additional Attributes</v>
      </c>
      <c r="F1" s="137"/>
      <c r="G1" s="138"/>
      <c r="H1" s="150"/>
      <c r="I1" s="150"/>
      <c r="J1" s="150"/>
      <c r="K1" s="150"/>
      <c r="L1" s="150"/>
      <c r="M1" s="150"/>
      <c r="N1" s="150"/>
      <c r="O1" s="150"/>
      <c r="P1" s="151"/>
      <c r="Q1" s="108"/>
      <c r="R1" s="108"/>
      <c r="S1" s="108"/>
      <c r="T1" s="108"/>
    </row>
    <row customHeight="true" ht="17" r="2">
      <c r="A2" s="142"/>
      <c r="B2" s="140"/>
      <c r="C2" s="140" t="str">
        <v>Generated, no client impact</v>
      </c>
      <c r="D2" s="81"/>
      <c r="E2" s="137" t="str">
        <v>Key</v>
      </c>
      <c r="F2" s="137" t="str">
        <v>Value</v>
      </c>
      <c r="G2" s="138" t="str">
        <v>Description</v>
      </c>
      <c r="H2" s="139" t="str">
        <v>EventID</v>
      </c>
      <c r="I2" s="139" t="str">
        <v>key</v>
      </c>
      <c r="J2" s="139" t="str">
        <v>value</v>
      </c>
      <c r="K2" s="139" t="str">
        <v>time</v>
      </c>
      <c r="L2" s="139" t="str">
        <v>测试环境</v>
      </c>
      <c r="M2" s="139" t="str">
        <v>Result</v>
      </c>
      <c r="N2" s="139" t="str">
        <v>Tester</v>
      </c>
      <c r="O2" s="139" t="str">
        <v>SW Version</v>
      </c>
      <c r="P2" s="141" t="str">
        <v>Remark</v>
      </c>
      <c r="Q2" s="108"/>
      <c r="R2" s="108"/>
      <c r="S2" s="108"/>
      <c r="T2" s="108"/>
    </row>
    <row customHeight="true" ht="17" r="3">
      <c r="A3" s="45" t="str">
        <v>vehicle</v>
      </c>
      <c r="B3" s="45" t="str">
        <v>datset</v>
      </c>
      <c r="C3" s="45">
        <f>CONCAT("on",REPLACE(A3,1,1,UPPER(LEFT(A3,1))),REPLACE(B3,1,1,UPPER(LEFT(B3,1))))</f>
      </c>
      <c r="D3" s="45" t="str">
        <v>驾驶辅助</v>
      </c>
      <c r="E3" s="45"/>
      <c r="F3" s="45"/>
      <c r="G3" s="120"/>
      <c r="H3" s="36"/>
      <c r="I3" s="36"/>
      <c r="J3" s="36"/>
      <c r="K3" s="36"/>
      <c r="L3" s="36"/>
      <c r="M3" s="36"/>
      <c r="N3" s="36"/>
      <c r="O3" s="36"/>
      <c r="P3" s="36"/>
      <c r="Q3" s="108"/>
      <c r="R3" s="108"/>
      <c r="S3" s="108"/>
      <c r="T3" s="108"/>
    </row>
    <row customHeight="true" ht="17" r="4">
      <c r="A4" s="45"/>
      <c r="B4" s="45"/>
      <c r="C4" s="45"/>
      <c r="D4" s="45"/>
      <c r="E4" s="124" t="str">
        <v>&lt;The property that changed - see below&gt;</v>
      </c>
      <c r="F4" s="45"/>
      <c r="G4" s="120"/>
      <c r="H4" s="36"/>
      <c r="I4" s="36"/>
      <c r="J4" s="36"/>
      <c r="K4" s="36"/>
      <c r="L4" s="36"/>
      <c r="M4" s="36"/>
      <c r="N4" s="36"/>
      <c r="O4" s="36"/>
      <c r="P4" s="36"/>
      <c r="Q4" s="108"/>
      <c r="R4" s="108"/>
      <c r="S4" s="108"/>
      <c r="T4" s="108"/>
    </row>
    <row customHeight="true" ht="17" r="5">
      <c r="A5" s="45"/>
      <c r="B5" s="45"/>
      <c r="C5" s="45"/>
      <c r="D5" s="45"/>
      <c r="E5" s="45" t="str">
        <v>安全开门预警</v>
      </c>
      <c r="F5" s="45" t="str">
        <v>&lt;on|off&gt;</v>
      </c>
      <c r="G5" s="120"/>
      <c r="H5" s="36" t="str">
        <v>onVehicleDatset</v>
      </c>
      <c r="I5" s="36" t="str">
        <v>安全开门预警</v>
      </c>
      <c r="J5" s="36" t="str">
        <v>on</v>
      </c>
      <c r="K5" s="37">
        <v>45208.70679398148</v>
      </c>
      <c r="L5" s="36" t="str">
        <v>台架</v>
      </c>
      <c r="M5" s="36" t="str">
        <v>PASS</v>
      </c>
      <c r="N5" s="36" t="str">
        <v>关满意</v>
      </c>
      <c r="O5" s="36" t="str">
        <v>MCU:20230920_LB_R05_ENG00SOC:20230920_LB_R05_ENG00</v>
      </c>
      <c r="P5" s="36"/>
      <c r="Q5" s="108"/>
      <c r="R5" s="108"/>
      <c r="S5" s="108"/>
      <c r="T5" s="108"/>
    </row>
    <row customHeight="true" ht="17" r="6">
      <c r="A6" s="45"/>
      <c r="B6" s="45"/>
      <c r="C6" s="45"/>
      <c r="D6" s="45"/>
      <c r="E6" s="45"/>
      <c r="F6" s="45"/>
      <c r="G6" s="120"/>
      <c r="H6" s="36"/>
      <c r="I6" s="36"/>
      <c r="J6" s="36" t="str">
        <v>off</v>
      </c>
      <c r="K6" s="37">
        <v>45208.707025462965</v>
      </c>
      <c r="L6" s="36" t="str">
        <v>台架</v>
      </c>
      <c r="M6" s="36" t="str">
        <v>PASS</v>
      </c>
      <c r="N6" s="36" t="str">
        <v>关满意</v>
      </c>
      <c r="O6" s="36" t="str">
        <v>MCU:20230920_LB_R05_ENG00SOC:20230920_LB_R05_ENG00</v>
      </c>
      <c r="P6" s="36"/>
      <c r="Q6" s="108"/>
      <c r="R6" s="108"/>
      <c r="S6" s="108"/>
      <c r="T6" s="108"/>
    </row>
    <row customHeight="true" ht="17" r="7">
      <c r="A7" s="45"/>
      <c r="B7" s="45"/>
      <c r="C7" s="45"/>
      <c r="D7" s="45"/>
      <c r="E7" s="45" t="str">
        <v>警告强度</v>
      </c>
      <c r="F7" s="45" t="str">
        <v>&lt;高|标准|低|开启|关闭&gt;</v>
      </c>
      <c r="G7" s="120"/>
      <c r="H7" s="36"/>
      <c r="I7" s="36" t="str">
        <v>警告强度</v>
      </c>
      <c r="J7" s="36" t="str">
        <v>高</v>
      </c>
      <c r="K7" s="37">
        <v>45208.74928240741</v>
      </c>
      <c r="L7" s="36" t="str">
        <v>台架</v>
      </c>
      <c r="M7" s="36" t="str">
        <v>PASS</v>
      </c>
      <c r="N7" s="36" t="str">
        <v>关满意</v>
      </c>
      <c r="O7" s="36" t="str">
        <v>MCU:20230920_LB_R05_ENG00SOC:20230920_LB_R05_ENG00</v>
      </c>
      <c r="P7" s="36"/>
      <c r="Q7" s="108"/>
      <c r="R7" s="108"/>
      <c r="S7" s="108"/>
      <c r="T7" s="108"/>
    </row>
    <row customHeight="true" ht="17" r="8">
      <c r="A8" s="45"/>
      <c r="B8" s="45"/>
      <c r="C8" s="45"/>
      <c r="D8" s="45"/>
      <c r="E8" s="45"/>
      <c r="F8" s="45"/>
      <c r="G8" s="120"/>
      <c r="H8" s="36"/>
      <c r="I8" s="36"/>
      <c r="J8" s="36" t="str">
        <v>标准</v>
      </c>
      <c r="K8" s="37">
        <v>45208.74925925926</v>
      </c>
      <c r="L8" s="36" t="str">
        <v>台架</v>
      </c>
      <c r="M8" s="36" t="str">
        <v>PASS</v>
      </c>
      <c r="N8" s="36" t="str">
        <v>关满意</v>
      </c>
      <c r="O8" s="36" t="str">
        <v>MCU:20230920_LB_R05_ENG00SOC:20230920_LB_R05_ENG00</v>
      </c>
      <c r="P8" s="36"/>
      <c r="Q8" s="108"/>
      <c r="R8" s="108"/>
      <c r="S8" s="108"/>
      <c r="T8" s="108"/>
    </row>
    <row customHeight="true" ht="17" r="9">
      <c r="A9" s="45"/>
      <c r="B9" s="45"/>
      <c r="C9" s="45"/>
      <c r="D9" s="45"/>
      <c r="E9" s="45"/>
      <c r="F9" s="45"/>
      <c r="G9" s="120"/>
      <c r="H9" s="36"/>
      <c r="I9" s="36"/>
      <c r="J9" s="36" t="str">
        <v>低</v>
      </c>
      <c r="K9" s="37">
        <v>45208.74943287037</v>
      </c>
      <c r="L9" s="36" t="str">
        <v>台架</v>
      </c>
      <c r="M9" s="36" t="str">
        <v>PASS</v>
      </c>
      <c r="N9" s="36" t="str">
        <v>关满意</v>
      </c>
      <c r="O9" s="36" t="str">
        <v>MCU:20230920_LB_R05_ENG00SOC:20230920_LB_R05_ENG00</v>
      </c>
      <c r="P9" s="36"/>
      <c r="Q9" s="108"/>
      <c r="R9" s="108"/>
      <c r="S9" s="108"/>
      <c r="T9" s="108"/>
    </row>
    <row customHeight="true" ht="17" r="10">
      <c r="A10" s="45"/>
      <c r="B10" s="45"/>
      <c r="C10" s="45"/>
      <c r="D10" s="45"/>
      <c r="E10" s="45"/>
      <c r="F10" s="45"/>
      <c r="G10" s="120"/>
      <c r="H10" s="36"/>
      <c r="I10" s="36"/>
      <c r="J10" s="36" t="str">
        <v>开启</v>
      </c>
      <c r="K10" s="37">
        <v>45208.74905092592</v>
      </c>
      <c r="L10" s="36" t="str">
        <v>台架</v>
      </c>
      <c r="M10" s="36" t="str">
        <v>PASS</v>
      </c>
      <c r="N10" s="36" t="str">
        <v>关满意</v>
      </c>
      <c r="O10" s="36" t="str">
        <v>MCU:20230920_LB_R05_ENG00SOC:20230920_LB_R05_ENG00</v>
      </c>
      <c r="P10" s="36"/>
      <c r="Q10" s="108"/>
      <c r="R10" s="108"/>
      <c r="S10" s="108"/>
      <c r="T10" s="108"/>
    </row>
    <row customHeight="true" ht="17" r="11">
      <c r="A11" s="45"/>
      <c r="B11" s="45"/>
      <c r="C11" s="45"/>
      <c r="D11" s="45"/>
      <c r="E11" s="45"/>
      <c r="F11" s="45"/>
      <c r="G11" s="120"/>
      <c r="H11" s="36"/>
      <c r="I11" s="36"/>
      <c r="J11" s="36" t="str">
        <v>关闭</v>
      </c>
      <c r="K11" s="37">
        <v>45208.74901620371</v>
      </c>
      <c r="L11" s="36" t="str">
        <v>台架</v>
      </c>
      <c r="M11" s="36" t="str">
        <v>PASS</v>
      </c>
      <c r="N11" s="36" t="str">
        <v>关满意</v>
      </c>
      <c r="O11" s="36" t="str">
        <v>MCU:20230920_LB_R05_ENG00SOC:20230920_LB_R05_ENG00</v>
      </c>
      <c r="P11" s="36"/>
      <c r="Q11" s="108"/>
      <c r="R11" s="108"/>
      <c r="S11" s="108"/>
      <c r="T11" s="108"/>
    </row>
    <row customHeight="true" ht="17" r="12">
      <c r="A12" s="45"/>
      <c r="B12" s="45"/>
      <c r="C12" s="45"/>
      <c r="D12" s="45"/>
      <c r="E12" s="45" t="str">
        <v>超速警告</v>
      </c>
      <c r="F12" s="45" t="str">
        <v>&lt;on|off&gt;</v>
      </c>
      <c r="G12" s="120"/>
      <c r="H12" s="36"/>
      <c r="I12" s="36" t="str">
        <v>超速警告</v>
      </c>
      <c r="J12" s="36" t="str">
        <v>on</v>
      </c>
      <c r="K12" s="37">
        <v>45209.4515625</v>
      </c>
      <c r="L12" s="36" t="str">
        <v>台架</v>
      </c>
      <c r="M12" s="36" t="str">
        <v>PASS</v>
      </c>
      <c r="N12" s="36" t="str">
        <v>关满意</v>
      </c>
      <c r="O12" s="36" t="str">
        <v>MCU:20230920_LB_R05_ENG00SOC:20230920_LB_R05_ENG00</v>
      </c>
      <c r="P12" s="36"/>
      <c r="Q12" s="108"/>
      <c r="R12" s="108"/>
      <c r="S12" s="108"/>
      <c r="T12" s="108"/>
    </row>
    <row customHeight="true" ht="17" r="13">
      <c r="A13" s="45"/>
      <c r="B13" s="45"/>
      <c r="C13" s="45"/>
      <c r="D13" s="45"/>
      <c r="E13" s="131"/>
      <c r="F13" s="45"/>
      <c r="G13" s="120"/>
      <c r="H13" s="36"/>
      <c r="I13" s="36"/>
      <c r="J13" s="36" t="str">
        <v>off</v>
      </c>
      <c r="K13" s="37">
        <v>45209.45162037037</v>
      </c>
      <c r="L13" s="36" t="str">
        <v>台架</v>
      </c>
      <c r="M13" s="36" t="str">
        <v>PASS</v>
      </c>
      <c r="N13" s="36" t="str">
        <v>关满意</v>
      </c>
      <c r="O13" s="36" t="str">
        <v>MCU:20230920_LB_R05_ENG00SOC:20230920_LB_R05_ENG00</v>
      </c>
      <c r="P13" s="36"/>
      <c r="Q13" s="108"/>
      <c r="R13" s="108"/>
      <c r="S13" s="108"/>
      <c r="T13" s="108"/>
    </row>
    <row customHeight="true" ht="17" r="14">
      <c r="A14" s="45"/>
      <c r="B14" s="45"/>
      <c r="C14" s="45"/>
      <c r="D14" s="45"/>
      <c r="E14" s="131" t="str">
        <v>倒车制动辅助</v>
      </c>
      <c r="F14" s="45" t="str">
        <v>&lt;on|off&gt;</v>
      </c>
      <c r="G14" s="120"/>
      <c r="H14" s="36"/>
      <c r="I14" s="131" t="str">
        <v>倒车制动辅助</v>
      </c>
      <c r="J14" s="36" t="str">
        <v>on</v>
      </c>
      <c r="K14" s="37">
        <v>45208.707395833335</v>
      </c>
      <c r="L14" s="36" t="str">
        <v>台架</v>
      </c>
      <c r="M14" s="36" t="str">
        <v>PASS</v>
      </c>
      <c r="N14" s="36" t="str">
        <v>关满意</v>
      </c>
      <c r="O14" s="36" t="str">
        <v>MCU:20230920_LB_R05_ENG00SOC:20230920_LB_R05_ENG00</v>
      </c>
      <c r="P14" s="36"/>
      <c r="Q14" s="108"/>
      <c r="R14" s="108"/>
      <c r="S14" s="108"/>
      <c r="T14" s="108"/>
    </row>
    <row customHeight="true" ht="17" r="15">
      <c r="A15" s="45"/>
      <c r="B15" s="45"/>
      <c r="C15" s="45"/>
      <c r="D15" s="45"/>
      <c r="E15" s="131"/>
      <c r="F15" s="45"/>
      <c r="G15" s="120"/>
      <c r="H15" s="36"/>
      <c r="I15" s="36"/>
      <c r="J15" s="36" t="str">
        <v>off</v>
      </c>
      <c r="K15" s="37">
        <v>45208.70741898148</v>
      </c>
      <c r="L15" s="36" t="str">
        <v>台架</v>
      </c>
      <c r="M15" s="36" t="str">
        <v>PASS</v>
      </c>
      <c r="N15" s="36" t="str">
        <v>关满意</v>
      </c>
      <c r="O15" s="36" t="str">
        <v>MCU:20230920_LB_R05_ENG00SOC:20230920_LB_R05_ENG00</v>
      </c>
      <c r="P15" s="36"/>
      <c r="Q15" s="108"/>
      <c r="R15" s="108"/>
      <c r="S15" s="108"/>
      <c r="T15" s="108"/>
    </row>
    <row customHeight="true" ht="17" r="16">
      <c r="A16" s="125"/>
      <c r="B16" s="125"/>
      <c r="C16" s="125"/>
      <c r="D16" s="125"/>
      <c r="E16" s="147" t="str">
        <v>泊车位自动提醒</v>
      </c>
      <c r="F16" s="125" t="str">
        <v>&lt;on|off&gt;</v>
      </c>
      <c r="G16" s="128"/>
      <c r="H16" s="126"/>
      <c r="I16" s="126"/>
      <c r="J16" s="126"/>
      <c r="K16" s="126"/>
      <c r="L16" s="126"/>
      <c r="M16" s="126"/>
      <c r="N16" s="126"/>
      <c r="O16" s="126"/>
      <c r="P16" s="126" t="str">
        <v>无此功能</v>
      </c>
      <c r="Q16" s="127"/>
      <c r="R16" s="127"/>
      <c r="S16" s="127"/>
      <c r="T16" s="127"/>
    </row>
    <row customHeight="true" ht="17" r="17">
      <c r="A17" s="45"/>
      <c r="B17" s="45"/>
      <c r="C17" s="45"/>
      <c r="D17" s="45"/>
      <c r="E17" s="45" t="str">
        <v>倒车影像延迟</v>
      </c>
      <c r="F17" s="45" t="str">
        <v>&lt;on|off&gt;</v>
      </c>
      <c r="G17" s="120"/>
      <c r="H17" s="36"/>
      <c r="I17" s="45" t="str">
        <v>RVC-倒车影像延迟</v>
      </c>
      <c r="J17" s="36" t="str">
        <v>on</v>
      </c>
      <c r="K17" s="37">
        <v>45208.707604166666</v>
      </c>
      <c r="L17" s="36" t="str">
        <v>台架</v>
      </c>
      <c r="M17" s="36" t="str">
        <v>PASS</v>
      </c>
      <c r="N17" s="36" t="str">
        <v>关满意</v>
      </c>
      <c r="O17" s="36" t="str">
        <v>MCU:20230920_LB_R05_ENG00SOC:20230920_LB_R05_ENG00</v>
      </c>
      <c r="P17" s="36"/>
      <c r="Q17" s="108"/>
      <c r="R17" s="108"/>
      <c r="S17" s="108"/>
      <c r="T17" s="108"/>
    </row>
    <row customHeight="true" ht="17" r="18">
      <c r="A18" s="45"/>
      <c r="B18" s="45"/>
      <c r="C18" s="45"/>
      <c r="D18" s="45"/>
      <c r="E18" s="86"/>
      <c r="F18" s="86"/>
      <c r="G18" s="120"/>
      <c r="H18" s="36"/>
      <c r="I18" s="36"/>
      <c r="J18" s="36" t="str">
        <v>off</v>
      </c>
      <c r="K18" s="37">
        <v>45208.70761574074</v>
      </c>
      <c r="L18" s="36" t="str">
        <v>台架</v>
      </c>
      <c r="M18" s="36" t="str">
        <v>PASS</v>
      </c>
      <c r="N18" s="36" t="str">
        <v>关满意</v>
      </c>
      <c r="O18" s="36" t="str">
        <v>MCU:20230920_LB_R05_ENG00SOC:20230920_LB_R05_ENG00</v>
      </c>
      <c r="P18" s="36"/>
      <c r="Q18" s="108"/>
      <c r="R18" s="108"/>
      <c r="S18" s="108"/>
      <c r="T18" s="108"/>
    </row>
    <row customHeight="true" ht="17" r="19">
      <c r="A19" s="125"/>
      <c r="B19" s="125"/>
      <c r="C19" s="125"/>
      <c r="D19" s="125"/>
      <c r="E19" s="129" t="str">
        <v>增强型泊车辅助</v>
      </c>
      <c r="F19" s="129" t="str">
        <v>&lt;on|off&gt;</v>
      </c>
      <c r="G19" s="128"/>
      <c r="H19" s="126"/>
      <c r="I19" s="126"/>
      <c r="J19" s="126"/>
      <c r="K19" s="126"/>
      <c r="L19" s="126"/>
      <c r="M19" s="126"/>
      <c r="N19" s="126"/>
      <c r="O19" s="126"/>
      <c r="P19" s="126" t="str">
        <v>无此功能</v>
      </c>
      <c r="Q19" s="127"/>
      <c r="R19" s="127"/>
      <c r="S19" s="127"/>
      <c r="T19" s="127"/>
    </row>
    <row customHeight="true" ht="17" r="20">
      <c r="A20" s="45"/>
      <c r="B20" s="45"/>
      <c r="C20" s="45"/>
      <c r="D20" s="45"/>
      <c r="E20" s="131" t="str">
        <v>陡坡缓降控制</v>
      </c>
      <c r="F20" s="45" t="str">
        <v>&lt;on|off&gt;</v>
      </c>
      <c r="G20" s="120"/>
      <c r="H20" s="36"/>
      <c r="I20" s="36" t="str">
        <v>陡坡缓降控制</v>
      </c>
      <c r="J20" s="36" t="str">
        <v>on</v>
      </c>
      <c r="K20" s="37">
        <v>45208.707719907405</v>
      </c>
      <c r="L20" s="36" t="str">
        <v>台架</v>
      </c>
      <c r="M20" s="36" t="str">
        <v>PASS</v>
      </c>
      <c r="N20" s="36" t="str">
        <v>关满意</v>
      </c>
      <c r="O20" s="36" t="str">
        <v>MCU:20230920_LB_R05_ENG00SOC:20230920_LB_R05_ENG00</v>
      </c>
      <c r="P20" s="36"/>
      <c r="Q20" s="108"/>
      <c r="R20" s="108"/>
      <c r="S20" s="108"/>
      <c r="T20" s="108"/>
    </row>
    <row customHeight="true" ht="17" r="21">
      <c r="A21" s="45"/>
      <c r="B21" s="45"/>
      <c r="C21" s="45"/>
      <c r="D21" s="45"/>
      <c r="E21" s="131"/>
      <c r="F21" s="45"/>
      <c r="G21" s="120"/>
      <c r="H21" s="36"/>
      <c r="I21" s="36"/>
      <c r="J21" s="36" t="str">
        <v>off</v>
      </c>
      <c r="K21" s="37">
        <v>45208.70783564815</v>
      </c>
      <c r="L21" s="36" t="str">
        <v>台架</v>
      </c>
      <c r="M21" s="36" t="str">
        <v>PASS</v>
      </c>
      <c r="N21" s="36" t="str">
        <v>关满意</v>
      </c>
      <c r="O21" s="36" t="str">
        <v>MCU:20230920_LB_R05_ENG00SOC:20230920_LB_R05_ENG00</v>
      </c>
      <c r="P21" s="36"/>
      <c r="Q21" s="108"/>
      <c r="R21" s="108"/>
      <c r="S21" s="108"/>
      <c r="T21" s="108"/>
    </row>
    <row customHeight="true" ht="17" r="22">
      <c r="A22" s="45"/>
      <c r="B22" s="45"/>
      <c r="C22" s="45"/>
      <c r="D22" s="45"/>
      <c r="E22" s="131" t="str">
        <v>坡道起步辅助</v>
      </c>
      <c r="F22" s="45" t="str">
        <v>&lt;on|off&gt;</v>
      </c>
      <c r="G22" s="120"/>
      <c r="H22" s="36"/>
      <c r="I22" s="36" t="str">
        <v>坡道起步辅助</v>
      </c>
      <c r="J22" s="36" t="str">
        <v>on</v>
      </c>
      <c r="K22" s="37">
        <v>45208.70798611111</v>
      </c>
      <c r="L22" s="36" t="str">
        <v>台架</v>
      </c>
      <c r="M22" s="36" t="str">
        <v>PASS</v>
      </c>
      <c r="N22" s="36" t="str">
        <v>关满意</v>
      </c>
      <c r="O22" s="36" t="str">
        <v>MCU:20230920_LB_R05_ENG00SOC:20230920_LB_R05_ENG00</v>
      </c>
      <c r="P22" s="36"/>
      <c r="Q22" s="108"/>
      <c r="R22" s="108"/>
      <c r="S22" s="108"/>
      <c r="T22" s="108"/>
    </row>
    <row customHeight="true" ht="17" r="23">
      <c r="A23" s="45"/>
      <c r="B23" s="45"/>
      <c r="C23" s="45"/>
      <c r="D23" s="45"/>
      <c r="E23" s="45"/>
      <c r="F23" s="45"/>
      <c r="G23" s="120"/>
      <c r="H23" s="36"/>
      <c r="I23" s="36"/>
      <c r="J23" s="36" t="str">
        <v>off</v>
      </c>
      <c r="K23" s="37">
        <v>45208.70804398148</v>
      </c>
      <c r="L23" s="36" t="str">
        <v>台架</v>
      </c>
      <c r="M23" s="36" t="str">
        <v>PASS</v>
      </c>
      <c r="N23" s="36" t="str">
        <v>关满意</v>
      </c>
      <c r="O23" s="36" t="str">
        <v>MCU:20230920_LB_R05_ENG00SOC:20230920_LB_R05_ENG00</v>
      </c>
      <c r="P23" s="36"/>
      <c r="Q23" s="108"/>
      <c r="R23" s="108"/>
      <c r="S23" s="108"/>
      <c r="T23" s="108"/>
    </row>
    <row customHeight="true" ht="17" r="24">
      <c r="A24" s="45"/>
      <c r="B24" s="45"/>
      <c r="C24" s="45"/>
      <c r="D24" s="45"/>
      <c r="E24" s="45" t="str">
        <v>盲区监测</v>
      </c>
      <c r="F24" s="45" t="str">
        <v>&lt;on|off&gt;</v>
      </c>
      <c r="G24" s="120"/>
      <c r="H24" s="36"/>
      <c r="I24" s="45" t="str">
        <v>盲区监测</v>
      </c>
      <c r="J24" s="36" t="str">
        <v>on</v>
      </c>
      <c r="K24" s="37">
        <v>45208.708136574074</v>
      </c>
      <c r="L24" s="36" t="str">
        <v>台架</v>
      </c>
      <c r="M24" s="36" t="str">
        <v>PASS</v>
      </c>
      <c r="N24" s="36" t="str">
        <v>关满意</v>
      </c>
      <c r="O24" s="36" t="str">
        <v>MCU:20230920_LB_R05_ENG00SOC:20230920_LB_R05_ENG00</v>
      </c>
      <c r="P24" s="36"/>
      <c r="Q24" s="108"/>
      <c r="R24" s="108"/>
      <c r="S24" s="108"/>
      <c r="T24" s="108"/>
    </row>
    <row customHeight="true" ht="17" r="25">
      <c r="A25" s="45"/>
      <c r="B25" s="45"/>
      <c r="C25" s="45"/>
      <c r="D25" s="45"/>
      <c r="E25" s="45"/>
      <c r="F25" s="45"/>
      <c r="G25" s="120"/>
      <c r="H25" s="36"/>
      <c r="I25" s="36"/>
      <c r="J25" s="36" t="str">
        <v>off</v>
      </c>
      <c r="K25" s="37">
        <v>45208.70820601852</v>
      </c>
      <c r="L25" s="36" t="str">
        <v>台架</v>
      </c>
      <c r="M25" s="36" t="str">
        <v>PASS</v>
      </c>
      <c r="N25" s="36" t="str">
        <v>关满意</v>
      </c>
      <c r="O25" s="36" t="str">
        <v>MCU:20230920_LB_R05_ENG00SOC:20230920_LB_R05_ENG00</v>
      </c>
      <c r="P25" s="36"/>
      <c r="Q25" s="108"/>
      <c r="R25" s="108"/>
      <c r="S25" s="108"/>
      <c r="T25" s="108"/>
    </row>
    <row customHeight="true" ht="17" r="26">
      <c r="A26" s="45"/>
      <c r="B26" s="45"/>
      <c r="C26" s="45"/>
      <c r="D26" s="45"/>
      <c r="E26" s="45" t="str">
        <v>逆行提醒</v>
      </c>
      <c r="F26" s="45" t="str">
        <v>&lt;on|off&gt;</v>
      </c>
      <c r="G26" s="120"/>
      <c r="H26" s="36"/>
      <c r="I26" s="36" t="str">
        <v>逆行提醒</v>
      </c>
      <c r="J26" s="36" t="str">
        <v>on</v>
      </c>
      <c r="K26" s="37">
        <v>45208.70827546297</v>
      </c>
      <c r="L26" s="36" t="str">
        <v>台架</v>
      </c>
      <c r="M26" s="36" t="str">
        <v>PASS</v>
      </c>
      <c r="N26" s="36" t="str">
        <v>关满意</v>
      </c>
      <c r="O26" s="36" t="str">
        <v>MCU:20230920_LB_R05_ENG00SOC:20230920_LB_R05_ENG00</v>
      </c>
      <c r="P26" s="36"/>
      <c r="Q26" s="108"/>
      <c r="R26" s="108"/>
      <c r="S26" s="108"/>
      <c r="T26" s="108"/>
    </row>
    <row customHeight="true" ht="17" r="27">
      <c r="A27" s="45"/>
      <c r="B27" s="45"/>
      <c r="C27" s="45"/>
      <c r="D27" s="45"/>
      <c r="E27" s="131"/>
      <c r="F27" s="45"/>
      <c r="G27" s="120"/>
      <c r="H27" s="36"/>
      <c r="I27" s="36"/>
      <c r="J27" s="36" t="str">
        <v>off</v>
      </c>
      <c r="K27" s="37">
        <v>45208.70835648148</v>
      </c>
      <c r="L27" s="36" t="str">
        <v>台架</v>
      </c>
      <c r="M27" s="36" t="str">
        <v>PASS</v>
      </c>
      <c r="N27" s="36" t="str">
        <v>关满意</v>
      </c>
      <c r="O27" s="36" t="str">
        <v>MCU:20230920_LB_R05_ENG00SOC:20230920_LB_R05_ENG00</v>
      </c>
      <c r="P27" s="36"/>
      <c r="Q27" s="108"/>
      <c r="R27" s="108"/>
      <c r="S27" s="108"/>
      <c r="T27" s="108"/>
    </row>
    <row customHeight="true" ht="17" r="28">
      <c r="A28" s="45"/>
      <c r="B28" s="45"/>
      <c r="C28" s="45"/>
      <c r="D28" s="45"/>
      <c r="E28" s="131" t="str">
        <v>碰撞预警</v>
      </c>
      <c r="F28" s="45" t="str">
        <v>&lt;on|off&gt;</v>
      </c>
      <c r="G28" s="120"/>
      <c r="H28" s="36"/>
      <c r="I28" s="36" t="str">
        <v>碰撞预警</v>
      </c>
      <c r="J28" s="36" t="str">
        <v>on</v>
      </c>
      <c r="K28" s="37">
        <v>45208.70841435185</v>
      </c>
      <c r="L28" s="36" t="str">
        <v>台架</v>
      </c>
      <c r="M28" s="36" t="str">
        <v>PASS</v>
      </c>
      <c r="N28" s="36" t="str">
        <v>关满意</v>
      </c>
      <c r="O28" s="36" t="str">
        <v>MCU:20230920_LB_R05_ENG00SOC:20230920_LB_R05_ENG00</v>
      </c>
      <c r="P28" s="36"/>
      <c r="Q28" s="108"/>
      <c r="R28" s="108"/>
      <c r="S28" s="108"/>
      <c r="T28" s="108"/>
    </row>
    <row customHeight="true" ht="17" r="29">
      <c r="A29" s="45"/>
      <c r="B29" s="45"/>
      <c r="C29" s="45"/>
      <c r="D29" s="45"/>
      <c r="E29" s="131"/>
      <c r="F29" s="45"/>
      <c r="G29" s="120"/>
      <c r="H29" s="36"/>
      <c r="I29" s="36"/>
      <c r="J29" s="36" t="str">
        <v>off</v>
      </c>
      <c r="K29" s="37">
        <v>45208.70846064815</v>
      </c>
      <c r="L29" s="36" t="str">
        <v>台架</v>
      </c>
      <c r="M29" s="36" t="str">
        <v>PASS</v>
      </c>
      <c r="N29" s="36" t="str">
        <v>关满意</v>
      </c>
      <c r="O29" s="36" t="str">
        <v>MCU:20230920_LB_R05_ENG00SOC:20230920_LB_R05_ENG00</v>
      </c>
      <c r="P29" s="36"/>
      <c r="Q29" s="108"/>
      <c r="R29" s="108"/>
      <c r="S29" s="108"/>
      <c r="T29" s="108"/>
    </row>
    <row customHeight="true" ht="17" r="30">
      <c r="A30" s="45"/>
      <c r="B30" s="45"/>
      <c r="C30" s="45"/>
      <c r="D30" s="45"/>
      <c r="E30" s="131" t="str">
        <v>车距提示</v>
      </c>
      <c r="F30" s="45" t="str">
        <v>&lt;on|off&gt;</v>
      </c>
      <c r="G30" s="120"/>
      <c r="H30" s="36"/>
      <c r="I30" s="36" t="str">
        <v>车距提示</v>
      </c>
      <c r="J30" s="36" t="str">
        <v>on</v>
      </c>
      <c r="K30" s="37">
        <v>45208.7084837963</v>
      </c>
      <c r="L30" s="36" t="str">
        <v>台架</v>
      </c>
      <c r="M30" s="36" t="str">
        <v>PASS</v>
      </c>
      <c r="N30" s="36" t="str">
        <v>关满意</v>
      </c>
      <c r="O30" s="36" t="str">
        <v>MCU:20230920_LB_R05_ENG00SOC:20230920_LB_R05_ENG00</v>
      </c>
      <c r="P30" s="36"/>
      <c r="Q30" s="108"/>
      <c r="R30" s="108"/>
      <c r="S30" s="108"/>
      <c r="T30" s="108"/>
    </row>
    <row customHeight="true" ht="17" r="31">
      <c r="A31" s="45"/>
      <c r="B31" s="45"/>
      <c r="C31" s="45"/>
      <c r="D31" s="45"/>
      <c r="E31" s="131"/>
      <c r="F31" s="45"/>
      <c r="G31" s="120"/>
      <c r="H31" s="36"/>
      <c r="I31" s="36"/>
      <c r="J31" s="36" t="str">
        <v>off</v>
      </c>
      <c r="K31" s="37">
        <v>45208.70853009259</v>
      </c>
      <c r="L31" s="36" t="str">
        <v>台架</v>
      </c>
      <c r="M31" s="36" t="str">
        <v>PASS</v>
      </c>
      <c r="N31" s="36" t="str">
        <v>关满意</v>
      </c>
      <c r="O31" s="36" t="str">
        <v>MCU:20230920_LB_R05_ENG00SOC:20230920_LB_R05_ENG00</v>
      </c>
      <c r="P31" s="36"/>
      <c r="Q31" s="108"/>
      <c r="R31" s="108"/>
      <c r="S31" s="108"/>
      <c r="T31" s="108"/>
    </row>
    <row customHeight="true" ht="17" r="32">
      <c r="A32" s="45"/>
      <c r="B32" s="45"/>
      <c r="C32" s="45"/>
      <c r="D32" s="45"/>
      <c r="E32" s="131" t="str">
        <v>自动紧急制动</v>
      </c>
      <c r="F32" s="45" t="str">
        <v>&lt;on|off&gt;</v>
      </c>
      <c r="G32" s="120"/>
      <c r="H32" s="36"/>
      <c r="I32" s="36" t="str">
        <v>自动紧急制动</v>
      </c>
      <c r="J32" s="36" t="str">
        <v>on</v>
      </c>
      <c r="K32" s="37">
        <v>45208.70857638889</v>
      </c>
      <c r="L32" s="36" t="str">
        <v>台架</v>
      </c>
      <c r="M32" s="36" t="str">
        <v>PASS</v>
      </c>
      <c r="N32" s="36" t="str">
        <v>关满意</v>
      </c>
      <c r="O32" s="36" t="str">
        <v>MCU:20230920_LB_R05_ENG00SOC:20230920_LB_R05_ENG00</v>
      </c>
      <c r="P32" s="36"/>
      <c r="Q32" s="108"/>
      <c r="R32" s="108"/>
      <c r="S32" s="108"/>
      <c r="T32" s="108"/>
    </row>
    <row customHeight="true" ht="17" r="33">
      <c r="A33" s="45"/>
      <c r="B33" s="45"/>
      <c r="C33" s="45"/>
      <c r="D33" s="45"/>
      <c r="E33" s="45"/>
      <c r="F33" s="45"/>
      <c r="G33" s="120"/>
      <c r="H33" s="36"/>
      <c r="I33" s="36"/>
      <c r="J33" s="36" t="str">
        <v>off</v>
      </c>
      <c r="K33" s="37">
        <v>45208.70862268518</v>
      </c>
      <c r="L33" s="36" t="str">
        <v>台架</v>
      </c>
      <c r="M33" s="36" t="str">
        <v>PASS</v>
      </c>
      <c r="N33" s="36" t="str">
        <v>关满意</v>
      </c>
      <c r="O33" s="36" t="str">
        <v>MCU:20230920_LB_R05_ENG00SOC:20230920_LB_R05_ENG00</v>
      </c>
      <c r="P33" s="36"/>
      <c r="Q33" s="108"/>
      <c r="R33" s="108"/>
      <c r="S33" s="108"/>
      <c r="T33" s="108"/>
    </row>
    <row customHeight="true" ht="17" r="34">
      <c r="A34" s="45"/>
      <c r="B34" s="45"/>
      <c r="C34" s="45"/>
      <c r="D34" s="45"/>
      <c r="E34" s="45" t="str">
        <v>碰撞预警灵敏度</v>
      </c>
      <c r="F34" s="45" t="str">
        <v>&lt;高|标准|低&gt;</v>
      </c>
      <c r="G34" s="120"/>
      <c r="H34" s="36"/>
      <c r="I34" s="36" t="str">
        <v>碰撞预警灵敏度</v>
      </c>
      <c r="J34" s="36" t="str">
        <v>高</v>
      </c>
      <c r="K34" s="37">
        <v>45208.70922453704</v>
      </c>
      <c r="L34" s="36" t="str">
        <v>台架</v>
      </c>
      <c r="M34" s="36" t="str">
        <v>PASS</v>
      </c>
      <c r="N34" s="36" t="str">
        <v>关满意</v>
      </c>
      <c r="O34" s="36" t="str">
        <v>MCU:20230920_LB_R05_ENG00SOC:20230920_LB_R05_ENG00</v>
      </c>
      <c r="P34" s="36"/>
      <c r="Q34" s="108"/>
      <c r="R34" s="108"/>
      <c r="S34" s="108"/>
      <c r="T34" s="108"/>
    </row>
    <row customHeight="true" ht="17" r="35">
      <c r="A35" s="45"/>
      <c r="B35" s="45"/>
      <c r="C35" s="45"/>
      <c r="D35" s="45"/>
      <c r="E35" s="45"/>
      <c r="F35" s="45"/>
      <c r="G35" s="120"/>
      <c r="H35" s="36"/>
      <c r="I35" s="36"/>
      <c r="J35" s="36" t="str">
        <v>标准</v>
      </c>
      <c r="K35" s="37">
        <v>45208.70925925926</v>
      </c>
      <c r="L35" s="36" t="str">
        <v>台架</v>
      </c>
      <c r="M35" s="36" t="str">
        <v>PASS</v>
      </c>
      <c r="N35" s="36" t="str">
        <v>关满意</v>
      </c>
      <c r="O35" s="36" t="str">
        <v>MCU:20230920_LB_R05_ENG00SOC:20230920_LB_R05_ENG00</v>
      </c>
      <c r="P35" s="36"/>
      <c r="Q35" s="108"/>
      <c r="R35" s="108"/>
      <c r="S35" s="108"/>
      <c r="T35" s="108"/>
    </row>
    <row customHeight="true" ht="17" r="36">
      <c r="A36" s="45"/>
      <c r="B36" s="45"/>
      <c r="C36" s="45"/>
      <c r="D36" s="45"/>
      <c r="E36" s="45"/>
      <c r="F36" s="45"/>
      <c r="G36" s="120"/>
      <c r="H36" s="36"/>
      <c r="I36" s="36"/>
      <c r="J36" s="36" t="str">
        <v>低</v>
      </c>
      <c r="K36" s="37">
        <v>45208.70916666667</v>
      </c>
      <c r="L36" s="36" t="str">
        <v>台架</v>
      </c>
      <c r="M36" s="36" t="str">
        <v>PASS</v>
      </c>
      <c r="N36" s="36" t="str">
        <v>关满意</v>
      </c>
      <c r="O36" s="36" t="str">
        <v>MCU:20230920_LB_R05_ENG00SOC:20230920_LB_R05_ENG00</v>
      </c>
      <c r="P36" s="36"/>
      <c r="Q36" s="108"/>
      <c r="R36" s="108"/>
      <c r="S36" s="108"/>
      <c r="T36" s="108"/>
    </row>
    <row customHeight="true" ht="17" r="37">
      <c r="A37" s="45"/>
      <c r="B37" s="45"/>
      <c r="C37" s="45"/>
      <c r="D37" s="45"/>
      <c r="E37" s="45" t="str">
        <v>疲劳驾驶预警</v>
      </c>
      <c r="F37" s="45" t="str">
        <v>&lt;on|off&gt;</v>
      </c>
      <c r="G37" s="120"/>
      <c r="H37" s="36"/>
      <c r="I37" s="36" t="str">
        <v>疲劳驾驶预警</v>
      </c>
      <c r="J37" s="36" t="str">
        <v>on</v>
      </c>
      <c r="K37" s="37">
        <v>45208.70953703704</v>
      </c>
      <c r="L37" s="36" t="str">
        <v>台架</v>
      </c>
      <c r="M37" s="36" t="str">
        <v>PASS</v>
      </c>
      <c r="N37" s="36" t="str">
        <v>关满意</v>
      </c>
      <c r="O37" s="36" t="str">
        <v>MCU:20230920_LB_R05_ENG00SOC:20230920_LB_R05_ENG00</v>
      </c>
      <c r="P37" s="36"/>
      <c r="Q37" s="108"/>
      <c r="R37" s="108"/>
      <c r="S37" s="108"/>
      <c r="T37" s="108"/>
    </row>
    <row customHeight="true" ht="17" r="38">
      <c r="A38" s="45"/>
      <c r="B38" s="45"/>
      <c r="C38" s="45"/>
      <c r="D38" s="45"/>
      <c r="E38" s="45"/>
      <c r="F38" s="45"/>
      <c r="G38" s="120"/>
      <c r="H38" s="36"/>
      <c r="I38" s="36"/>
      <c r="J38" s="36" t="str">
        <v>off</v>
      </c>
      <c r="K38" s="37">
        <v>45208.70960648148</v>
      </c>
      <c r="L38" s="36" t="str">
        <v>台架</v>
      </c>
      <c r="M38" s="36" t="str">
        <v>PASS</v>
      </c>
      <c r="N38" s="36" t="str">
        <v>关满意</v>
      </c>
      <c r="O38" s="36" t="str">
        <v>MCU:20230920_LB_R05_ENG00SOC:20230920_LB_R05_ENG00</v>
      </c>
      <c r="P38" s="36"/>
      <c r="Q38" s="108"/>
      <c r="R38" s="108"/>
      <c r="S38" s="108"/>
      <c r="T38" s="108"/>
    </row>
    <row customHeight="true" ht="17" r="39">
      <c r="A39" s="45"/>
      <c r="B39" s="45"/>
      <c r="C39" s="45"/>
      <c r="D39" s="45"/>
      <c r="E39" s="45" t="str">
        <v>牵引力控制</v>
      </c>
      <c r="F39" s="45" t="str">
        <v>&lt;on|off&gt;</v>
      </c>
      <c r="G39" s="120"/>
      <c r="H39" s="36"/>
      <c r="I39" s="36" t="str">
        <v>牵引力控制</v>
      </c>
      <c r="J39" s="36" t="str">
        <v>on</v>
      </c>
      <c r="K39" s="37">
        <v>45208.7096875</v>
      </c>
      <c r="L39" s="36" t="str">
        <v>台架</v>
      </c>
      <c r="M39" s="36" t="str">
        <v>PASS</v>
      </c>
      <c r="N39" s="36" t="str">
        <v>关满意</v>
      </c>
      <c r="O39" s="36" t="str">
        <v>MCU:20230920_LB_R05_ENG00SOC:20230920_LB_R05_ENG00</v>
      </c>
      <c r="P39" s="36"/>
      <c r="Q39" s="108"/>
      <c r="R39" s="108"/>
      <c r="S39" s="108"/>
      <c r="T39" s="108"/>
    </row>
    <row customHeight="true" ht="17" r="40">
      <c r="A40" s="45"/>
      <c r="B40" s="45"/>
      <c r="C40" s="45"/>
      <c r="D40" s="45"/>
      <c r="E40" s="45"/>
      <c r="F40" s="86"/>
      <c r="G40" s="120"/>
      <c r="H40" s="36"/>
      <c r="I40" s="36"/>
      <c r="J40" s="36" t="str">
        <v>off</v>
      </c>
      <c r="K40" s="37">
        <v>45208.70978009259</v>
      </c>
      <c r="L40" s="36" t="str">
        <v>台架</v>
      </c>
      <c r="M40" s="36" t="str">
        <v>PASS</v>
      </c>
      <c r="N40" s="36" t="str">
        <v>关满意</v>
      </c>
      <c r="O40" s="36" t="str">
        <v>MCU:20230920_LB_R05_ENG00SOC:20230920_LB_R05_ENG00</v>
      </c>
      <c r="P40" s="36"/>
      <c r="Q40" s="108"/>
      <c r="R40" s="108"/>
      <c r="S40" s="108"/>
      <c r="T40" s="108"/>
    </row>
    <row customHeight="true" ht="17" r="41">
      <c r="A41" s="45"/>
      <c r="B41" s="45"/>
      <c r="C41" s="45"/>
      <c r="D41" s="45"/>
      <c r="E41" s="45" t="str">
        <v>巡航控制</v>
      </c>
      <c r="F41" s="86" t="str">
        <v>&lt;自适应巡航|智能自适应巡航&gt;</v>
      </c>
      <c r="G41" s="120"/>
      <c r="H41" s="36"/>
      <c r="I41" s="45" t="str">
        <v>巡航控制</v>
      </c>
      <c r="J41" s="36" t="str">
        <v>定速巡航</v>
      </c>
      <c r="K41" s="37">
        <v>45208.70993055555</v>
      </c>
      <c r="L41" s="36" t="str">
        <v>台架</v>
      </c>
      <c r="M41" s="36" t="str">
        <v>PASS</v>
      </c>
      <c r="N41" s="36" t="str">
        <v>关满意</v>
      </c>
      <c r="O41" s="36" t="str">
        <v>MCU:20230920_LB_R05_ENG00SOC:20230920_LB_R05_ENG00</v>
      </c>
      <c r="P41" s="36"/>
      <c r="Q41" s="108"/>
      <c r="R41" s="108"/>
      <c r="S41" s="108"/>
      <c r="T41" s="108"/>
    </row>
    <row customHeight="true" ht="17" r="42">
      <c r="A42" s="45"/>
      <c r="B42" s="45"/>
      <c r="C42" s="45"/>
      <c r="D42" s="45"/>
      <c r="E42" s="86"/>
      <c r="F42" s="45"/>
      <c r="G42" s="120"/>
      <c r="H42" s="36"/>
      <c r="I42" s="36"/>
      <c r="J42" s="36" t="str">
        <v>自适应巡航</v>
      </c>
      <c r="K42" s="37">
        <v>45208.71030092592</v>
      </c>
      <c r="L42" s="36" t="str">
        <v>台架</v>
      </c>
      <c r="M42" s="36" t="str">
        <v>PASS</v>
      </c>
      <c r="N42" s="36" t="str">
        <v>关满意</v>
      </c>
      <c r="O42" s="36" t="str">
        <v>MCU:20230920_LB_R05_ENG00SOC:20230920_LB_R05_ENG00</v>
      </c>
      <c r="P42" s="36"/>
      <c r="Q42" s="108"/>
      <c r="R42" s="108"/>
      <c r="S42" s="108"/>
      <c r="T42" s="108"/>
    </row>
    <row customHeight="true" ht="17" r="43">
      <c r="A43" s="45"/>
      <c r="B43" s="45"/>
      <c r="C43" s="45"/>
      <c r="D43" s="45"/>
      <c r="E43" s="86"/>
      <c r="F43" s="45"/>
      <c r="G43" s="120"/>
      <c r="H43" s="36"/>
      <c r="I43" s="36"/>
      <c r="J43" s="36" t="str">
        <v>智能自适应巡航</v>
      </c>
      <c r="K43" s="37">
        <v>45208.7103587963</v>
      </c>
      <c r="L43" s="36" t="str">
        <v>台架</v>
      </c>
      <c r="M43" s="36" t="str">
        <v>PASS</v>
      </c>
      <c r="N43" s="36" t="str">
        <v>关满意</v>
      </c>
      <c r="O43" s="36" t="str">
        <v>MCU:20230920_LB_R05_ENG00SOC:20230920_LB_R05_ENG00</v>
      </c>
      <c r="P43" s="36"/>
      <c r="Q43" s="108"/>
      <c r="R43" s="108"/>
      <c r="S43" s="108"/>
      <c r="T43" s="108"/>
    </row>
    <row customHeight="true" ht="17" r="44">
      <c r="A44" s="45"/>
      <c r="B44" s="45"/>
      <c r="C44" s="45"/>
      <c r="D44" s="45"/>
      <c r="E44" s="86" t="str">
        <v>ACC-容限</v>
      </c>
      <c r="F44" s="45" t="str">
        <v>0-30</v>
      </c>
      <c r="G44" s="120"/>
      <c r="H44" s="36"/>
      <c r="I44" s="86" t="str">
        <v>ACC-容限</v>
      </c>
      <c r="J44" s="36">
        <v>-16</v>
      </c>
      <c r="K44" s="37">
        <v>45208.74753472222</v>
      </c>
      <c r="L44" s="36" t="str">
        <v>台架</v>
      </c>
      <c r="M44" s="36" t="str">
        <v>PASS</v>
      </c>
      <c r="N44" s="36" t="str">
        <v>关满意</v>
      </c>
      <c r="O44" s="36" t="str">
        <v>MCU:20230920_LB_R05_ENG00SOC:20230920_LB_R05_ENG00</v>
      </c>
      <c r="P44" s="36"/>
      <c r="Q44" s="108"/>
      <c r="R44" s="108"/>
      <c r="S44" s="108"/>
      <c r="T44" s="108"/>
    </row>
    <row customHeight="true" ht="17" r="45">
      <c r="A45" s="45"/>
      <c r="B45" s="45"/>
      <c r="C45" s="45"/>
      <c r="D45" s="45"/>
      <c r="E45" s="45"/>
      <c r="F45" s="45"/>
      <c r="G45" s="120"/>
      <c r="H45" s="36"/>
      <c r="I45" s="36"/>
      <c r="J45" s="36">
        <v>19</v>
      </c>
      <c r="K45" s="37">
        <v>45208.74795138889</v>
      </c>
      <c r="L45" s="36" t="str">
        <v>台架</v>
      </c>
      <c r="M45" s="36" t="str">
        <v>PASS</v>
      </c>
      <c r="N45" s="36" t="str">
        <v>关满意</v>
      </c>
      <c r="O45" s="36" t="str">
        <v>MCU:20230920_LB_R05_ENG00SOC:20230920_LB_R05_ENG00</v>
      </c>
      <c r="P45" s="36"/>
      <c r="Q45" s="108"/>
      <c r="R45" s="108"/>
      <c r="S45" s="108"/>
      <c r="T45" s="108"/>
    </row>
    <row customHeight="true" ht="17" r="46">
      <c r="A46" s="45"/>
      <c r="B46" s="45"/>
      <c r="C46" s="45"/>
      <c r="D46" s="45"/>
      <c r="E46" s="45" t="str">
        <v>限速标记识别</v>
      </c>
      <c r="F46" s="45" t="str">
        <v>&lt;on|off&gt;</v>
      </c>
      <c r="G46" s="120"/>
      <c r="H46" s="36"/>
      <c r="I46" s="36" t="str">
        <v>智能自适应巡航</v>
      </c>
      <c r="J46" s="36" t="str">
        <v>on</v>
      </c>
      <c r="K46" s="37">
        <v>45208.74795138889</v>
      </c>
      <c r="L46" s="36" t="str">
        <v>台架</v>
      </c>
      <c r="M46" s="36" t="str">
        <v>PASS</v>
      </c>
      <c r="N46" s="36" t="str">
        <v>关满意</v>
      </c>
      <c r="O46" s="36" t="str">
        <v>MCU:20230920_LB_R05_ENG00SOC:20230920_LB_R05_ENG00</v>
      </c>
      <c r="P46" s="36"/>
      <c r="Q46" s="108"/>
      <c r="R46" s="108"/>
      <c r="S46" s="108"/>
      <c r="T46" s="108"/>
    </row>
    <row customHeight="true" ht="17" r="47">
      <c r="A47" s="45"/>
      <c r="B47" s="45"/>
      <c r="C47" s="45"/>
      <c r="D47" s="45"/>
      <c r="E47" s="45"/>
      <c r="F47" s="45"/>
      <c r="G47" s="120"/>
      <c r="H47" s="36"/>
      <c r="I47" s="36"/>
      <c r="J47" s="36" t="str">
        <v>off</v>
      </c>
      <c r="K47" s="37">
        <v>45208.74795138889</v>
      </c>
      <c r="L47" s="36" t="str">
        <v>台架</v>
      </c>
      <c r="M47" s="36" t="str">
        <v>PASS</v>
      </c>
      <c r="N47" s="36" t="str">
        <v>关满意</v>
      </c>
      <c r="O47" s="36" t="str">
        <v>MCU:20230920_LB_R05_ENG00SOC:20230920_LB_R05_ENG00</v>
      </c>
      <c r="P47" s="36"/>
      <c r="Q47" s="108"/>
      <c r="R47" s="108"/>
      <c r="S47" s="108"/>
      <c r="T47" s="108"/>
    </row>
    <row customHeight="true" ht="17" r="48">
      <c r="A48" s="45"/>
      <c r="B48" s="45"/>
      <c r="C48" s="45"/>
      <c r="D48" s="45"/>
      <c r="E48" s="45" t="str">
        <v>自动驻车</v>
      </c>
      <c r="F48" s="45" t="str">
        <v>&lt;on|off&gt;</v>
      </c>
      <c r="G48" s="120"/>
      <c r="H48" s="36"/>
      <c r="I48" s="36" t="str">
        <v>自动驻车</v>
      </c>
      <c r="J48" s="36" t="str">
        <v>on</v>
      </c>
      <c r="K48" s="37">
        <v>45209.4203587963</v>
      </c>
      <c r="L48" s="36" t="str">
        <v>台架</v>
      </c>
      <c r="M48" s="36" t="str">
        <v>PASS</v>
      </c>
      <c r="N48" s="36" t="str">
        <v>关满意</v>
      </c>
      <c r="O48" s="36" t="str">
        <v>MCU:20230920_LB_R05_ENG00SOC:20230920_LB_R05_ENG00</v>
      </c>
      <c r="P48" s="36"/>
      <c r="Q48" s="108"/>
      <c r="R48" s="108"/>
      <c r="S48" s="108"/>
      <c r="T48" s="108"/>
    </row>
    <row customHeight="true" ht="17" r="49">
      <c r="A49" s="45"/>
      <c r="B49" s="45"/>
      <c r="C49" s="45"/>
      <c r="D49" s="45"/>
      <c r="E49" s="45"/>
      <c r="F49" s="45"/>
      <c r="G49" s="120"/>
      <c r="H49" s="36"/>
      <c r="I49" s="36"/>
      <c r="J49" s="36" t="str">
        <v>off</v>
      </c>
      <c r="K49" s="37">
        <v>45209.42045138889</v>
      </c>
      <c r="L49" s="36" t="str">
        <v>台架</v>
      </c>
      <c r="M49" s="36" t="str">
        <v>PASS</v>
      </c>
      <c r="N49" s="36" t="str">
        <v>关满意</v>
      </c>
      <c r="O49" s="36" t="str">
        <v>MCU:20230920_LB_R05_ENG00SOC:20230920_LB_R05_ENG00</v>
      </c>
      <c r="P49" s="36"/>
      <c r="Q49" s="108"/>
      <c r="R49" s="108"/>
      <c r="S49" s="108"/>
      <c r="T49" s="108"/>
    </row>
    <row customHeight="true" ht="17" r="50">
      <c r="A50" s="45"/>
      <c r="B50" s="45"/>
      <c r="C50" s="45"/>
      <c r="D50" s="45"/>
      <c r="E50" s="45" t="str">
        <v>车道保持模式</v>
      </c>
      <c r="F50" s="45" t="str">
        <v>&lt;警告|辅助|警告+辅助&gt;</v>
      </c>
      <c r="G50" s="120"/>
      <c r="H50" s="36"/>
      <c r="I50" s="45" t="str">
        <v>车道保持模式</v>
      </c>
      <c r="J50" s="36" t="str">
        <v>警告</v>
      </c>
      <c r="K50" s="37">
        <v>45208.748611111114</v>
      </c>
      <c r="L50" s="36" t="str">
        <v>台架</v>
      </c>
      <c r="M50" s="36" t="str">
        <v>PASS</v>
      </c>
      <c r="N50" s="36" t="str">
        <v>关满意</v>
      </c>
      <c r="O50" s="36" t="str">
        <v>MCU:20230920_LB_R05_ENG00SOC:20230920_LB_R05_ENG00</v>
      </c>
      <c r="P50" s="36"/>
      <c r="Q50" s="108"/>
      <c r="R50" s="108"/>
      <c r="S50" s="108"/>
      <c r="T50" s="108"/>
    </row>
    <row customHeight="true" ht="17" r="51">
      <c r="A51" s="45"/>
      <c r="B51" s="45"/>
      <c r="C51" s="45"/>
      <c r="D51" s="45"/>
      <c r="E51" s="134"/>
      <c r="F51" s="135"/>
      <c r="G51" s="121"/>
      <c r="H51" s="36"/>
      <c r="I51" s="36"/>
      <c r="J51" s="36" t="str">
        <v>辅助</v>
      </c>
      <c r="K51" s="37">
        <v>45208.74862268518</v>
      </c>
      <c r="L51" s="36" t="str">
        <v>台架</v>
      </c>
      <c r="M51" s="36" t="str">
        <v>PASS</v>
      </c>
      <c r="N51" s="36" t="str">
        <v>关满意</v>
      </c>
      <c r="O51" s="36" t="str">
        <v>MCU:20230920_LB_R05_ENG00SOC:20230920_LB_R05_ENG00</v>
      </c>
      <c r="P51" s="36"/>
      <c r="Q51" s="108"/>
      <c r="R51" s="108"/>
      <c r="S51" s="108"/>
      <c r="T51" s="108"/>
    </row>
    <row customHeight="true" ht="17" r="52">
      <c r="A52" s="45"/>
      <c r="B52" s="45"/>
      <c r="C52" s="45"/>
      <c r="D52" s="45"/>
      <c r="E52" s="134"/>
      <c r="F52" s="135"/>
      <c r="G52" s="121"/>
      <c r="H52" s="36"/>
      <c r="I52" s="36"/>
      <c r="J52" s="36" t="str">
        <v>警告+辅助</v>
      </c>
      <c r="K52" s="37">
        <v>45208.74863425926</v>
      </c>
      <c r="L52" s="36" t="str">
        <v>台架</v>
      </c>
      <c r="M52" s="36" t="str">
        <v>PASS</v>
      </c>
      <c r="N52" s="36" t="str">
        <v>关满意</v>
      </c>
      <c r="O52" s="36" t="str">
        <v>MCU:20230920_LB_R05_ENG00SOC:20230920_LB_R05_ENG00</v>
      </c>
      <c r="P52" s="36"/>
      <c r="Q52" s="108"/>
      <c r="R52" s="108"/>
      <c r="S52" s="108"/>
      <c r="T52" s="108"/>
    </row>
    <row customHeight="true" ht="17" r="53">
      <c r="A53" s="45"/>
      <c r="B53" s="45"/>
      <c r="C53" s="45"/>
      <c r="D53" s="45"/>
      <c r="E53" s="134" t="str">
        <v>LKS-灵敏度</v>
      </c>
      <c r="F53" s="135" t="str">
        <v>&lt;标准|增强&gt;</v>
      </c>
      <c r="G53" s="121" t="str">
        <v>车道保持系统的灵敏度</v>
      </c>
      <c r="H53" s="36"/>
      <c r="I53" s="36" t="str">
        <v>LKS-灵敏度</v>
      </c>
      <c r="J53" s="36" t="str">
        <v>标准</v>
      </c>
      <c r="K53" s="37">
        <v>45208.74964120371</v>
      </c>
      <c r="L53" s="36" t="str">
        <v>台架</v>
      </c>
      <c r="M53" s="36" t="str">
        <v>PASS</v>
      </c>
      <c r="N53" s="36" t="str">
        <v>关满意</v>
      </c>
      <c r="O53" s="36" t="str">
        <v>MCU:20230920_LB_R05_ENG00SOC:20230920_LB_R05_ENG00</v>
      </c>
      <c r="P53" s="36"/>
      <c r="Q53" s="108"/>
      <c r="R53" s="108"/>
      <c r="S53" s="108"/>
      <c r="T53" s="108"/>
    </row>
    <row customHeight="true" ht="17" r="54">
      <c r="A54" s="45"/>
      <c r="B54" s="45"/>
      <c r="C54" s="45"/>
      <c r="D54" s="120"/>
      <c r="E54" s="86"/>
      <c r="F54" s="45"/>
      <c r="G54" s="121"/>
      <c r="H54" s="36"/>
      <c r="I54" s="36"/>
      <c r="J54" s="36" t="str">
        <v>增强</v>
      </c>
      <c r="K54" s="37">
        <v>45208.74965277778</v>
      </c>
      <c r="L54" s="36" t="str">
        <v>台架</v>
      </c>
      <c r="M54" s="36" t="str">
        <v>PASS</v>
      </c>
      <c r="N54" s="36" t="str">
        <v>关满意</v>
      </c>
      <c r="O54" s="36" t="str">
        <v>MCU:20230920_LB_R05_ENG00SOC:20230920_LB_R05_ENG00</v>
      </c>
      <c r="P54" s="36"/>
      <c r="Q54" s="108"/>
      <c r="R54" s="108"/>
      <c r="S54" s="108"/>
      <c r="T54" s="108"/>
    </row>
    <row customHeight="true" ht="17" r="55">
      <c r="A55" s="45"/>
      <c r="B55" s="45"/>
      <c r="C55" s="45"/>
      <c r="D55" s="120"/>
      <c r="E55" s="86" t="str">
        <v>LKS-辅助</v>
      </c>
      <c r="F55" s="45" t="s">
        <v>11</v>
      </c>
      <c r="G55" s="121" t="str">
        <v>车道保持系统的辅助</v>
      </c>
      <c r="H55" s="36"/>
      <c r="I55" s="36" t="str">
        <v>LKS-辅助</v>
      </c>
      <c r="J55" s="36" t="str">
        <v>开启</v>
      </c>
      <c r="K55" s="37">
        <v>45208.748877314814</v>
      </c>
      <c r="L55" s="36" t="str">
        <v>台架</v>
      </c>
      <c r="M55" s="36" t="str">
        <v>PASS</v>
      </c>
      <c r="N55" s="36" t="str">
        <v>关满意</v>
      </c>
      <c r="O55" s="36" t="str">
        <v>MCU:20230920_LB_R05_ENG00SOC:20230920_LB_R05_ENG00</v>
      </c>
      <c r="P55" s="36"/>
      <c r="Q55" s="108"/>
      <c r="R55" s="108"/>
      <c r="S55" s="108"/>
      <c r="T55" s="108"/>
    </row>
    <row customHeight="true" ht="17" r="56">
      <c r="A56" s="45"/>
      <c r="B56" s="45"/>
      <c r="C56" s="45"/>
      <c r="D56" s="120"/>
      <c r="E56" s="45"/>
      <c r="F56" s="45"/>
      <c r="G56" s="122"/>
      <c r="H56" s="36"/>
      <c r="I56" s="36"/>
      <c r="J56" s="36" t="str">
        <v>关闭</v>
      </c>
      <c r="K56" s="37">
        <v>45208.74888888889</v>
      </c>
      <c r="L56" s="36" t="str">
        <v>台架</v>
      </c>
      <c r="M56" s="36" t="str">
        <v>PASS</v>
      </c>
      <c r="N56" s="36" t="str">
        <v>关满意</v>
      </c>
      <c r="O56" s="36" t="str">
        <v>MCU:20230920_LB_R05_ENG00SOC:20230920_LB_R05_ENG00</v>
      </c>
      <c r="P56" s="36"/>
      <c r="Q56" s="108"/>
      <c r="R56" s="108"/>
      <c r="S56" s="108"/>
      <c r="T56" s="108"/>
    </row>
    <row customHeight="true" ht="17" r="57">
      <c r="A57" s="45"/>
      <c r="B57" s="45"/>
      <c r="C57" s="45"/>
      <c r="D57" s="120"/>
      <c r="E57" s="45"/>
      <c r="F57" s="45"/>
      <c r="G57" s="122"/>
      <c r="H57" s="36"/>
      <c r="I57" s="36"/>
      <c r="J57" s="36" t="str">
        <v>标准</v>
      </c>
      <c r="K57" s="37">
        <v>45209.44121527778</v>
      </c>
      <c r="L57" s="36" t="str">
        <v>台架</v>
      </c>
      <c r="M57" s="36" t="str">
        <v>PASS</v>
      </c>
      <c r="N57" s="36" t="str">
        <v>关满意</v>
      </c>
      <c r="O57" s="36" t="str">
        <v>MCU:20230920_LB_R05_ENG00SOC:20230920_LB_R05_ENG00</v>
      </c>
      <c r="P57" s="36"/>
      <c r="Q57" s="108"/>
      <c r="R57" s="108"/>
      <c r="S57" s="108"/>
      <c r="T57" s="108"/>
    </row>
    <row customHeight="true" ht="17" r="58">
      <c r="A58" s="45"/>
      <c r="B58" s="45"/>
      <c r="C58" s="45"/>
      <c r="D58" s="120"/>
      <c r="E58" s="45"/>
      <c r="F58" s="45"/>
      <c r="G58" s="122"/>
      <c r="H58" s="36"/>
      <c r="I58" s="36"/>
      <c r="J58" s="36" t="str">
        <v>增强</v>
      </c>
      <c r="K58" s="37">
        <v>45209.44131944444</v>
      </c>
      <c r="L58" s="36" t="str">
        <v>台架</v>
      </c>
      <c r="M58" s="36" t="str">
        <v>PASS</v>
      </c>
      <c r="N58" s="36" t="str">
        <v>关满意</v>
      </c>
      <c r="O58" s="36" t="str">
        <v>MCU:20230920_LB_R05_ENG00SOC:20230920_LB_R05_ENG00</v>
      </c>
      <c r="P58" s="36"/>
      <c r="Q58" s="108"/>
      <c r="R58" s="108"/>
      <c r="S58" s="108"/>
      <c r="T58" s="108"/>
    </row>
    <row customHeight="true" ht="17" r="59">
      <c r="A59" s="45"/>
      <c r="B59" s="45"/>
      <c r="C59" s="45"/>
      <c r="D59" s="120"/>
      <c r="E59" s="45" t="str">
        <v>车速限制</v>
      </c>
      <c r="F59" s="45" t="str">
        <v>&lt;手动|智能&gt;</v>
      </c>
      <c r="G59" s="122"/>
      <c r="H59" s="36"/>
      <c r="I59" s="36" t="str">
        <v>车速限制</v>
      </c>
      <c r="J59" s="36" t="str">
        <v>手动</v>
      </c>
      <c r="K59" s="37">
        <v>45208.74989583333</v>
      </c>
      <c r="L59" s="36" t="str">
        <v>台架</v>
      </c>
      <c r="M59" s="36" t="str">
        <v>PASS</v>
      </c>
      <c r="N59" s="36" t="str">
        <v>关满意</v>
      </c>
      <c r="O59" s="36" t="str">
        <v>MCU:20230920_LB_R05_ENG00SOC:20230920_LB_R05_ENG00</v>
      </c>
      <c r="P59" s="36"/>
      <c r="Q59" s="108"/>
      <c r="R59" s="108"/>
      <c r="S59" s="108"/>
      <c r="T59" s="108"/>
    </row>
    <row customHeight="true" ht="17" r="60">
      <c r="A60" s="45"/>
      <c r="B60" s="45"/>
      <c r="C60" s="45"/>
      <c r="D60" s="45"/>
      <c r="E60" s="45"/>
      <c r="F60" s="45"/>
      <c r="G60" s="120"/>
      <c r="H60" s="36"/>
      <c r="I60" s="36"/>
      <c r="J60" s="36" t="str">
        <v>智能</v>
      </c>
      <c r="K60" s="37">
        <v>45208.749918981484</v>
      </c>
      <c r="L60" s="36" t="str">
        <v>台架</v>
      </c>
      <c r="M60" s="36" t="str">
        <v>PASS</v>
      </c>
      <c r="N60" s="36" t="str">
        <v>关满意</v>
      </c>
      <c r="O60" s="36" t="str">
        <v>MCU:20230920_LB_R05_ENG00SOC:20230920_LB_R05_ENG00</v>
      </c>
      <c r="P60" s="36"/>
      <c r="Q60" s="108"/>
      <c r="R60" s="108"/>
      <c r="S60" s="108"/>
      <c r="T60" s="108"/>
    </row>
    <row customHeight="true" ht="17" r="61">
      <c r="A61" s="45"/>
      <c r="B61" s="45"/>
      <c r="C61" s="45"/>
      <c r="D61" s="45"/>
      <c r="E61" s="45" t="str">
        <v>车速限制-容限</v>
      </c>
      <c r="F61" s="45" t="str">
        <v>0-10</v>
      </c>
      <c r="G61" s="120"/>
      <c r="H61" s="36"/>
      <c r="I61" s="36" t="str">
        <v>车速限制-容限</v>
      </c>
      <c r="J61" s="36">
        <v>5</v>
      </c>
      <c r="K61" s="37">
        <v>45208.75015046296</v>
      </c>
      <c r="L61" s="36" t="str">
        <v>台架</v>
      </c>
      <c r="M61" s="36" t="str">
        <v>PASS</v>
      </c>
      <c r="N61" s="36" t="str">
        <v>关满意</v>
      </c>
      <c r="O61" s="36" t="str">
        <v>MCU:20230920_LB_R05_ENG00SOC:20230920_LB_R05_ENG00</v>
      </c>
      <c r="P61" s="36"/>
      <c r="Q61" s="108"/>
      <c r="R61" s="108"/>
      <c r="S61" s="108"/>
      <c r="T61" s="108"/>
    </row>
    <row customHeight="true" ht="17" r="62">
      <c r="A62" s="45"/>
      <c r="B62" s="45"/>
      <c r="C62" s="45"/>
      <c r="D62" s="45"/>
      <c r="E62" s="45"/>
      <c r="F62" s="45"/>
      <c r="G62" s="120"/>
      <c r="H62" s="36"/>
      <c r="I62" s="36"/>
      <c r="J62" s="36">
        <v>2</v>
      </c>
      <c r="K62" s="37">
        <v>45208.75019675926</v>
      </c>
      <c r="L62" s="36" t="str">
        <v>台架</v>
      </c>
      <c r="M62" s="36" t="str">
        <v>PASS</v>
      </c>
      <c r="N62" s="36" t="str">
        <v>关满意</v>
      </c>
      <c r="O62" s="36" t="str">
        <v>MCU:20230920_LB_R05_ENG00SOC:20230920_LB_R05_ENG00</v>
      </c>
      <c r="P62" s="36"/>
      <c r="Q62" s="108"/>
      <c r="R62" s="108"/>
      <c r="S62" s="108"/>
      <c r="T62" s="108"/>
    </row>
    <row customHeight="true" ht="17" r="63">
      <c r="A63" s="45"/>
      <c r="B63" s="45"/>
      <c r="C63" s="45"/>
      <c r="D63" s="45"/>
      <c r="E63" s="45" t="str">
        <v>智能车速限制</v>
      </c>
      <c r="F63" s="45" t="str">
        <v>&lt;on|off&gt;</v>
      </c>
      <c r="G63" s="120"/>
      <c r="H63" s="36"/>
      <c r="I63" s="36" t="str">
        <v>智能车速限制</v>
      </c>
      <c r="J63" s="36" t="str">
        <v>on</v>
      </c>
      <c r="K63" s="37">
        <v>45209.45167824074</v>
      </c>
      <c r="L63" s="36" t="str">
        <v>台架</v>
      </c>
      <c r="M63" s="36" t="str">
        <v>PASS</v>
      </c>
      <c r="N63" s="36" t="str">
        <v>关满意</v>
      </c>
      <c r="O63" s="36" t="str">
        <v>MCU:20230920_LB_R05_ENG00SOC:20230920_LB_R05_ENG00</v>
      </c>
      <c r="P63" s="36"/>
      <c r="Q63" s="108"/>
      <c r="R63" s="108"/>
      <c r="S63" s="108"/>
      <c r="T63" s="108"/>
    </row>
    <row customHeight="true" ht="17" r="64">
      <c r="A64" s="45"/>
      <c r="B64" s="45"/>
      <c r="C64" s="45"/>
      <c r="D64" s="45"/>
      <c r="E64" s="86"/>
      <c r="F64" s="45"/>
      <c r="G64" s="121"/>
      <c r="H64" s="36"/>
      <c r="I64" s="36"/>
      <c r="J64" s="36" t="str">
        <v>off</v>
      </c>
      <c r="K64" s="37">
        <v>45209.45174768518</v>
      </c>
      <c r="L64" s="36" t="str">
        <v>台架</v>
      </c>
      <c r="M64" s="36" t="str">
        <v>PASS</v>
      </c>
      <c r="N64" s="36" t="str">
        <v>关满意</v>
      </c>
      <c r="O64" s="36" t="str">
        <v>MCU:20230920_LB_R05_ENG00SOC:20230920_LB_R05_ENG00</v>
      </c>
      <c r="P64" s="36"/>
      <c r="Q64" s="108"/>
      <c r="R64" s="108"/>
      <c r="S64" s="108"/>
      <c r="T64" s="108"/>
    </row>
    <row customHeight="true" ht="17" r="65">
      <c r="A65" s="45"/>
      <c r="B65" s="45"/>
      <c r="C65" s="45"/>
      <c r="D65" s="45"/>
      <c r="E65" s="86" t="str">
        <v>ISA-容限</v>
      </c>
      <c r="F65" s="45" t="str">
        <v>0-30</v>
      </c>
      <c r="G65" s="121" t="str">
        <v>车速限制辅助的容限</v>
      </c>
      <c r="H65" s="36"/>
      <c r="I65" s="36" t="str">
        <v>ISA-容限</v>
      </c>
      <c r="J65" s="36">
        <v>5</v>
      </c>
      <c r="K65" s="37">
        <v>45209.45238425926</v>
      </c>
      <c r="L65" s="36" t="str">
        <v>台架</v>
      </c>
      <c r="M65" s="36" t="str">
        <v>PASS</v>
      </c>
      <c r="N65" s="36" t="str">
        <v>关满意</v>
      </c>
      <c r="O65" s="36" t="str">
        <v>MCU:20230920_LB_R05_ENG00SOC:20230920_LB_R05_ENG00</v>
      </c>
      <c r="P65" s="36"/>
      <c r="Q65" s="108"/>
      <c r="R65" s="108"/>
      <c r="S65" s="108"/>
      <c r="T65" s="108"/>
    </row>
    <row customHeight="true" ht="17" r="66">
      <c r="A66" s="45"/>
      <c r="B66" s="45"/>
      <c r="C66" s="45"/>
      <c r="D66" s="120"/>
      <c r="E66" s="45"/>
      <c r="F66" s="45"/>
      <c r="G66" s="122"/>
      <c r="H66" s="36"/>
      <c r="I66" s="36"/>
      <c r="J66" s="36">
        <v>1</v>
      </c>
      <c r="K66" s="37">
        <v>45209.4525</v>
      </c>
      <c r="L66" s="36" t="str">
        <v>台架</v>
      </c>
      <c r="M66" s="36" t="str">
        <v>PASS</v>
      </c>
      <c r="N66" s="36" t="str">
        <v>关满意</v>
      </c>
      <c r="O66" s="36" t="str">
        <v>MCU:20230920_LB_R05_ENG00SOC:20230920_LB_R05_ENG00</v>
      </c>
      <c r="P66" s="36"/>
      <c r="Q66" s="108"/>
      <c r="R66" s="108"/>
      <c r="S66" s="108"/>
      <c r="T66" s="108"/>
    </row>
    <row customHeight="true" ht="17" r="67">
      <c r="A67" s="45"/>
      <c r="B67" s="45"/>
      <c r="C67" s="45"/>
      <c r="D67" s="120"/>
      <c r="E67" s="45" t="str">
        <v>转向避险辅助</v>
      </c>
      <c r="F67" s="45" t="str">
        <v>&lt;on|off&gt;</v>
      </c>
      <c r="G67" s="122"/>
      <c r="H67" s="36"/>
      <c r="I67" s="45" t="str">
        <v>转向避险辅助</v>
      </c>
      <c r="J67" s="36" t="str">
        <v>on</v>
      </c>
      <c r="K67" s="37">
        <v>45208.70885416667</v>
      </c>
      <c r="L67" s="36" t="str">
        <v>台架</v>
      </c>
      <c r="M67" s="36" t="str">
        <v>PASS</v>
      </c>
      <c r="N67" s="36" t="str">
        <v>关满意</v>
      </c>
      <c r="O67" s="36" t="str">
        <v>MCU:20230920_LB_R05_ENG00SOC:20230920_LB_R05_ENG00</v>
      </c>
      <c r="P67" s="36"/>
      <c r="Q67" s="108"/>
      <c r="R67" s="108"/>
      <c r="S67" s="108"/>
      <c r="T67" s="108"/>
    </row>
    <row customHeight="true" ht="17" r="68">
      <c r="A68" s="45"/>
      <c r="B68" s="45"/>
      <c r="C68" s="45"/>
      <c r="D68" s="120"/>
      <c r="E68" s="86"/>
      <c r="F68" s="45"/>
      <c r="G68" s="122"/>
      <c r="H68" s="36"/>
      <c r="I68" s="36"/>
      <c r="J68" s="36" t="str">
        <v>off</v>
      </c>
      <c r="K68" s="37">
        <v>45208.70899305555</v>
      </c>
      <c r="L68" s="36" t="str">
        <v>台架</v>
      </c>
      <c r="M68" s="36" t="str">
        <v>PASS</v>
      </c>
      <c r="N68" s="36" t="str">
        <v>关满意</v>
      </c>
      <c r="O68" s="36" t="str">
        <v>MCU:20230920_LB_R05_ENG00SOC:20230920_LB_R05_ENG00</v>
      </c>
      <c r="P68" s="36"/>
      <c r="Q68" s="108"/>
      <c r="R68" s="108"/>
      <c r="S68" s="108"/>
      <c r="T68" s="108"/>
    </row>
    <row customHeight="true" ht="17" r="69">
      <c r="A69" s="45"/>
      <c r="B69" s="45"/>
      <c r="C69" s="45"/>
      <c r="D69" s="120"/>
      <c r="E69" s="86" t="str">
        <v>ACC-车道居中保持</v>
      </c>
      <c r="F69" s="45" t="str">
        <v>&lt;on|off&gt;</v>
      </c>
      <c r="G69" s="122"/>
      <c r="H69" s="36"/>
      <c r="I69" s="36" t="str">
        <v>ACC-车道居中保持</v>
      </c>
      <c r="J69" s="36" t="str">
        <v>on</v>
      </c>
      <c r="K69" s="37">
        <v>45209.42125</v>
      </c>
      <c r="L69" s="36" t="str">
        <v>台架</v>
      </c>
      <c r="M69" s="36" t="str">
        <v>PASS</v>
      </c>
      <c r="N69" s="36" t="str">
        <v>关满意</v>
      </c>
      <c r="O69" s="36" t="str">
        <v>MCU:20230920_LB_R05_ENG00SOC:20230920_LB_R05_ENG00</v>
      </c>
      <c r="P69" s="36"/>
      <c r="Q69" s="108"/>
      <c r="R69" s="108"/>
      <c r="S69" s="108"/>
      <c r="T69" s="108"/>
    </row>
    <row customHeight="true" ht="17" r="70">
      <c r="A70" s="45"/>
      <c r="B70" s="45"/>
      <c r="C70" s="45"/>
      <c r="D70" s="120"/>
      <c r="E70" s="86"/>
      <c r="F70" s="45"/>
      <c r="G70" s="122"/>
      <c r="H70" s="36"/>
      <c r="I70" s="36"/>
      <c r="J70" s="36" t="str">
        <v>off</v>
      </c>
      <c r="K70" s="37">
        <v>45209.42125</v>
      </c>
      <c r="L70" s="36" t="str">
        <v>台架</v>
      </c>
      <c r="M70" s="36" t="str">
        <v>PASS</v>
      </c>
      <c r="N70" s="36" t="str">
        <v>关满意</v>
      </c>
      <c r="O70" s="36" t="str">
        <v>MCU:20230920_LB_R05_ENG00SOC:20230920_LB_R05_ENG00</v>
      </c>
      <c r="P70" s="36"/>
      <c r="Q70" s="108"/>
      <c r="R70" s="108"/>
      <c r="S70" s="108"/>
      <c r="T70" s="108"/>
    </row>
    <row customHeight="true" ht="17" r="71">
      <c r="A71" s="45"/>
      <c r="B71" s="45"/>
      <c r="C71" s="45"/>
      <c r="D71" s="120"/>
      <c r="E71" s="86" t="str">
        <v>ACC-激活提示</v>
      </c>
      <c r="F71" s="45" t="str">
        <v>&lt;on|off&gt;</v>
      </c>
      <c r="G71" s="122"/>
      <c r="H71" s="36"/>
      <c r="I71" s="36" t="str">
        <v>ACC-激活提示</v>
      </c>
      <c r="J71" s="36" t="str">
        <v>on</v>
      </c>
      <c r="K71" s="37">
        <v>45209.4216087963</v>
      </c>
      <c r="L71" s="36" t="str">
        <v>台架</v>
      </c>
      <c r="M71" s="36" t="str">
        <v>PASS</v>
      </c>
      <c r="N71" s="36" t="str">
        <v>关满意</v>
      </c>
      <c r="O71" s="36" t="str">
        <v>MCU:20230920_LB_R05_ENG00SOC:20230920_LB_R05_ENG00</v>
      </c>
      <c r="P71" s="36"/>
      <c r="Q71" s="108"/>
      <c r="R71" s="108"/>
      <c r="S71" s="108"/>
      <c r="T71" s="108"/>
    </row>
    <row customHeight="true" ht="17" r="72">
      <c r="A72" s="45"/>
      <c r="B72" s="45"/>
      <c r="C72" s="45"/>
      <c r="D72" s="45"/>
      <c r="E72" s="86"/>
      <c r="F72" s="45"/>
      <c r="G72" s="120"/>
      <c r="H72" s="36"/>
      <c r="I72" s="36"/>
      <c r="J72" s="36" t="str">
        <v>off</v>
      </c>
      <c r="K72" s="37">
        <v>45209.42167824074</v>
      </c>
      <c r="L72" s="36" t="str">
        <v>台架</v>
      </c>
      <c r="M72" s="36" t="str">
        <v>PASS</v>
      </c>
      <c r="N72" s="36" t="str">
        <v>关满意</v>
      </c>
      <c r="O72" s="36" t="str">
        <v>MCU:20230920_LB_R05_ENG00SOC:20230920_LB_R05_ENG00</v>
      </c>
      <c r="P72" s="36"/>
      <c r="Q72" s="108"/>
      <c r="R72" s="108"/>
      <c r="S72" s="108"/>
      <c r="T72" s="108"/>
    </row>
    <row customHeight="true" ht="17" r="73">
      <c r="A73" s="125"/>
      <c r="B73" s="125"/>
      <c r="C73" s="125"/>
      <c r="D73" s="125"/>
      <c r="E73" s="129" t="str">
        <v>ACC-主动驾驶辅助</v>
      </c>
      <c r="F73" s="125" t="str">
        <v>&lt;on|off&gt;</v>
      </c>
      <c r="G73" s="128"/>
      <c r="H73" s="126"/>
      <c r="I73" s="126"/>
      <c r="J73" s="126"/>
      <c r="K73" s="126"/>
      <c r="L73" s="126"/>
      <c r="M73" s="126"/>
      <c r="N73" s="126"/>
      <c r="O73" s="126"/>
      <c r="P73" s="126" t="str">
        <v>重复名称</v>
      </c>
      <c r="Q73" s="127"/>
      <c r="R73" s="127"/>
      <c r="S73" s="127"/>
      <c r="T73" s="127"/>
    </row>
    <row customHeight="true" ht="17" r="74">
      <c r="A74" s="45"/>
      <c r="B74" s="45"/>
      <c r="C74" s="45"/>
      <c r="D74" s="45"/>
      <c r="E74" s="86" t="str">
        <v>ACC-ActiveGlide</v>
      </c>
      <c r="F74" s="86" t="str">
        <v>&lt;on|off&gt;</v>
      </c>
      <c r="G74" s="121" t="str">
        <v>ActiveGlide智能驾驶辅助</v>
      </c>
      <c r="H74" s="36"/>
      <c r="I74" s="36" t="str">
        <v>ACC-BlueCruise</v>
      </c>
      <c r="J74" s="36" t="str">
        <v>on</v>
      </c>
      <c r="K74" s="37">
        <v>45209.42113425926</v>
      </c>
      <c r="L74" s="36" t="str">
        <v>台架</v>
      </c>
      <c r="M74" s="36" t="str">
        <v>PASS</v>
      </c>
      <c r="N74" s="36" t="str">
        <v>关满意</v>
      </c>
      <c r="O74" s="36" t="str">
        <v>MCU:20230920_LB_R05_ENG00SOC:20230920_LB_R05_ENG00</v>
      </c>
      <c r="P74" s="36"/>
      <c r="Q74" s="108"/>
      <c r="R74" s="108"/>
      <c r="S74" s="108"/>
      <c r="T74" s="108"/>
    </row>
    <row customHeight="true" ht="17" r="75">
      <c r="A75" s="45"/>
      <c r="B75" s="45"/>
      <c r="C75" s="45"/>
      <c r="D75" s="45"/>
      <c r="E75" s="86"/>
      <c r="F75" s="86"/>
      <c r="G75" s="120"/>
      <c r="H75" s="36"/>
      <c r="I75" s="36"/>
      <c r="J75" s="36" t="str">
        <v>off</v>
      </c>
      <c r="K75" s="37">
        <v>45209.42118055555</v>
      </c>
      <c r="L75" s="36" t="str">
        <v>台架</v>
      </c>
      <c r="M75" s="36" t="str">
        <v>PASS</v>
      </c>
      <c r="N75" s="36" t="str">
        <v>关满意</v>
      </c>
      <c r="O75" s="36" t="str">
        <v>MCU:20230920_LB_R05_ENG00SOC:20230920_LB_R05_ENG00</v>
      </c>
      <c r="P75" s="36"/>
      <c r="Q75" s="108"/>
      <c r="R75" s="108"/>
      <c r="S75" s="108"/>
      <c r="T75" s="108"/>
    </row>
    <row customHeight="true" ht="17" r="76">
      <c r="A76" s="45"/>
      <c r="B76" s="45"/>
      <c r="C76" s="45"/>
      <c r="D76" s="45"/>
      <c r="E76" s="86" t="str">
        <v>ACC-智能预测</v>
      </c>
      <c r="F76" s="86" t="str">
        <v>&lt;on|off&gt;</v>
      </c>
      <c r="G76" s="120"/>
      <c r="H76" s="36"/>
      <c r="I76" s="36" t="str">
        <v>ACC-智能预测</v>
      </c>
      <c r="J76" s="36" t="str">
        <v>on</v>
      </c>
      <c r="K76" s="37">
        <v>45209.421805555554</v>
      </c>
      <c r="L76" s="36" t="str">
        <v>台架</v>
      </c>
      <c r="M76" s="36" t="str">
        <v>PASS</v>
      </c>
      <c r="N76" s="36" t="str">
        <v>关满意</v>
      </c>
      <c r="O76" s="36" t="str">
        <v>MCU:20230920_LB_R05_ENG00SOC:20230920_LB_R05_ENG00</v>
      </c>
      <c r="P76" s="36"/>
      <c r="Q76" s="108"/>
      <c r="R76" s="108"/>
      <c r="S76" s="108"/>
      <c r="T76" s="108"/>
    </row>
    <row customHeight="true" ht="17" r="77">
      <c r="A77" s="45"/>
      <c r="B77" s="45"/>
      <c r="C77" s="45"/>
      <c r="D77" s="45"/>
      <c r="E77" s="45"/>
      <c r="F77" s="45"/>
      <c r="G77" s="120"/>
      <c r="H77" s="36"/>
      <c r="I77" s="36"/>
      <c r="J77" s="36" t="str">
        <v>off</v>
      </c>
      <c r="K77" s="37">
        <v>45209.421875</v>
      </c>
      <c r="L77" s="36" t="str">
        <v>台架</v>
      </c>
      <c r="M77" s="36" t="str">
        <v>PASS</v>
      </c>
      <c r="N77" s="36" t="str">
        <v>关满意</v>
      </c>
      <c r="O77" s="36" t="str">
        <v>MCU:20230920_LB_R05_ENG00SOC:20230920_LB_R05_ENG00</v>
      </c>
      <c r="P77" s="36"/>
      <c r="Q77" s="108"/>
      <c r="R77" s="108"/>
      <c r="S77" s="108"/>
      <c r="T77" s="108"/>
    </row>
    <row customHeight="true" ht="17" r="78">
      <c r="A78" s="45"/>
      <c r="B78" s="45"/>
      <c r="C78" s="45"/>
      <c r="D78" s="45"/>
      <c r="E78" s="45" t="str">
        <v>车道内动态避让</v>
      </c>
      <c r="F78" s="45" t="str">
        <v>&lt;on|off&gt;</v>
      </c>
      <c r="G78" s="120"/>
      <c r="H78" s="36"/>
      <c r="I78" s="36" t="str">
        <v>车道内动态避让</v>
      </c>
      <c r="J78" s="36" t="str">
        <v>on</v>
      </c>
      <c r="K78" s="37">
        <v>45209.42125</v>
      </c>
      <c r="L78" s="36" t="str">
        <v>台架</v>
      </c>
      <c r="M78" s="36" t="str">
        <v>PASS</v>
      </c>
      <c r="N78" s="36" t="str">
        <v>关满意</v>
      </c>
      <c r="O78" s="36" t="str">
        <v>MCU:20230920_LB_R05_ENG00SOC:20230920_LB_R05_ENG00</v>
      </c>
      <c r="P78" s="36"/>
      <c r="Q78" s="108"/>
      <c r="R78" s="108"/>
      <c r="S78" s="108"/>
      <c r="T78" s="108"/>
    </row>
    <row customHeight="true" ht="17" r="79">
      <c r="A79" s="45"/>
      <c r="B79" s="45"/>
      <c r="C79" s="45"/>
      <c r="D79" s="45"/>
      <c r="E79" s="45"/>
      <c r="F79" s="45"/>
      <c r="G79" s="120"/>
      <c r="H79" s="36"/>
      <c r="I79" s="36"/>
      <c r="J79" s="36" t="str">
        <v>off</v>
      </c>
      <c r="K79" s="37">
        <v>45209.42145833333</v>
      </c>
      <c r="L79" s="36" t="str">
        <v>台架</v>
      </c>
      <c r="M79" s="36" t="str">
        <v>PASS</v>
      </c>
      <c r="N79" s="36" t="str">
        <v>关满意</v>
      </c>
      <c r="O79" s="36" t="str">
        <v>MCU:20230920_LB_R05_ENG00SOC:20230920_LB_R05_ENG00</v>
      </c>
      <c r="P79" s="36"/>
      <c r="Q79" s="108"/>
      <c r="R79" s="108"/>
      <c r="S79" s="108"/>
      <c r="T79" s="108"/>
    </row>
    <row customHeight="true" ht="17" r="80">
      <c r="A80" s="45"/>
      <c r="B80" s="45"/>
      <c r="C80" s="45"/>
      <c r="D80" s="45"/>
      <c r="E80" s="45" t="str">
        <v>辅助变道系统</v>
      </c>
      <c r="F80" s="45" t="str">
        <v>&lt;on|off&gt;</v>
      </c>
      <c r="G80" s="120"/>
      <c r="H80" s="36"/>
      <c r="I80" s="36" t="str">
        <v>辅助变道系统</v>
      </c>
      <c r="J80" s="36" t="str">
        <v>on</v>
      </c>
      <c r="K80" s="37">
        <v>45209.42150462963</v>
      </c>
      <c r="L80" s="36" t="str">
        <v>台架</v>
      </c>
      <c r="M80" s="36" t="str">
        <v>PASS</v>
      </c>
      <c r="N80" s="36" t="str">
        <v>关满意</v>
      </c>
      <c r="O80" s="36" t="str">
        <v>MCU:20230920_LB_R05_ENG00SOC:20230920_LB_R05_ENG00</v>
      </c>
      <c r="P80" s="36"/>
      <c r="Q80" s="108"/>
      <c r="R80" s="108"/>
      <c r="S80" s="108"/>
      <c r="T80" s="108"/>
    </row>
    <row customHeight="true" ht="17" r="81">
      <c r="A81" s="45"/>
      <c r="B81" s="45"/>
      <c r="C81" s="45"/>
      <c r="D81" s="45"/>
      <c r="E81" s="45"/>
      <c r="F81" s="45"/>
      <c r="G81" s="120"/>
      <c r="H81" s="36"/>
      <c r="I81" s="36"/>
      <c r="J81" s="36" t="str">
        <v>off</v>
      </c>
      <c r="K81" s="37">
        <v>45209.42152777778</v>
      </c>
      <c r="L81" s="36" t="str">
        <v>台架</v>
      </c>
      <c r="M81" s="36" t="str">
        <v>PASS</v>
      </c>
      <c r="N81" s="36" t="str">
        <v>关满意</v>
      </c>
      <c r="O81" s="36" t="str">
        <v>MCU:20230920_LB_R05_ENG00SOC:20230920_LB_R05_ENG00</v>
      </c>
      <c r="P81" s="36"/>
      <c r="Q81" s="108"/>
      <c r="R81" s="108"/>
      <c r="S81" s="108"/>
      <c r="T81" s="108"/>
    </row>
    <row customHeight="true" ht="17" r="82">
      <c r="A82" s="125"/>
      <c r="B82" s="125"/>
      <c r="C82" s="125"/>
      <c r="D82" s="125"/>
      <c r="E82" s="125" t="str">
        <v>Predictive speed asisst</v>
      </c>
      <c r="F82" s="125" t="str">
        <v>&lt;on|off&gt;</v>
      </c>
      <c r="G82" s="128"/>
      <c r="H82" s="126"/>
      <c r="I82" s="126"/>
      <c r="J82" s="126"/>
      <c r="K82" s="126"/>
      <c r="L82" s="126"/>
      <c r="M82" s="126"/>
      <c r="N82" s="126"/>
      <c r="O82" s="126"/>
      <c r="P82" s="126" t="str">
        <v>重复名称</v>
      </c>
      <c r="Q82" s="127"/>
      <c r="R82" s="127"/>
      <c r="S82" s="127"/>
      <c r="T82" s="127"/>
    </row>
    <row customHeight="true" ht="17" r="83">
      <c r="A83" s="45"/>
      <c r="B83" s="45"/>
      <c r="C83" s="45"/>
      <c r="D83" s="45"/>
      <c r="E83" s="45" t="str">
        <v>自动启停</v>
      </c>
      <c r="F83" s="45" t="str">
        <v>&lt;on|off&gt;</v>
      </c>
      <c r="G83" s="120"/>
      <c r="H83" s="36"/>
      <c r="I83" s="45" t="str">
        <v>自动启停</v>
      </c>
      <c r="J83" s="36" t="str">
        <v>on</v>
      </c>
      <c r="K83" s="37">
        <v>45208.75059027778</v>
      </c>
      <c r="L83" s="36" t="str">
        <v>台架</v>
      </c>
      <c r="M83" s="36" t="str">
        <v>PASS</v>
      </c>
      <c r="N83" s="36" t="str">
        <v>关满意</v>
      </c>
      <c r="O83" s="36" t="str">
        <v>MCU:20230920_LB_R05_ENG00SOC:20230920_LB_R05_ENG00</v>
      </c>
      <c r="P83" s="36"/>
      <c r="Q83" s="108"/>
      <c r="R83" s="108"/>
      <c r="S83" s="108"/>
      <c r="T83" s="108"/>
    </row>
    <row customHeight="true" ht="17" r="84">
      <c r="A84" s="45"/>
      <c r="B84" s="45"/>
      <c r="C84" s="45"/>
      <c r="D84" s="45"/>
      <c r="E84" s="45"/>
      <c r="F84" s="45"/>
      <c r="G84" s="120"/>
      <c r="H84" s="36"/>
      <c r="I84" s="36"/>
      <c r="J84" s="36" t="str">
        <v>off</v>
      </c>
      <c r="K84" s="37">
        <v>45208.750497685185</v>
      </c>
      <c r="L84" s="36" t="str">
        <v>台架</v>
      </c>
      <c r="M84" s="36" t="str">
        <v>PASS</v>
      </c>
      <c r="N84" s="36" t="str">
        <v>关满意</v>
      </c>
      <c r="O84" s="36" t="str">
        <v>MCU:20230920_LB_R05_ENG00SOC:20230920_LB_R05_ENG00</v>
      </c>
      <c r="P84" s="36"/>
      <c r="Q84" s="108"/>
      <c r="R84" s="108"/>
      <c r="S84" s="108"/>
      <c r="T84" s="108"/>
    </row>
    <row customHeight="true" ht="17" r="85">
      <c r="A85" s="45"/>
      <c r="B85" s="45"/>
      <c r="C85" s="45"/>
      <c r="D85" s="45"/>
      <c r="E85" s="45" t="str">
        <v>自动启停阈值</v>
      </c>
      <c r="F85" s="45" t="str">
        <v>&lt;高|中|低&gt;</v>
      </c>
      <c r="G85" s="120"/>
      <c r="H85" s="36"/>
      <c r="I85" s="36" t="str">
        <v>自动启停阈值</v>
      </c>
      <c r="J85" s="36" t="str">
        <v>高</v>
      </c>
      <c r="K85" s="37">
        <v>45208.75077546296</v>
      </c>
      <c r="L85" s="36" t="str">
        <v>台架</v>
      </c>
      <c r="M85" s="36" t="str">
        <v>PASS</v>
      </c>
      <c r="N85" s="36" t="str">
        <v>关满意</v>
      </c>
      <c r="O85" s="36" t="str">
        <v>MCU:20230920_LB_R05_ENG00SOC:20230920_LB_R05_ENG00</v>
      </c>
      <c r="P85" s="36"/>
      <c r="Q85" s="108"/>
      <c r="R85" s="108"/>
      <c r="S85" s="108"/>
      <c r="T85" s="108"/>
    </row>
    <row customHeight="true" ht="17" r="86">
      <c r="A86" s="45"/>
      <c r="B86" s="45"/>
      <c r="C86" s="45"/>
      <c r="D86" s="45"/>
      <c r="E86" s="86"/>
      <c r="F86" s="86"/>
      <c r="G86" s="120"/>
      <c r="H86" s="36"/>
      <c r="I86" s="36"/>
      <c r="J86" s="36" t="str">
        <v>中</v>
      </c>
      <c r="K86" s="37">
        <v>45208.7508912037</v>
      </c>
      <c r="L86" s="36" t="str">
        <v>台架</v>
      </c>
      <c r="M86" s="36" t="str">
        <v>PASS</v>
      </c>
      <c r="N86" s="36" t="str">
        <v>关满意</v>
      </c>
      <c r="O86" s="36" t="str">
        <v>MCU:20230920_LB_R05_ENG00SOC:20230920_LB_R05_ENG00</v>
      </c>
      <c r="P86" s="36"/>
      <c r="Q86" s="108"/>
      <c r="R86" s="108"/>
      <c r="S86" s="108"/>
      <c r="T86" s="108"/>
    </row>
    <row customHeight="true" ht="17" r="87">
      <c r="A87" s="45"/>
      <c r="B87" s="45"/>
      <c r="C87" s="45"/>
      <c r="D87" s="45"/>
      <c r="E87" s="86"/>
      <c r="F87" s="86"/>
      <c r="G87" s="120"/>
      <c r="H87" s="36"/>
      <c r="I87" s="36"/>
      <c r="J87" s="36" t="str">
        <v>低</v>
      </c>
      <c r="K87" s="37">
        <v>45208.750925925924</v>
      </c>
      <c r="L87" s="36" t="str">
        <v>台架</v>
      </c>
      <c r="M87" s="36" t="str">
        <v>PASS</v>
      </c>
      <c r="N87" s="36" t="str">
        <v>关满意</v>
      </c>
      <c r="O87" s="36" t="str">
        <v>MCU:20230920_LB_R05_ENG00SOC:20230920_LB_R05_ENG00</v>
      </c>
      <c r="P87" s="36"/>
      <c r="Q87" s="108"/>
      <c r="R87" s="108"/>
      <c r="S87" s="108"/>
      <c r="T87" s="108"/>
    </row>
    <row customHeight="true" ht="17" r="88">
      <c r="A88" s="45"/>
      <c r="B88" s="45"/>
      <c r="C88" s="45"/>
      <c r="D88" s="45"/>
      <c r="E88" s="86" t="str">
        <v>启用交通标志识别</v>
      </c>
      <c r="F88" s="86" t="str">
        <v>&lt;on|off&gt;</v>
      </c>
      <c r="G88" s="120"/>
      <c r="H88" s="36"/>
      <c r="I88" s="36" t="str">
        <v>启用交通标志识别</v>
      </c>
      <c r="J88" s="36" t="str">
        <v>on</v>
      </c>
      <c r="K88" s="37">
        <v>45209.441979166666</v>
      </c>
      <c r="L88" s="36" t="str">
        <v>台架</v>
      </c>
      <c r="M88" s="36" t="str">
        <v>PASS</v>
      </c>
      <c r="N88" s="36" t="str">
        <v>关满意</v>
      </c>
      <c r="O88" s="36" t="str">
        <v>MCU:20230920_LB_R05_ENG00SOC:20230920_LB_R05_ENG00</v>
      </c>
      <c r="P88" s="36"/>
      <c r="Q88" s="108"/>
      <c r="R88" s="108"/>
      <c r="S88" s="108"/>
      <c r="T88" s="108"/>
    </row>
    <row customHeight="true" ht="17" r="89">
      <c r="A89" s="45"/>
      <c r="B89" s="45"/>
      <c r="C89" s="45"/>
      <c r="D89" s="45"/>
      <c r="E89" s="86"/>
      <c r="F89" s="86"/>
      <c r="G89" s="120"/>
      <c r="H89" s="36"/>
      <c r="I89" s="36"/>
      <c r="J89" s="36" t="str">
        <v>off</v>
      </c>
      <c r="K89" s="37">
        <v>45209.44212962963</v>
      </c>
      <c r="L89" s="36" t="str">
        <v>台架</v>
      </c>
      <c r="M89" s="36" t="str">
        <v>PASS</v>
      </c>
      <c r="N89" s="36" t="str">
        <v>关满意</v>
      </c>
      <c r="O89" s="36" t="str">
        <v>MCU:20230920_LB_R05_ENG00SOC:20230920_LB_R05_ENG00</v>
      </c>
      <c r="P89" s="36"/>
      <c r="Q89" s="108"/>
      <c r="R89" s="108"/>
      <c r="S89" s="108"/>
      <c r="T89" s="108"/>
    </row>
    <row customHeight="true" ht="17" r="90">
      <c r="A90" s="45"/>
      <c r="B90" s="45"/>
      <c r="C90" s="45"/>
      <c r="D90" s="45"/>
      <c r="E90" s="86" t="str">
        <v>超速警告铃声</v>
      </c>
      <c r="F90" s="86" t="str">
        <v>&lt;on|off&gt;</v>
      </c>
      <c r="G90" s="120"/>
      <c r="H90" s="36"/>
      <c r="I90" s="36" t="str">
        <v>超速警告铃声</v>
      </c>
      <c r="J90" s="36" t="str">
        <v>on</v>
      </c>
      <c r="K90" s="37">
        <v>45208.75170138889</v>
      </c>
      <c r="L90" s="36" t="str">
        <v>台架</v>
      </c>
      <c r="M90" s="36" t="str">
        <v>PASS</v>
      </c>
      <c r="N90" s="36" t="str">
        <v>关满意</v>
      </c>
      <c r="O90" s="36" t="str">
        <v>MCU:20230920_LB_R05_ENG00SOC:20230920_LB_R05_ENG00</v>
      </c>
      <c r="P90" s="36"/>
      <c r="Q90" s="108"/>
      <c r="R90" s="108"/>
      <c r="S90" s="108"/>
      <c r="T90" s="108"/>
    </row>
    <row customHeight="true" ht="58" r="91">
      <c r="A91" s="45"/>
      <c r="B91" s="45"/>
      <c r="C91" s="45"/>
      <c r="D91" s="45"/>
      <c r="E91" s="86"/>
      <c r="F91" s="86"/>
      <c r="G91" s="120"/>
      <c r="H91" s="36"/>
      <c r="I91" s="36"/>
      <c r="J91" s="36" t="str">
        <v>off</v>
      </c>
      <c r="K91" s="36"/>
      <c r="L91" s="36" t="str">
        <v>台架</v>
      </c>
      <c r="M91" s="36" t="str">
        <v>Fail</v>
      </c>
      <c r="N91" s="36" t="str">
        <v>关满意</v>
      </c>
      <c r="O91" s="36" t="str">
        <v>MCU:20230920_LB_R05_ENG00SOC:20230920_LB_R05_ENG00</v>
      </c>
      <c r="P91" s="36" t="str">
        <v>FCIVIOS-17024
【U718】【黑盒】【埋点】【Vehicle Setting】超速警告铃声埋点 不打印off</v>
      </c>
      <c r="Q91" s="108"/>
      <c r="R91" s="108"/>
      <c r="S91" s="108"/>
      <c r="T91" s="108"/>
    </row>
    <row customHeight="true" ht="17" r="92">
      <c r="A92" s="125"/>
      <c r="B92" s="125"/>
      <c r="C92" s="125"/>
      <c r="D92" s="125"/>
      <c r="E92" s="129" t="str">
        <v>警告限速最高</v>
      </c>
      <c r="F92" s="129" t="str">
        <v>0-10</v>
      </c>
      <c r="G92" s="128"/>
      <c r="H92" s="126"/>
      <c r="I92" s="126"/>
      <c r="J92" s="126"/>
      <c r="K92" s="126"/>
      <c r="L92" s="126"/>
      <c r="M92" s="126"/>
      <c r="N92" s="126"/>
      <c r="O92" s="126"/>
      <c r="P92" s="126" t="str">
        <v>功能不做开发</v>
      </c>
      <c r="Q92" s="127"/>
      <c r="R92" s="127"/>
      <c r="S92" s="127"/>
      <c r="T92" s="127"/>
    </row>
    <row customHeight="true" ht="17" r="93">
      <c r="A93" s="125"/>
      <c r="B93" s="125"/>
      <c r="C93" s="125"/>
      <c r="D93" s="125"/>
      <c r="E93" s="129" t="str">
        <v>警告限速超过</v>
      </c>
      <c r="F93" s="129" t="str">
        <v>0-10</v>
      </c>
      <c r="G93" s="128"/>
      <c r="H93" s="126"/>
      <c r="I93" s="126"/>
      <c r="J93" s="126"/>
      <c r="K93" s="126"/>
      <c r="L93" s="126"/>
      <c r="M93" s="126"/>
      <c r="N93" s="126"/>
      <c r="O93" s="126"/>
      <c r="P93" s="126" t="str">
        <v>功能不做开发</v>
      </c>
      <c r="Q93" s="127"/>
      <c r="R93" s="127"/>
      <c r="S93" s="127"/>
      <c r="T93" s="127"/>
    </row>
    <row customHeight="true" ht="17" r="94">
      <c r="A94" s="45"/>
      <c r="B94" s="45"/>
      <c r="C94" s="45"/>
      <c r="D94" s="45"/>
      <c r="E94" s="86" t="str">
        <v>TSR_容限</v>
      </c>
      <c r="F94" s="86" t="str">
        <v>0-30</v>
      </c>
      <c r="G94" s="121" t="str">
        <v>交通标志识别的容限</v>
      </c>
      <c r="H94" s="36"/>
      <c r="I94" s="36" t="str">
        <v>TSR_容限</v>
      </c>
      <c r="J94" s="36">
        <v>2</v>
      </c>
      <c r="K94" s="37">
        <v>45208.75189814815</v>
      </c>
      <c r="L94" s="36" t="str">
        <v>台架</v>
      </c>
      <c r="M94" s="36" t="str">
        <v>PASS</v>
      </c>
      <c r="N94" s="36" t="str">
        <v>关满意</v>
      </c>
      <c r="O94" s="36" t="str">
        <v>MCU:20230920_LB_R05_ENG00SOC:20230920_LB_R05_ENG00</v>
      </c>
      <c r="P94" s="36"/>
      <c r="Q94" s="108"/>
      <c r="R94" s="108"/>
      <c r="S94" s="108"/>
      <c r="T94" s="108"/>
    </row>
    <row customHeight="true" ht="17" r="95">
      <c r="A95" s="45"/>
      <c r="B95" s="45"/>
      <c r="C95" s="45"/>
      <c r="D95" s="45"/>
      <c r="E95" s="86"/>
      <c r="F95" s="86"/>
      <c r="G95" s="120"/>
      <c r="H95" s="36"/>
      <c r="I95" s="36"/>
      <c r="J95" s="36">
        <v>8</v>
      </c>
      <c r="K95" s="37">
        <v>45208.75179398148</v>
      </c>
      <c r="L95" s="36" t="str">
        <v>台架</v>
      </c>
      <c r="M95" s="36" t="str">
        <v>PASS</v>
      </c>
      <c r="N95" s="36" t="str">
        <v>关满意</v>
      </c>
      <c r="O95" s="36" t="str">
        <v>MCU:20230920_LB_R05_ENG00SOC:20230920_LB_R05_ENG00</v>
      </c>
      <c r="P95" s="36"/>
      <c r="Q95" s="108"/>
      <c r="R95" s="108"/>
      <c r="S95" s="108"/>
      <c r="T95" s="108"/>
    </row>
    <row customHeight="true" ht="17" r="96">
      <c r="A96" s="45"/>
      <c r="B96" s="45"/>
      <c r="C96" s="45"/>
      <c r="D96" s="45"/>
      <c r="E96" s="86" t="str">
        <v>360全景影像设置</v>
      </c>
      <c r="F96" s="86"/>
      <c r="G96" s="120"/>
      <c r="H96" s="36"/>
      <c r="I96" s="36" t="str">
        <v>360-前后视角互切</v>
      </c>
      <c r="J96" s="36" t="str">
        <v>on</v>
      </c>
      <c r="K96" s="37">
        <v>45209.4302662037</v>
      </c>
      <c r="L96" s="36" t="str">
        <v>台架</v>
      </c>
      <c r="M96" s="36" t="str">
        <v>PASS</v>
      </c>
      <c r="N96" s="36" t="str">
        <v>关满意</v>
      </c>
      <c r="O96" s="36" t="str">
        <v>MCU:20230920_LB_R05_ENG00SOC:20230920_LB_R05_ENG00</v>
      </c>
      <c r="P96" s="36"/>
      <c r="Q96" s="108"/>
      <c r="R96" s="108"/>
      <c r="S96" s="108"/>
      <c r="T96" s="108"/>
    </row>
    <row customHeight="true" ht="17" r="97">
      <c r="A97" s="45"/>
      <c r="B97" s="45"/>
      <c r="C97" s="45"/>
      <c r="D97" s="45"/>
      <c r="E97" s="86"/>
      <c r="F97" s="86"/>
      <c r="G97" s="120"/>
      <c r="H97" s="36"/>
      <c r="I97" s="36"/>
      <c r="J97" s="36" t="str">
        <v>off</v>
      </c>
      <c r="K97" s="37">
        <v>45209.4303125</v>
      </c>
      <c r="L97" s="36" t="str">
        <v>台架</v>
      </c>
      <c r="M97" s="36" t="str">
        <v>PASS</v>
      </c>
      <c r="N97" s="36" t="str">
        <v>关满意</v>
      </c>
      <c r="O97" s="36" t="str">
        <v>MCU:20230920_LB_R05_ENG00SOC:20230920_LB_R05_ENG00</v>
      </c>
      <c r="P97" s="36"/>
      <c r="Q97" s="108"/>
      <c r="R97" s="108"/>
      <c r="S97" s="108"/>
      <c r="T97" s="108"/>
    </row>
    <row customHeight="true" ht="17" r="98">
      <c r="A98" s="45"/>
      <c r="B98" s="45"/>
      <c r="C98" s="45"/>
      <c r="D98" s="45"/>
      <c r="E98" s="86" t="str">
        <v>斜坡辅助</v>
      </c>
      <c r="F98" s="86" t="str">
        <v>&lt;on|off&gt;</v>
      </c>
      <c r="G98" s="120"/>
      <c r="H98" s="36"/>
      <c r="I98" s="86" t="str">
        <v>斜坡辅助</v>
      </c>
      <c r="J98" s="36" t="str">
        <v>on</v>
      </c>
      <c r="K98" s="37">
        <v>45209.4303125</v>
      </c>
      <c r="L98" s="36" t="str">
        <v>台架</v>
      </c>
      <c r="M98" s="36" t="str">
        <v>PASS</v>
      </c>
      <c r="N98" s="36" t="str">
        <v>关满意</v>
      </c>
      <c r="O98" s="36" t="str">
        <v>MCU:20230920_LB_R05_ENG00SOC:20230920_LB_R05_ENG00</v>
      </c>
      <c r="P98" s="36"/>
      <c r="Q98" s="108"/>
      <c r="R98" s="108"/>
      <c r="S98" s="108"/>
      <c r="T98" s="108"/>
    </row>
    <row customHeight="true" ht="17" r="99">
      <c r="A99" s="45"/>
      <c r="B99" s="45"/>
      <c r="C99" s="45"/>
      <c r="D99" s="45"/>
      <c r="E99" s="86"/>
      <c r="F99" s="86"/>
      <c r="G99" s="120"/>
      <c r="H99" s="36"/>
      <c r="I99" s="36"/>
      <c r="J99" s="36" t="str">
        <v>off</v>
      </c>
      <c r="K99" s="37">
        <v>45208.752488425926</v>
      </c>
      <c r="L99" s="36" t="str">
        <v>台架</v>
      </c>
      <c r="M99" s="36" t="str">
        <v>PASS</v>
      </c>
      <c r="N99" s="36" t="str">
        <v>关满意</v>
      </c>
      <c r="O99" s="36" t="str">
        <v>MCU:20230920_LB_R05_ENG00SOC:20230920_LB_R05_ENG00</v>
      </c>
      <c r="P99" s="36"/>
      <c r="Q99" s="108"/>
      <c r="R99" s="108"/>
      <c r="S99" s="108"/>
      <c r="T99" s="108"/>
    </row>
    <row customHeight="true" ht="17" r="100">
      <c r="A100" s="125"/>
      <c r="B100" s="125"/>
      <c r="C100" s="125"/>
      <c r="D100" s="125"/>
      <c r="E100" s="129" t="str">
        <v>泊车雷达</v>
      </c>
      <c r="F100" s="129" t="str">
        <v>&lt;on|off&gt;</v>
      </c>
      <c r="G100" s="128"/>
      <c r="H100" s="126"/>
      <c r="I100" s="126"/>
      <c r="J100" s="126"/>
      <c r="K100" s="126"/>
      <c r="L100" s="126"/>
      <c r="M100" s="126"/>
      <c r="N100" s="126"/>
      <c r="O100" s="126"/>
      <c r="P100" s="126" t="str">
        <v>无此功能</v>
      </c>
      <c r="Q100" s="127"/>
      <c r="R100" s="127"/>
      <c r="S100" s="127"/>
      <c r="T100" s="127"/>
    </row>
    <row customHeight="true" ht="17" r="101">
      <c r="A101" s="45"/>
      <c r="B101" s="45"/>
      <c r="C101" s="45"/>
      <c r="D101" s="45"/>
      <c r="E101" s="86" t="str">
        <v>倒挡来车预警</v>
      </c>
      <c r="F101" s="86" t="str">
        <v>&lt;on|off&gt;</v>
      </c>
      <c r="G101" s="120"/>
      <c r="H101" s="36"/>
      <c r="I101" s="86" t="str">
        <v>倒挡来车预警</v>
      </c>
      <c r="J101" s="36" t="str">
        <v>on</v>
      </c>
      <c r="K101" s="37">
        <v>45208.70746527778</v>
      </c>
      <c r="L101" s="36" t="str">
        <v>台架</v>
      </c>
      <c r="M101" s="36" t="str">
        <v>PASS</v>
      </c>
      <c r="N101" s="36" t="str">
        <v>关满意</v>
      </c>
      <c r="O101" s="36" t="str">
        <v>MCU:20230920_LB_R05_ENG00SOC:20230920_LB_R05_ENG00</v>
      </c>
      <c r="P101" s="36"/>
      <c r="Q101" s="108"/>
      <c r="R101" s="108"/>
      <c r="S101" s="108"/>
      <c r="T101" s="108"/>
    </row>
    <row customHeight="true" ht="17" r="102">
      <c r="A102" s="45"/>
      <c r="B102" s="45"/>
      <c r="C102" s="45"/>
      <c r="D102" s="45"/>
      <c r="E102" s="86"/>
      <c r="F102" s="86"/>
      <c r="G102" s="120"/>
      <c r="H102" s="36"/>
      <c r="I102" s="36"/>
      <c r="J102" s="36" t="str">
        <v>off</v>
      </c>
      <c r="K102" s="37">
        <v>45208.70748842593</v>
      </c>
      <c r="L102" s="36" t="str">
        <v>台架</v>
      </c>
      <c r="M102" s="36" t="str">
        <v>PASS</v>
      </c>
      <c r="N102" s="36" t="str">
        <v>关满意</v>
      </c>
      <c r="O102" s="36" t="str">
        <v>MCU:20230920_LB_R05_ENG00SOC:20230920_LB_R05_ENG00</v>
      </c>
      <c r="P102" s="36"/>
      <c r="Q102" s="108"/>
      <c r="R102" s="108"/>
      <c r="S102" s="108"/>
      <c r="T102" s="108"/>
    </row>
    <row customHeight="true" ht="17" r="103">
      <c r="A103" s="45"/>
      <c r="B103" s="45"/>
      <c r="C103" s="45"/>
      <c r="D103" s="45"/>
      <c r="E103" s="86" t="str">
        <v>倒挡来车预警影像</v>
      </c>
      <c r="F103" s="86" t="str">
        <v>&lt;on|off&gt;</v>
      </c>
      <c r="G103" s="120"/>
      <c r="H103" s="36"/>
      <c r="I103" s="36" t="str">
        <v>倒挡来车预警影像</v>
      </c>
      <c r="J103" s="36" t="str">
        <v>on</v>
      </c>
      <c r="K103" s="37">
        <v>45209.43015046296</v>
      </c>
      <c r="L103" s="36" t="str">
        <v>台架</v>
      </c>
      <c r="M103" s="36" t="str">
        <v>PASS</v>
      </c>
      <c r="N103" s="36" t="str">
        <v>关满意</v>
      </c>
      <c r="O103" s="36" t="str">
        <v>MCU:20230920_LB_R05_ENG00SOC:20230920_LB_R05_ENG00</v>
      </c>
      <c r="P103" s="36"/>
      <c r="Q103" s="108"/>
      <c r="R103" s="108"/>
      <c r="S103" s="108"/>
      <c r="T103" s="108"/>
    </row>
    <row customHeight="true" ht="17" r="104">
      <c r="A104" s="45"/>
      <c r="B104" s="45"/>
      <c r="C104" s="45"/>
      <c r="D104" s="45"/>
      <c r="E104" s="45"/>
      <c r="F104" s="45"/>
      <c r="G104" s="120"/>
      <c r="H104" s="36"/>
      <c r="I104" s="36"/>
      <c r="J104" s="36" t="str">
        <v>off</v>
      </c>
      <c r="K104" s="37">
        <v>45209.43017361111</v>
      </c>
      <c r="L104" s="36" t="str">
        <v>台架</v>
      </c>
      <c r="M104" s="36" t="str">
        <v>PASS</v>
      </c>
      <c r="N104" s="36" t="str">
        <v>关满意</v>
      </c>
      <c r="O104" s="36" t="str">
        <v>MCU:20230920_LB_R05_ENG00SOC:20230920_LB_R05_ENG00</v>
      </c>
      <c r="P104" s="36"/>
      <c r="Q104" s="108"/>
      <c r="R104" s="108"/>
      <c r="S104" s="108"/>
      <c r="T104" s="108"/>
    </row>
    <row customHeight="true" ht="17" r="105">
      <c r="A105" s="45" t="str">
        <v>vehicle</v>
      </c>
      <c r="B105" s="45" t="str">
        <v>normalset</v>
      </c>
      <c r="C105" s="45">
        <f>CONCAT("on",REPLACE(A105,1,1,UPPER(LEFT(A105,1))),REPLACE(B105,1,1,UPPER(LEFT(B105,1))))</f>
      </c>
      <c r="D105" s="45" t="str">
        <v>车辆设置</v>
      </c>
      <c r="E105" s="45"/>
      <c r="F105" s="45"/>
      <c r="G105" s="120"/>
      <c r="H105" s="36"/>
      <c r="I105" s="36"/>
      <c r="J105" s="36"/>
      <c r="K105" s="36"/>
      <c r="L105" s="36"/>
      <c r="M105" s="36"/>
      <c r="N105" s="36"/>
      <c r="O105" s="36"/>
      <c r="P105" s="36"/>
      <c r="Q105" s="108"/>
      <c r="R105" s="108"/>
      <c r="S105" s="108"/>
      <c r="T105" s="108"/>
    </row>
    <row customHeight="true" ht="17" r="106">
      <c r="A106" s="45"/>
      <c r="B106" s="45"/>
      <c r="C106" s="45"/>
      <c r="D106" s="45"/>
      <c r="E106" s="124" t="str">
        <v>&lt;The property that changed - see below&gt;</v>
      </c>
      <c r="F106" s="45"/>
      <c r="G106" s="120"/>
      <c r="H106" s="36"/>
      <c r="I106" s="36"/>
      <c r="J106" s="36"/>
      <c r="K106" s="36"/>
      <c r="L106" s="36"/>
      <c r="M106" s="36"/>
      <c r="N106" s="36"/>
      <c r="O106" s="36"/>
      <c r="P106" s="36"/>
      <c r="Q106" s="108"/>
      <c r="R106" s="108"/>
      <c r="S106" s="108"/>
      <c r="T106" s="108"/>
    </row>
    <row customHeight="true" ht="17" r="107">
      <c r="A107" s="45"/>
      <c r="B107" s="45"/>
      <c r="C107" s="45"/>
      <c r="D107" s="45"/>
      <c r="E107" s="45" t="str">
        <v>最多30分钟怠速</v>
      </c>
      <c r="F107" s="45" t="str">
        <v>&lt;on|off&gt;</v>
      </c>
      <c r="G107" s="120"/>
      <c r="H107" s="36"/>
      <c r="I107" s="36" t="str">
        <v>最多30分钟怠速</v>
      </c>
      <c r="J107" s="36" t="str">
        <v>on</v>
      </c>
      <c r="K107" s="37">
        <v>45208.75271990741</v>
      </c>
      <c r="L107" s="36" t="str">
        <v>台架</v>
      </c>
      <c r="M107" s="36" t="str">
        <v>PASS</v>
      </c>
      <c r="N107" s="36" t="str">
        <v>关满意</v>
      </c>
      <c r="O107" s="36" t="str">
        <v>MCU:20230920_LB_R05_ENG00SOC:20230920_LB_R05_ENG00</v>
      </c>
      <c r="P107" s="36"/>
      <c r="Q107" s="108"/>
      <c r="R107" s="108"/>
      <c r="S107" s="108"/>
      <c r="T107" s="108"/>
    </row>
    <row customHeight="true" ht="17" r="108">
      <c r="A108" s="45"/>
      <c r="B108" s="45"/>
      <c r="C108" s="45"/>
      <c r="D108" s="45"/>
      <c r="E108" s="45"/>
      <c r="F108" s="45"/>
      <c r="G108" s="120"/>
      <c r="H108" s="36"/>
      <c r="I108" s="36"/>
      <c r="J108" s="36" t="str">
        <v>off</v>
      </c>
      <c r="K108" s="37">
        <v>45208.75362268519</v>
      </c>
      <c r="L108" s="36" t="str">
        <v>台架</v>
      </c>
      <c r="M108" s="36" t="str">
        <v>PASS</v>
      </c>
      <c r="N108" s="36" t="str">
        <v>关满意</v>
      </c>
      <c r="O108" s="36" t="str">
        <v>MCU:20230920_LB_R05_ENG00SOC:20230920_LB_R05_ENG00</v>
      </c>
      <c r="P108" s="36"/>
      <c r="Q108" s="108"/>
      <c r="R108" s="108"/>
      <c r="S108" s="108"/>
      <c r="T108" s="108"/>
    </row>
    <row customHeight="true" ht="17" r="109">
      <c r="A109" s="45"/>
      <c r="B109" s="45"/>
      <c r="C109" s="45"/>
      <c r="D109" s="45"/>
      <c r="E109" s="45" t="str">
        <v>行车自动落锁</v>
      </c>
      <c r="F109" s="45" t="str">
        <v>&lt;on|off&gt;</v>
      </c>
      <c r="G109" s="120"/>
      <c r="H109" s="36"/>
      <c r="I109" s="36" t="str">
        <v>行车自动落锁</v>
      </c>
      <c r="J109" s="36" t="str">
        <v>on</v>
      </c>
      <c r="K109" s="37">
        <v>45208.75369212963</v>
      </c>
      <c r="L109" s="36" t="str">
        <v>台架</v>
      </c>
      <c r="M109" s="36" t="str">
        <v>PASS</v>
      </c>
      <c r="N109" s="36" t="str">
        <v>关满意</v>
      </c>
      <c r="O109" s="36" t="str">
        <v>MCU:20230920_LB_R05_ENG00SOC:20230920_LB_R05_ENG00</v>
      </c>
      <c r="P109" s="36"/>
      <c r="Q109" s="108"/>
      <c r="R109" s="108"/>
      <c r="S109" s="108"/>
      <c r="T109" s="108"/>
    </row>
    <row customHeight="true" ht="17" r="110">
      <c r="A110" s="45"/>
      <c r="B110" s="45"/>
      <c r="C110" s="45"/>
      <c r="D110" s="45"/>
      <c r="E110" s="45"/>
      <c r="F110" s="45"/>
      <c r="G110" s="120"/>
      <c r="H110" s="36"/>
      <c r="I110" s="36"/>
      <c r="J110" s="36" t="str">
        <v>off</v>
      </c>
      <c r="K110" s="37">
        <v>45208.75373842593</v>
      </c>
      <c r="L110" s="36" t="str">
        <v>台架</v>
      </c>
      <c r="M110" s="36" t="str">
        <v>PASS</v>
      </c>
      <c r="N110" s="36" t="str">
        <v>关满意</v>
      </c>
      <c r="O110" s="36" t="str">
        <v>MCU:20230920_LB_R05_ENG00SOC:20230920_LB_R05_ENG00</v>
      </c>
      <c r="P110" s="36"/>
      <c r="Q110" s="108"/>
      <c r="R110" s="108"/>
      <c r="S110" s="108"/>
      <c r="T110" s="108"/>
    </row>
    <row customHeight="true" ht="17" r="111">
      <c r="A111" s="45"/>
      <c r="B111" s="45"/>
      <c r="C111" s="45"/>
      <c r="D111" s="45"/>
      <c r="E111" s="45" t="str">
        <v>自动解锁</v>
      </c>
      <c r="F111" s="45" t="str">
        <v>&lt;on|off&gt;</v>
      </c>
      <c r="G111" s="120"/>
      <c r="H111" s="36"/>
      <c r="I111" s="36" t="str">
        <v>自动解锁</v>
      </c>
      <c r="J111" s="36" t="str">
        <v>on</v>
      </c>
      <c r="K111" s="37">
        <v>45208.753796296296</v>
      </c>
      <c r="L111" s="36" t="str">
        <v>台架</v>
      </c>
      <c r="M111" s="36" t="str">
        <v>PASS</v>
      </c>
      <c r="N111" s="36" t="str">
        <v>关满意</v>
      </c>
      <c r="O111" s="36" t="str">
        <v>MCU:20230920_LB_R05_ENG00SOC:20230920_LB_R05_ENG00</v>
      </c>
      <c r="P111" s="36"/>
      <c r="Q111" s="108"/>
      <c r="R111" s="108"/>
      <c r="S111" s="108"/>
      <c r="T111" s="108"/>
    </row>
    <row customHeight="true" ht="17" r="112">
      <c r="A112" s="45"/>
      <c r="B112" s="45"/>
      <c r="C112" s="45"/>
      <c r="D112" s="45"/>
      <c r="E112" s="45"/>
      <c r="F112" s="45"/>
      <c r="G112" s="120"/>
      <c r="H112" s="36"/>
      <c r="I112" s="36"/>
      <c r="J112" s="36" t="str">
        <v>off</v>
      </c>
      <c r="K112" s="37">
        <v>45208.75380787037</v>
      </c>
      <c r="L112" s="36" t="str">
        <v>台架</v>
      </c>
      <c r="M112" s="36" t="str">
        <v>PASS</v>
      </c>
      <c r="N112" s="36" t="str">
        <v>关满意</v>
      </c>
      <c r="O112" s="36" t="str">
        <v>MCU:20230920_LB_R05_ENG00SOC:20230920_LB_R05_ENG00</v>
      </c>
      <c r="P112" s="36"/>
      <c r="Q112" s="108"/>
      <c r="R112" s="108"/>
      <c r="S112" s="108"/>
      <c r="T112" s="108"/>
    </row>
    <row customHeight="true" ht="17" r="113">
      <c r="A113" s="45"/>
      <c r="B113" s="45"/>
      <c r="C113" s="45"/>
      <c r="D113" s="45"/>
      <c r="E113" s="45" t="str">
        <v>误锁警告</v>
      </c>
      <c r="F113" s="45" t="str">
        <v>&lt;on|off&gt;</v>
      </c>
      <c r="G113" s="120"/>
      <c r="H113" s="36"/>
      <c r="I113" s="36" t="str">
        <v>漏锁鸣响</v>
      </c>
      <c r="J113" s="36" t="str">
        <v>on</v>
      </c>
      <c r="K113" s="37">
        <v>45208.75387731481</v>
      </c>
      <c r="L113" s="36" t="str">
        <v>台架</v>
      </c>
      <c r="M113" s="36" t="str">
        <v>PASS</v>
      </c>
      <c r="N113" s="36" t="str">
        <v>关满意</v>
      </c>
      <c r="O113" s="36" t="str">
        <v>MCU:20230920_LB_R05_ENG00SOC:20230920_LB_R05_ENG00</v>
      </c>
      <c r="P113" s="36"/>
      <c r="Q113" s="108"/>
      <c r="R113" s="108"/>
      <c r="S113" s="108"/>
      <c r="T113" s="108"/>
    </row>
    <row customHeight="true" ht="17" r="114">
      <c r="A114" s="45"/>
      <c r="B114" s="45"/>
      <c r="C114" s="45"/>
      <c r="D114" s="45"/>
      <c r="E114" s="45"/>
      <c r="F114" s="45"/>
      <c r="G114" s="120"/>
      <c r="H114" s="36"/>
      <c r="I114" s="36"/>
      <c r="J114" s="36" t="str">
        <v>off</v>
      </c>
      <c r="K114" s="37">
        <v>45208.753900462965</v>
      </c>
      <c r="L114" s="36" t="str">
        <v>台架</v>
      </c>
      <c r="M114" s="36" t="str">
        <v>PASS</v>
      </c>
      <c r="N114" s="36" t="str">
        <v>关满意</v>
      </c>
      <c r="O114" s="36" t="str">
        <v>MCU:20230920_LB_R05_ENG00SOC:20230920_LB_R05_ENG00</v>
      </c>
      <c r="P114" s="36"/>
      <c r="Q114" s="108"/>
      <c r="R114" s="108"/>
      <c r="S114" s="108"/>
      <c r="T114" s="108"/>
    </row>
    <row customHeight="true" ht="17" r="115">
      <c r="A115" s="45"/>
      <c r="B115" s="45"/>
      <c r="C115" s="45"/>
      <c r="D115" s="45"/>
      <c r="E115" s="45" t="str">
        <v>离车自动落锁</v>
      </c>
      <c r="F115" s="45" t="str">
        <v>&lt;启动|禁用&gt;</v>
      </c>
      <c r="G115" s="120"/>
      <c r="H115" s="36"/>
      <c r="I115" s="36" t="str">
        <v>离车自动落锁</v>
      </c>
      <c r="J115" s="36" t="str">
        <v>启用</v>
      </c>
      <c r="K115" s="37">
        <v>45208.75398148148</v>
      </c>
      <c r="L115" s="36" t="str">
        <v>台架</v>
      </c>
      <c r="M115" s="36" t="str">
        <v>PASS</v>
      </c>
      <c r="N115" s="36" t="str">
        <v>关满意</v>
      </c>
      <c r="O115" s="36" t="str">
        <v>MCU:20230920_LB_R05_ENG00SOC:20230920_LB_R05_ENG00</v>
      </c>
      <c r="P115" s="36"/>
      <c r="Q115" s="108"/>
      <c r="R115" s="108"/>
      <c r="S115" s="108"/>
      <c r="T115" s="108"/>
    </row>
    <row customHeight="true" ht="17" r="116">
      <c r="A116" s="45"/>
      <c r="B116" s="45"/>
      <c r="C116" s="45"/>
      <c r="D116" s="45"/>
      <c r="E116" s="45"/>
      <c r="F116" s="45"/>
      <c r="G116" s="120"/>
      <c r="H116" s="36"/>
      <c r="I116" s="36"/>
      <c r="J116" s="36" t="str">
        <v>禁用</v>
      </c>
      <c r="K116" s="37">
        <v>45208.75403935185</v>
      </c>
      <c r="L116" s="36" t="str">
        <v>台架</v>
      </c>
      <c r="M116" s="36" t="str">
        <v>PASS</v>
      </c>
      <c r="N116" s="36" t="str">
        <v>关满意</v>
      </c>
      <c r="O116" s="36" t="str">
        <v>MCU:20230920_LB_R05_ENG00SOC:20230920_LB_R05_ENG00</v>
      </c>
      <c r="P116" s="36"/>
      <c r="Q116" s="108"/>
      <c r="R116" s="108"/>
      <c r="S116" s="108"/>
      <c r="T116" s="108"/>
    </row>
    <row customHeight="true" ht="17" r="117">
      <c r="A117" s="45"/>
      <c r="B117" s="45"/>
      <c r="C117" s="45"/>
      <c r="D117" s="45"/>
      <c r="E117" s="45" t="str">
        <v>落锁提示音</v>
      </c>
      <c r="F117" s="45" t="str">
        <v>&lt;on|off&gt;</v>
      </c>
      <c r="G117" s="120"/>
      <c r="H117" s="36"/>
      <c r="I117" s="36" t="str">
        <v>落锁提示音</v>
      </c>
      <c r="J117" s="36" t="str">
        <v>on</v>
      </c>
      <c r="K117" s="37">
        <v>45208.75413194444</v>
      </c>
      <c r="L117" s="36" t="str">
        <v>台架</v>
      </c>
      <c r="M117" s="36" t="str">
        <v>PASS</v>
      </c>
      <c r="N117" s="36" t="str">
        <v>关满意</v>
      </c>
      <c r="O117" s="36" t="str">
        <v>MCU:20230920_LB_R05_ENG00SOC:20230920_LB_R05_ENG00</v>
      </c>
      <c r="P117" s="36"/>
      <c r="Q117" s="108"/>
      <c r="R117" s="108"/>
      <c r="S117" s="108"/>
      <c r="T117" s="108"/>
    </row>
    <row customHeight="true" ht="17" r="118">
      <c r="A118" s="45"/>
      <c r="B118" s="45"/>
      <c r="C118" s="45"/>
      <c r="D118" s="45"/>
      <c r="E118" s="131"/>
      <c r="F118" s="45"/>
      <c r="G118" s="120"/>
      <c r="H118" s="36"/>
      <c r="I118" s="36"/>
      <c r="J118" s="36" t="str">
        <v>off</v>
      </c>
      <c r="K118" s="37">
        <v>45208.75423611111</v>
      </c>
      <c r="L118" s="36" t="str">
        <v>台架</v>
      </c>
      <c r="M118" s="36" t="str">
        <v>PASS</v>
      </c>
      <c r="N118" s="36" t="str">
        <v>关满意</v>
      </c>
      <c r="O118" s="36" t="str">
        <v>MCU:20230920_LB_R05_ENG00SOC:20230920_LB_R05_ENG00</v>
      </c>
      <c r="P118" s="36"/>
      <c r="Q118" s="108"/>
      <c r="R118" s="108"/>
      <c r="S118" s="108"/>
      <c r="T118" s="108"/>
    </row>
    <row customHeight="true" ht="17" r="119">
      <c r="A119" s="45"/>
      <c r="B119" s="45"/>
      <c r="C119" s="45"/>
      <c r="D119" s="45"/>
      <c r="E119" s="131" t="str">
        <v>自动重锁</v>
      </c>
      <c r="F119" s="45" t="str">
        <v>&lt;on|off&gt;</v>
      </c>
      <c r="G119" s="120"/>
      <c r="H119" s="36"/>
      <c r="I119" s="36" t="str">
        <v>自动重锁</v>
      </c>
      <c r="J119" s="36" t="str">
        <v>on</v>
      </c>
      <c r="K119" s="37">
        <v>45208.754745370374</v>
      </c>
      <c r="L119" s="36" t="str">
        <v>台架</v>
      </c>
      <c r="M119" s="36" t="str">
        <v>PASS</v>
      </c>
      <c r="N119" s="36" t="str">
        <v>关满意</v>
      </c>
      <c r="O119" s="36" t="str">
        <v>MCU:20230920_LB_R05_ENG00SOC:20230920_LB_R05_ENG00</v>
      </c>
      <c r="P119" s="36"/>
      <c r="Q119" s="108"/>
      <c r="R119" s="108"/>
      <c r="S119" s="108"/>
      <c r="T119" s="108"/>
    </row>
    <row customHeight="true" ht="17" r="120">
      <c r="A120" s="45"/>
      <c r="B120" s="45"/>
      <c r="C120" s="45"/>
      <c r="D120" s="45"/>
      <c r="E120" s="131"/>
      <c r="F120" s="45"/>
      <c r="G120" s="120"/>
      <c r="H120" s="36"/>
      <c r="I120" s="36"/>
      <c r="J120" s="36" t="str">
        <v>off</v>
      </c>
      <c r="K120" s="37">
        <v>45208.75480324074</v>
      </c>
      <c r="L120" s="36" t="str">
        <v>台架</v>
      </c>
      <c r="M120" s="36" t="str">
        <v>PASS</v>
      </c>
      <c r="N120" s="36" t="str">
        <v>关满意</v>
      </c>
      <c r="O120" s="36" t="str">
        <v>MCU:20230920_LB_R05_ENG00SOC:20230920_LB_R05_ENG00</v>
      </c>
      <c r="P120" s="36"/>
      <c r="Q120" s="108"/>
      <c r="R120" s="108"/>
      <c r="S120" s="108"/>
      <c r="T120" s="108"/>
    </row>
    <row customHeight="true" ht="17" r="121">
      <c r="A121" s="45"/>
      <c r="B121" s="45"/>
      <c r="C121" s="45"/>
      <c r="D121" s="45"/>
      <c r="E121" s="131" t="str">
        <v>开关禁止</v>
      </c>
      <c r="F121" s="45" t="str">
        <v>&lt;on|off&gt;</v>
      </c>
      <c r="G121" s="120"/>
      <c r="H121" s="36"/>
      <c r="I121" s="36" t="str">
        <v>开关禁止</v>
      </c>
      <c r="J121" s="36" t="str">
        <v>on</v>
      </c>
      <c r="K121" s="37">
        <v>45208.754895833335</v>
      </c>
      <c r="L121" s="36" t="str">
        <v>台架</v>
      </c>
      <c r="M121" s="36" t="str">
        <v>PASS</v>
      </c>
      <c r="N121" s="36" t="str">
        <v>关满意</v>
      </c>
      <c r="O121" s="36" t="str">
        <v>MCU:20230920_LB_R05_ENG00SOC:20230920_LB_R05_ENG00</v>
      </c>
      <c r="P121" s="36"/>
      <c r="Q121" s="108"/>
      <c r="R121" s="108"/>
      <c r="S121" s="108"/>
      <c r="T121" s="108"/>
    </row>
    <row customHeight="true" ht="17" r="122">
      <c r="A122" s="45"/>
      <c r="B122" s="45"/>
      <c r="C122" s="45"/>
      <c r="D122" s="45"/>
      <c r="E122" s="45"/>
      <c r="F122" s="45"/>
      <c r="G122" s="120"/>
      <c r="H122" s="36"/>
      <c r="I122" s="36"/>
      <c r="J122" s="36" t="str">
        <v>off</v>
      </c>
      <c r="K122" s="37">
        <v>45208.754953703705</v>
      </c>
      <c r="L122" s="36" t="str">
        <v>台架</v>
      </c>
      <c r="M122" s="36" t="str">
        <v>PASS</v>
      </c>
      <c r="N122" s="36" t="str">
        <v>关满意</v>
      </c>
      <c r="O122" s="36" t="str">
        <v>MCU:20230920_LB_R05_ENG00SOC:20230920_LB_R05_ENG00</v>
      </c>
      <c r="P122" s="36"/>
      <c r="Q122" s="108"/>
      <c r="R122" s="108"/>
      <c r="S122" s="108"/>
      <c r="T122" s="108"/>
    </row>
    <row customHeight="true" ht="17" r="123">
      <c r="A123" s="45"/>
      <c r="B123" s="45"/>
      <c r="C123" s="45"/>
      <c r="D123" s="45"/>
      <c r="E123" s="45" t="str">
        <v>声音反馈</v>
      </c>
      <c r="F123" s="45" t="str">
        <v>&lt;on|off&gt;</v>
      </c>
      <c r="G123" s="120"/>
      <c r="H123" s="36"/>
      <c r="I123" s="36" t="str">
        <v>声音反馈</v>
      </c>
      <c r="J123" s="36" t="str">
        <v>on</v>
      </c>
      <c r="K123" s="37">
        <v>45208.755</v>
      </c>
      <c r="L123" s="36" t="str">
        <v>台架</v>
      </c>
      <c r="M123" s="36" t="str">
        <v>PASS</v>
      </c>
      <c r="N123" s="36" t="str">
        <v>关满意</v>
      </c>
      <c r="O123" s="36" t="str">
        <v>MCU:20230920_LB_R05_ENG00SOC:20230920_LB_R05_ENG00</v>
      </c>
      <c r="P123" s="36"/>
      <c r="Q123" s="108"/>
      <c r="R123" s="108"/>
      <c r="S123" s="108"/>
      <c r="T123" s="108"/>
    </row>
    <row customHeight="true" ht="17" r="124">
      <c r="A124" s="45"/>
      <c r="B124" s="45"/>
      <c r="C124" s="45"/>
      <c r="D124" s="45"/>
      <c r="E124" s="135"/>
      <c r="F124" s="135"/>
      <c r="G124" s="120"/>
      <c r="H124" s="36"/>
      <c r="I124" s="36"/>
      <c r="J124" s="36" t="str">
        <v>off</v>
      </c>
      <c r="K124" s="37">
        <v>45208.75498842593</v>
      </c>
      <c r="L124" s="36" t="str">
        <v>台架</v>
      </c>
      <c r="M124" s="36" t="str">
        <v>PASS</v>
      </c>
      <c r="N124" s="36" t="str">
        <v>关满意</v>
      </c>
      <c r="O124" s="36" t="str">
        <v>MCU:20230920_LB_R05_ENG00SOC:20230920_LB_R05_ENG00</v>
      </c>
      <c r="P124" s="36"/>
      <c r="Q124" s="108"/>
      <c r="R124" s="108"/>
      <c r="S124" s="108"/>
      <c r="T124" s="108"/>
    </row>
    <row customHeight="true" ht="17" r="125">
      <c r="A125" s="45"/>
      <c r="B125" s="45"/>
      <c r="C125" s="45"/>
      <c r="D125" s="45"/>
      <c r="E125" s="135" t="str">
        <v>外部车灯反馈</v>
      </c>
      <c r="F125" s="135" t="str">
        <v>&lt;on|off&gt;</v>
      </c>
      <c r="G125" s="120"/>
      <c r="H125" s="36"/>
      <c r="I125" s="36" t="str">
        <v>外部车灯反馈</v>
      </c>
      <c r="J125" s="36" t="str">
        <v>on</v>
      </c>
      <c r="K125" s="37">
        <v>45208.755162037036</v>
      </c>
      <c r="L125" s="36" t="str">
        <v>台架</v>
      </c>
      <c r="M125" s="36" t="str">
        <v>PASS</v>
      </c>
      <c r="N125" s="36" t="str">
        <v>关满意</v>
      </c>
      <c r="O125" s="36" t="str">
        <v>MCU:20230920_LB_R05_ENG00SOC:20230920_LB_R05_ENG00</v>
      </c>
      <c r="P125" s="36"/>
      <c r="Q125" s="108"/>
      <c r="R125" s="108"/>
      <c r="S125" s="108"/>
      <c r="T125" s="108"/>
    </row>
    <row customHeight="true" ht="17" r="126">
      <c r="A126" s="45"/>
      <c r="B126" s="45"/>
      <c r="C126" s="45"/>
      <c r="D126" s="120"/>
      <c r="E126" s="45"/>
      <c r="F126" s="45"/>
      <c r="G126" s="122"/>
      <c r="H126" s="36"/>
      <c r="I126" s="36"/>
      <c r="J126" s="36" t="str">
        <v>off</v>
      </c>
      <c r="K126" s="37">
        <v>45208.75524305556</v>
      </c>
      <c r="L126" s="36" t="str">
        <v>台架</v>
      </c>
      <c r="M126" s="36" t="str">
        <v>PASS</v>
      </c>
      <c r="N126" s="36" t="str">
        <v>关满意</v>
      </c>
      <c r="O126" s="36" t="str">
        <v>MCU:20230920_LB_R05_ENG00SOC:20230920_LB_R05_ENG00</v>
      </c>
      <c r="P126" s="36"/>
      <c r="Q126" s="108"/>
      <c r="R126" s="108"/>
      <c r="S126" s="108"/>
      <c r="T126" s="108"/>
    </row>
    <row customHeight="true" ht="17" r="127">
      <c r="A127" s="45"/>
      <c r="B127" s="45"/>
      <c r="C127" s="45"/>
      <c r="D127" s="120"/>
      <c r="E127" s="45" t="str">
        <v>重锁提醒</v>
      </c>
      <c r="F127" s="45" t="str">
        <v>&lt;on|off&gt;</v>
      </c>
      <c r="G127" s="122"/>
      <c r="H127" s="36"/>
      <c r="I127" s="36" t="str">
        <v>重锁提醒</v>
      </c>
      <c r="J127" s="36" t="str">
        <v>on</v>
      </c>
      <c r="K127" s="37">
        <v>45208.754837962966</v>
      </c>
      <c r="L127" s="36" t="str">
        <v>台架</v>
      </c>
      <c r="M127" s="36" t="str">
        <v>PASS</v>
      </c>
      <c r="N127" s="36" t="str">
        <v>关满意</v>
      </c>
      <c r="O127" s="36" t="str">
        <v>MCU:20230920_LB_R05_ENG00SOC:20230920_LB_R05_ENG00</v>
      </c>
      <c r="P127" s="36"/>
      <c r="Q127" s="108"/>
      <c r="R127" s="108"/>
      <c r="S127" s="108"/>
      <c r="T127" s="108"/>
    </row>
    <row customHeight="true" ht="17" r="128">
      <c r="A128" s="45"/>
      <c r="B128" s="45"/>
      <c r="C128" s="45"/>
      <c r="D128" s="45"/>
      <c r="E128" s="145"/>
      <c r="F128" s="146"/>
      <c r="G128" s="120"/>
      <c r="H128" s="36"/>
      <c r="I128" s="36"/>
      <c r="J128" s="36" t="str">
        <v>off</v>
      </c>
      <c r="K128" s="37">
        <v>45208.754849537036</v>
      </c>
      <c r="L128" s="36" t="str">
        <v>台架</v>
      </c>
      <c r="M128" s="36" t="str">
        <v>PASS</v>
      </c>
      <c r="N128" s="36" t="str">
        <v>关满意</v>
      </c>
      <c r="O128" s="36" t="str">
        <v>MCU:20230920_LB_R05_ENG00SOC:20230920_LB_R05_ENG00</v>
      </c>
      <c r="P128" s="36"/>
      <c r="Q128" s="108"/>
      <c r="R128" s="108"/>
      <c r="S128" s="108"/>
      <c r="T128" s="108"/>
    </row>
    <row customHeight="true" ht="17" r="129">
      <c r="A129" s="45"/>
      <c r="B129" s="45"/>
      <c r="C129" s="45"/>
      <c r="D129" s="45"/>
      <c r="E129" s="145" t="str">
        <v>遥控解锁</v>
      </c>
      <c r="F129" s="146" t="str">
        <v>&lt;全部车门|仅驾驶座车门&gt;</v>
      </c>
      <c r="G129" s="120"/>
      <c r="H129" s="36"/>
      <c r="I129" s="36" t="str">
        <v>遥控解锁</v>
      </c>
      <c r="J129" s="36" t="str">
        <v>所有车门</v>
      </c>
      <c r="K129" s="37">
        <v>45209.42228009259</v>
      </c>
      <c r="L129" s="36" t="str">
        <v>台架</v>
      </c>
      <c r="M129" s="36" t="str">
        <v>PASS</v>
      </c>
      <c r="N129" s="36" t="str">
        <v>关满意</v>
      </c>
      <c r="O129" s="36" t="str">
        <v>MCU:20230920_LB_R05_ENG00SOC:20230920_LB_R05_ENG00</v>
      </c>
      <c r="P129" s="36"/>
      <c r="Q129" s="108"/>
      <c r="R129" s="108"/>
      <c r="S129" s="108"/>
      <c r="T129" s="108"/>
    </row>
    <row customHeight="true" ht="17" r="130">
      <c r="A130" s="45"/>
      <c r="B130" s="45"/>
      <c r="C130" s="45"/>
      <c r="D130" s="45"/>
      <c r="E130" s="45"/>
      <c r="F130" s="45"/>
      <c r="G130" s="120"/>
      <c r="H130" s="36"/>
      <c r="I130" s="36"/>
      <c r="J130" s="36" t="str">
        <v>仅驾驶座车门</v>
      </c>
      <c r="K130" s="37">
        <v>45209.422418981485</v>
      </c>
      <c r="L130" s="36" t="str">
        <v>台架</v>
      </c>
      <c r="M130" s="36" t="str">
        <v>PASS</v>
      </c>
      <c r="N130" s="36" t="str">
        <v>关满意</v>
      </c>
      <c r="O130" s="36" t="str">
        <v>MCU:20230920_LB_R05_ENG00SOC:20230920_LB_R05_ENG00</v>
      </c>
      <c r="P130" s="36"/>
      <c r="Q130" s="108"/>
      <c r="R130" s="108"/>
      <c r="S130" s="108"/>
      <c r="T130" s="108"/>
    </row>
    <row customHeight="true" ht="17" r="131">
      <c r="A131" s="45"/>
      <c r="B131" s="45"/>
      <c r="C131" s="45"/>
      <c r="D131" s="45"/>
      <c r="E131" s="45" t="str">
        <v>前照灯延时</v>
      </c>
      <c r="F131" s="45" t="str">
        <v>&lt;关闭|10s|20s|120s&gt;</v>
      </c>
      <c r="G131" s="120"/>
      <c r="H131" s="36"/>
      <c r="I131" s="36" t="str">
        <v>前照灯延时</v>
      </c>
      <c r="J131" s="36" t="str">
        <v>关闭</v>
      </c>
      <c r="K131" s="37">
        <v>45208.75625</v>
      </c>
      <c r="L131" s="36" t="str">
        <v>台架</v>
      </c>
      <c r="M131" s="36" t="str">
        <v>PASS</v>
      </c>
      <c r="N131" s="36" t="str">
        <v>关满意</v>
      </c>
      <c r="O131" s="36" t="str">
        <v>MCU:20230920_LB_R05_ENG00SOC:20230920_LB_R05_ENG00</v>
      </c>
      <c r="P131" s="36"/>
      <c r="Q131" s="108"/>
      <c r="R131" s="108"/>
      <c r="S131" s="108"/>
      <c r="T131" s="108"/>
    </row>
    <row customHeight="true" ht="17" r="132">
      <c r="A132" s="45"/>
      <c r="B132" s="45"/>
      <c r="C132" s="45"/>
      <c r="D132" s="45"/>
      <c r="E132" s="45"/>
      <c r="F132" s="45"/>
      <c r="G132" s="120"/>
      <c r="H132" s="36"/>
      <c r="I132" s="36"/>
      <c r="J132" s="36" t="str">
        <v>10s</v>
      </c>
      <c r="K132" s="37">
        <v>45208.756273148145</v>
      </c>
      <c r="L132" s="36" t="str">
        <v>台架</v>
      </c>
      <c r="M132" s="36" t="str">
        <v>PASS</v>
      </c>
      <c r="N132" s="36" t="str">
        <v>关满意</v>
      </c>
      <c r="O132" s="36" t="str">
        <v>MCU:20230920_LB_R05_ENG00SOC:20230920_LB_R05_ENG00</v>
      </c>
      <c r="P132" s="36"/>
      <c r="Q132" s="108"/>
      <c r="R132" s="108"/>
      <c r="S132" s="108"/>
      <c r="T132" s="108"/>
    </row>
    <row customHeight="true" ht="17" r="133">
      <c r="A133" s="45"/>
      <c r="B133" s="45"/>
      <c r="C133" s="45"/>
      <c r="D133" s="45"/>
      <c r="E133" s="45"/>
      <c r="F133" s="45"/>
      <c r="G133" s="120"/>
      <c r="H133" s="36"/>
      <c r="I133" s="36"/>
      <c r="J133" s="36" t="str">
        <v>20s</v>
      </c>
      <c r="K133" s="37">
        <v>45208.7562962963</v>
      </c>
      <c r="L133" s="36" t="str">
        <v>台架</v>
      </c>
      <c r="M133" s="36" t="str">
        <v>PASS</v>
      </c>
      <c r="N133" s="36" t="str">
        <v>关满意</v>
      </c>
      <c r="O133" s="36" t="str">
        <v>MCU:20230920_LB_R05_ENG00SOC:20230920_LB_R05_ENG00</v>
      </c>
      <c r="P133" s="36"/>
      <c r="Q133" s="108"/>
      <c r="R133" s="108"/>
      <c r="S133" s="108"/>
      <c r="T133" s="108"/>
    </row>
    <row customHeight="true" ht="17" r="134">
      <c r="A134" s="45"/>
      <c r="B134" s="45"/>
      <c r="C134" s="45"/>
      <c r="D134" s="45"/>
      <c r="E134" s="45"/>
      <c r="F134" s="45"/>
      <c r="G134" s="120"/>
      <c r="H134" s="36"/>
      <c r="I134" s="36"/>
      <c r="J134" s="36" t="str">
        <v>120s</v>
      </c>
      <c r="K134" s="37">
        <v>45208.75633101852</v>
      </c>
      <c r="L134" s="36" t="str">
        <v>台架</v>
      </c>
      <c r="M134" s="36" t="str">
        <v>PASS</v>
      </c>
      <c r="N134" s="36" t="str">
        <v>关满意</v>
      </c>
      <c r="O134" s="36" t="str">
        <v>MCU:20230920_LB_R05_ENG00SOC:20230920_LB_R05_ENG00</v>
      </c>
      <c r="P134" s="36"/>
      <c r="Q134" s="108"/>
      <c r="R134" s="108"/>
      <c r="S134" s="108"/>
      <c r="T134" s="108"/>
    </row>
    <row customHeight="true" ht="17" r="135">
      <c r="A135" s="45"/>
      <c r="B135" s="45"/>
      <c r="C135" s="45"/>
      <c r="D135" s="45"/>
      <c r="E135" s="45" t="str">
        <v>迎宾灯</v>
      </c>
      <c r="F135" s="45" t="str">
        <v>&lt;on|off&gt;</v>
      </c>
      <c r="G135" s="120"/>
      <c r="H135" s="36"/>
      <c r="I135" s="36" t="str">
        <v>迎宾灯</v>
      </c>
      <c r="J135" s="36" t="str">
        <v>on</v>
      </c>
      <c r="K135" s="37">
        <v>45208.75702546296</v>
      </c>
      <c r="L135" s="36" t="str">
        <v>台架</v>
      </c>
      <c r="M135" s="36" t="str">
        <v>PASS</v>
      </c>
      <c r="N135" s="36" t="str">
        <v>关满意</v>
      </c>
      <c r="O135" s="36" t="str">
        <v>MCU:20230920_LB_R05_ENG00SOC:20230920_LB_R05_ENG00</v>
      </c>
      <c r="P135" s="36"/>
      <c r="Q135" s="108"/>
      <c r="R135" s="108"/>
      <c r="S135" s="108"/>
      <c r="T135" s="108"/>
    </row>
    <row customHeight="true" ht="17" r="136">
      <c r="A136" s="45"/>
      <c r="B136" s="45"/>
      <c r="C136" s="45"/>
      <c r="D136" s="45"/>
      <c r="E136" s="45"/>
      <c r="F136" s="45"/>
      <c r="G136" s="120"/>
      <c r="H136" s="36"/>
      <c r="I136" s="36"/>
      <c r="J136" s="36" t="str">
        <v>off</v>
      </c>
      <c r="K136" s="37">
        <v>45208.757048611114</v>
      </c>
      <c r="L136" s="36" t="str">
        <v>台架</v>
      </c>
      <c r="M136" s="36" t="str">
        <v>PASS</v>
      </c>
      <c r="N136" s="36" t="str">
        <v>关满意</v>
      </c>
      <c r="O136" s="36" t="str">
        <v>MCU:20230920_LB_R05_ENG00SOC:20230920_LB_R05_ENG00</v>
      </c>
      <c r="P136" s="36"/>
      <c r="Q136" s="108"/>
      <c r="R136" s="108"/>
      <c r="S136" s="108"/>
      <c r="T136" s="108"/>
    </row>
    <row customHeight="true" ht="17" r="137">
      <c r="A137" s="45"/>
      <c r="B137" s="45"/>
      <c r="C137" s="45"/>
      <c r="D137" s="45"/>
      <c r="E137" s="45" t="str">
        <v>自动远光等</v>
      </c>
      <c r="F137" s="45" t="str">
        <v>&lt;on|off&gt;</v>
      </c>
      <c r="G137" s="120"/>
      <c r="H137" s="36"/>
      <c r="I137" s="36" t="str">
        <v>自动远光灯</v>
      </c>
      <c r="J137" s="36" t="str">
        <v>on</v>
      </c>
      <c r="K137" s="37">
        <v>45209.42637731481</v>
      </c>
      <c r="L137" s="36" t="str">
        <v>台架</v>
      </c>
      <c r="M137" s="36" t="str">
        <v>PASS</v>
      </c>
      <c r="N137" s="36" t="str">
        <v>关满意</v>
      </c>
      <c r="O137" s="36" t="str">
        <v>MCU:20230920_LB_R05_ENG00SOC:20230920_LB_R05_ENG00</v>
      </c>
      <c r="P137" s="36"/>
      <c r="Q137" s="108"/>
      <c r="R137" s="108"/>
      <c r="S137" s="108"/>
      <c r="T137" s="108"/>
    </row>
    <row customHeight="true" ht="17" r="138">
      <c r="A138" s="45"/>
      <c r="B138" s="45"/>
      <c r="C138" s="45"/>
      <c r="D138" s="45"/>
      <c r="E138" s="45"/>
      <c r="F138" s="45"/>
      <c r="G138" s="120"/>
      <c r="H138" s="36"/>
      <c r="I138" s="36"/>
      <c r="J138" s="36" t="str">
        <v>off</v>
      </c>
      <c r="K138" s="37">
        <v>45209.42643518518</v>
      </c>
      <c r="L138" s="36" t="str">
        <v>台架</v>
      </c>
      <c r="M138" s="36" t="str">
        <v>PASS</v>
      </c>
      <c r="N138" s="36" t="str">
        <v>关满意</v>
      </c>
      <c r="O138" s="36" t="str">
        <v>MCU:20230920_LB_R05_ENG00SOC:20230920_LB_R05_ENG00</v>
      </c>
      <c r="P138" s="36"/>
      <c r="Q138" s="108"/>
      <c r="R138" s="108"/>
      <c r="S138" s="108"/>
      <c r="T138" s="108"/>
    </row>
    <row customHeight="true" ht="17" r="139">
      <c r="A139" s="45"/>
      <c r="B139" s="45"/>
      <c r="C139" s="45"/>
      <c r="D139" s="45"/>
      <c r="E139" s="45" t="str">
        <v>自适应前照灯</v>
      </c>
      <c r="F139" s="45" t="str">
        <v>&lt;on|off&gt;</v>
      </c>
      <c r="G139" s="120"/>
      <c r="H139" s="36"/>
      <c r="I139" s="36" t="str">
        <v>自适应前照灯</v>
      </c>
      <c r="J139" s="36" t="str">
        <v>on</v>
      </c>
      <c r="K139" s="37">
        <v>45208.75708333333</v>
      </c>
      <c r="L139" s="36" t="str">
        <v>台架</v>
      </c>
      <c r="M139" s="36" t="str">
        <v>PASS</v>
      </c>
      <c r="N139" s="36" t="str">
        <v>关满意</v>
      </c>
      <c r="O139" s="36" t="str">
        <v>MCU:20230920_LB_R05_ENG00SOC:20230920_LB_R05_ENG00</v>
      </c>
      <c r="P139" s="36"/>
      <c r="Q139" s="108"/>
      <c r="R139" s="108"/>
      <c r="S139" s="108"/>
      <c r="T139" s="108"/>
    </row>
    <row customHeight="true" ht="17" r="140">
      <c r="A140" s="45"/>
      <c r="B140" s="45"/>
      <c r="C140" s="45"/>
      <c r="D140" s="45"/>
      <c r="E140" s="45"/>
      <c r="F140" s="45"/>
      <c r="G140" s="120"/>
      <c r="H140" s="36"/>
      <c r="I140" s="36"/>
      <c r="J140" s="36" t="str">
        <v>off</v>
      </c>
      <c r="K140" s="37">
        <v>45208.75712962963</v>
      </c>
      <c r="L140" s="36" t="str">
        <v>台架</v>
      </c>
      <c r="M140" s="36" t="str">
        <v>PASS</v>
      </c>
      <c r="N140" s="36" t="str">
        <v>关满意</v>
      </c>
      <c r="O140" s="36" t="str">
        <v>MCU:20230920_LB_R05_ENG00SOC:20230920_LB_R05_ENG00</v>
      </c>
      <c r="P140" s="36"/>
      <c r="Q140" s="108"/>
      <c r="R140" s="108"/>
      <c r="S140" s="108"/>
      <c r="T140" s="108"/>
    </row>
    <row customHeight="true" ht="17" r="141">
      <c r="A141" s="45"/>
      <c r="B141" s="45"/>
      <c r="C141" s="45"/>
      <c r="D141" s="45"/>
      <c r="E141" s="45" t="str">
        <v>电动窗遥控开启</v>
      </c>
      <c r="F141" s="45" t="str">
        <v>&lt;on|off&gt;</v>
      </c>
      <c r="G141" s="120"/>
      <c r="H141" s="36"/>
      <c r="I141" s="36" t="str">
        <v>电动窗遥控开启</v>
      </c>
      <c r="J141" s="36" t="str">
        <v>on</v>
      </c>
      <c r="K141" s="37">
        <v>45208.75759259259</v>
      </c>
      <c r="L141" s="36" t="str">
        <v>台架</v>
      </c>
      <c r="M141" s="36" t="str">
        <v>PASS</v>
      </c>
      <c r="N141" s="36" t="str">
        <v>关满意</v>
      </c>
      <c r="O141" s="36" t="str">
        <v>MCU:20230920_LB_R05_ENG00SOC:20230920_LB_R05_ENG00</v>
      </c>
      <c r="P141" s="36"/>
      <c r="Q141" s="108"/>
      <c r="R141" s="108"/>
      <c r="S141" s="108"/>
      <c r="T141" s="108"/>
    </row>
    <row customHeight="true" ht="17" r="142">
      <c r="A142" s="45"/>
      <c r="B142" s="45"/>
      <c r="C142" s="45"/>
      <c r="D142" s="45"/>
      <c r="E142" s="45"/>
      <c r="F142" s="45"/>
      <c r="G142" s="120"/>
      <c r="H142" s="36"/>
      <c r="I142" s="36"/>
      <c r="J142" s="36" t="str">
        <v>off</v>
      </c>
      <c r="K142" s="37">
        <v>45208.75763888889</v>
      </c>
      <c r="L142" s="36" t="str">
        <v>台架</v>
      </c>
      <c r="M142" s="36" t="str">
        <v>PASS</v>
      </c>
      <c r="N142" s="36" t="str">
        <v>关满意</v>
      </c>
      <c r="O142" s="36" t="str">
        <v>MCU:20230920_LB_R05_ENG00SOC:20230920_LB_R05_ENG00</v>
      </c>
      <c r="P142" s="36"/>
      <c r="Q142" s="108"/>
      <c r="R142" s="108"/>
      <c r="S142" s="108"/>
      <c r="T142" s="108"/>
    </row>
    <row customHeight="true" ht="17" r="143">
      <c r="A143" s="45"/>
      <c r="B143" s="45"/>
      <c r="C143" s="45"/>
      <c r="D143" s="45"/>
      <c r="E143" s="45" t="str">
        <v>电动窗遥控关闭</v>
      </c>
      <c r="F143" s="45" t="str">
        <v>&lt;on|off&gt;</v>
      </c>
      <c r="G143" s="120"/>
      <c r="H143" s="36"/>
      <c r="I143" s="36" t="str">
        <v>电动窗遥控关闭</v>
      </c>
      <c r="J143" s="36" t="str">
        <v>on</v>
      </c>
      <c r="K143" s="37">
        <v>45208.75784722222</v>
      </c>
      <c r="L143" s="36" t="str">
        <v>台架</v>
      </c>
      <c r="M143" s="36" t="str">
        <v>PASS</v>
      </c>
      <c r="N143" s="36" t="str">
        <v>关满意</v>
      </c>
      <c r="O143" s="36" t="str">
        <v>MCU:20230920_LB_R05_ENG00SOC:20230920_LB_R05_ENG00</v>
      </c>
      <c r="P143" s="36"/>
      <c r="Q143" s="108"/>
      <c r="R143" s="108"/>
      <c r="S143" s="108"/>
      <c r="T143" s="108"/>
    </row>
    <row customHeight="true" ht="17" r="144">
      <c r="A144" s="45"/>
      <c r="B144" s="45"/>
      <c r="C144" s="45"/>
      <c r="D144" s="45"/>
      <c r="E144" s="86"/>
      <c r="F144" s="86"/>
      <c r="G144" s="120"/>
      <c r="H144" s="36"/>
      <c r="I144" s="36"/>
      <c r="J144" s="36" t="str">
        <v>off</v>
      </c>
      <c r="K144" s="37">
        <v>45208.75787037037</v>
      </c>
      <c r="L144" s="36" t="str">
        <v>台架</v>
      </c>
      <c r="M144" s="36" t="str">
        <v>PASS</v>
      </c>
      <c r="N144" s="36" t="str">
        <v>关满意</v>
      </c>
      <c r="O144" s="36" t="str">
        <v>MCU:20230920_LB_R05_ENG00SOC:20230920_LB_R05_ENG00</v>
      </c>
      <c r="P144" s="36"/>
      <c r="Q144" s="108"/>
      <c r="R144" s="108"/>
      <c r="S144" s="108"/>
      <c r="T144" s="108"/>
    </row>
    <row customHeight="true" ht="17" r="145">
      <c r="A145" s="45"/>
      <c r="B145" s="45"/>
      <c r="C145" s="45"/>
      <c r="D145" s="45"/>
      <c r="E145" s="86" t="str">
        <v>电动后备箱</v>
      </c>
      <c r="F145" s="86" t="str">
        <v>&lt;电动|手动&gt;</v>
      </c>
      <c r="G145" s="120" t="str">
        <v>用户切换成功后上报</v>
      </c>
      <c r="H145" s="36"/>
      <c r="I145" s="36" t="str">
        <v>电动后备箱</v>
      </c>
      <c r="J145" s="36" t="str">
        <v>电动</v>
      </c>
      <c r="K145" s="37">
        <v>45209.423310185186</v>
      </c>
      <c r="L145" s="36" t="str">
        <v>台架</v>
      </c>
      <c r="M145" s="36" t="str">
        <v>PASS</v>
      </c>
      <c r="N145" s="36" t="str">
        <v>关满意</v>
      </c>
      <c r="O145" s="36" t="str">
        <v>MCU:20230920_LB_R05_ENG00SOC:20230920_LB_R05_ENG00</v>
      </c>
      <c r="P145" s="36"/>
      <c r="Q145" s="108"/>
      <c r="R145" s="108"/>
      <c r="S145" s="108"/>
      <c r="T145" s="108"/>
    </row>
    <row customHeight="true" ht="17" r="146">
      <c r="A146" s="45"/>
      <c r="B146" s="45"/>
      <c r="C146" s="45"/>
      <c r="D146" s="45"/>
      <c r="E146" s="149"/>
      <c r="F146" s="149"/>
      <c r="G146" s="120"/>
      <c r="H146" s="36"/>
      <c r="I146" s="36"/>
      <c r="J146" s="36" t="str">
        <v>手动</v>
      </c>
      <c r="K146" s="37">
        <v>45209.42349537037</v>
      </c>
      <c r="L146" s="36" t="str">
        <v>台架</v>
      </c>
      <c r="M146" s="36" t="str">
        <v>PASS</v>
      </c>
      <c r="N146" s="36" t="str">
        <v>关满意</v>
      </c>
      <c r="O146" s="36" t="str">
        <v>MCU:20230920_LB_R05_ENG00SOC:20230920_LB_R05_ENG00</v>
      </c>
      <c r="P146" s="36"/>
      <c r="Q146" s="108"/>
      <c r="R146" s="108"/>
      <c r="S146" s="108"/>
      <c r="T146" s="108"/>
    </row>
    <row customHeight="true" ht="17" r="147">
      <c r="A147" s="45"/>
      <c r="B147" s="45"/>
      <c r="C147" s="45"/>
      <c r="D147" s="45"/>
      <c r="E147" s="149" t="str">
        <v>遥控钥匙&amp;感应开启</v>
      </c>
      <c r="F147" s="149" t="str">
        <v>&lt;开启上部后备箱|开启全部后备箱&gt;</v>
      </c>
      <c r="G147" s="120"/>
      <c r="H147" s="36"/>
      <c r="I147" s="36" t="str">
        <v>遥控钥匙&amp;感应开启</v>
      </c>
      <c r="J147" s="36" t="str">
        <v>开启上部后备箱</v>
      </c>
      <c r="K147" s="37">
        <v>45209.4240162037</v>
      </c>
      <c r="L147" s="36" t="str">
        <v>台架</v>
      </c>
      <c r="M147" s="36" t="str">
        <v>PASS</v>
      </c>
      <c r="N147" s="36" t="str">
        <v>关满意</v>
      </c>
      <c r="O147" s="36" t="str">
        <v>MCU:20230920_LB_R05_ENG00SOC:20230920_LB_R05_ENG00</v>
      </c>
      <c r="P147" s="36"/>
      <c r="Q147" s="108"/>
      <c r="R147" s="108"/>
      <c r="S147" s="108"/>
      <c r="T147" s="108"/>
    </row>
    <row customHeight="true" ht="17" r="148">
      <c r="A148" s="45"/>
      <c r="B148" s="45"/>
      <c r="C148" s="45"/>
      <c r="D148" s="45"/>
      <c r="E148" s="45"/>
      <c r="F148" s="45"/>
      <c r="G148" s="120"/>
      <c r="H148" s="36"/>
      <c r="I148" s="36"/>
      <c r="J148" s="36" t="str">
        <v>开启全部后备箱</v>
      </c>
      <c r="K148" s="37">
        <v>45209.425474537034</v>
      </c>
      <c r="L148" s="36" t="str">
        <v>台架</v>
      </c>
      <c r="M148" s="36" t="str">
        <v>PASS</v>
      </c>
      <c r="N148" s="36" t="str">
        <v>关满意</v>
      </c>
      <c r="O148" s="36" t="str">
        <v>MCU:20230920_LB_R05_ENG00SOC:20230920_LB_R05_ENG00</v>
      </c>
      <c r="P148" s="36"/>
      <c r="Q148" s="108"/>
      <c r="R148" s="108"/>
      <c r="S148" s="108"/>
      <c r="T148" s="108"/>
    </row>
    <row customHeight="true" ht="17" r="149">
      <c r="A149" s="45"/>
      <c r="B149" s="45"/>
      <c r="C149" s="45"/>
      <c r="D149" s="45"/>
      <c r="E149" s="45" t="str">
        <v>感应开启</v>
      </c>
      <c r="F149" s="45" t="str">
        <v>&lt;on|off&gt;</v>
      </c>
      <c r="G149" s="120"/>
      <c r="H149" s="36"/>
      <c r="I149" s="36" t="str">
        <v>感应开启</v>
      </c>
      <c r="J149" s="36" t="str">
        <v>on</v>
      </c>
      <c r="K149" s="37">
        <v>45209.423622685186</v>
      </c>
      <c r="L149" s="36" t="str">
        <v>台架</v>
      </c>
      <c r="M149" s="36" t="str">
        <v>PASS</v>
      </c>
      <c r="N149" s="36" t="str">
        <v>关满意</v>
      </c>
      <c r="O149" s="36" t="str">
        <v>MCU:20230920_LB_R05_ENG00SOC:20230920_LB_R05_ENG00</v>
      </c>
      <c r="P149" s="36"/>
      <c r="Q149" s="108"/>
      <c r="R149" s="108"/>
      <c r="S149" s="108"/>
      <c r="T149" s="108"/>
    </row>
    <row customHeight="true" ht="17" r="150">
      <c r="A150" s="45"/>
      <c r="B150" s="45"/>
      <c r="C150" s="45"/>
      <c r="D150" s="45"/>
      <c r="E150" s="45"/>
      <c r="F150" s="45"/>
      <c r="G150" s="120"/>
      <c r="H150" s="36"/>
      <c r="I150" s="36"/>
      <c r="J150" s="36" t="str">
        <v>off</v>
      </c>
      <c r="K150" s="37">
        <v>45209.42377314815</v>
      </c>
      <c r="L150" s="36" t="str">
        <v>台架</v>
      </c>
      <c r="M150" s="36" t="str">
        <v>PASS</v>
      </c>
      <c r="N150" s="36" t="str">
        <v>关满意</v>
      </c>
      <c r="O150" s="36" t="str">
        <v>MCU:20230920_LB_R05_ENG00SOC:20230920_LB_R05_ENG00</v>
      </c>
      <c r="P150" s="36"/>
      <c r="Q150" s="108"/>
      <c r="R150" s="108"/>
      <c r="S150" s="108"/>
      <c r="T150" s="108"/>
    </row>
    <row customHeight="true" ht="17" r="151">
      <c r="A151" s="45"/>
      <c r="B151" s="45"/>
      <c r="C151" s="45"/>
      <c r="D151" s="45"/>
      <c r="E151" s="45" t="str">
        <v>电动后视镜自动折叠</v>
      </c>
      <c r="F151" s="45" t="str">
        <v>&lt;on|off&gt;</v>
      </c>
      <c r="G151" s="120"/>
      <c r="H151" s="36"/>
      <c r="I151" s="36" t="str">
        <v>电动后视镜自动折叠</v>
      </c>
      <c r="J151" s="36" t="str">
        <v>on</v>
      </c>
      <c r="K151" s="37">
        <v>45208.75806712963</v>
      </c>
      <c r="L151" s="36" t="str">
        <v>台架</v>
      </c>
      <c r="M151" s="36" t="str">
        <v>PASS</v>
      </c>
      <c r="N151" s="36" t="str">
        <v>关满意</v>
      </c>
      <c r="O151" s="36" t="str">
        <v>MCU:20230920_LB_R05_ENG00SOC:20230920_LB_R05_ENG00</v>
      </c>
      <c r="P151" s="36"/>
      <c r="Q151" s="108"/>
      <c r="R151" s="108"/>
      <c r="S151" s="108"/>
      <c r="T151" s="108"/>
    </row>
    <row customHeight="true" ht="17" r="152">
      <c r="A152" s="45"/>
      <c r="B152" s="45"/>
      <c r="C152" s="45"/>
      <c r="D152" s="45"/>
      <c r="E152" s="45"/>
      <c r="F152" s="45"/>
      <c r="G152" s="120"/>
      <c r="H152" s="36"/>
      <c r="I152" s="36"/>
      <c r="J152" s="36" t="str">
        <v>off</v>
      </c>
      <c r="K152" s="37">
        <v>45208.758472222224</v>
      </c>
      <c r="L152" s="36" t="str">
        <v>台架</v>
      </c>
      <c r="M152" s="36" t="str">
        <v>PASS</v>
      </c>
      <c r="N152" s="36" t="str">
        <v>关满意</v>
      </c>
      <c r="O152" s="36" t="str">
        <v>MCU:20230920_LB_R05_ENG00SOC:20230920_LB_R05_ENG00</v>
      </c>
      <c r="P152" s="36"/>
      <c r="Q152" s="108"/>
      <c r="R152" s="108"/>
      <c r="S152" s="108"/>
      <c r="T152" s="108"/>
    </row>
    <row customHeight="true" ht="17" r="153">
      <c r="A153" s="45"/>
      <c r="B153" s="45"/>
      <c r="C153" s="45"/>
      <c r="D153" s="45"/>
      <c r="E153" s="45" t="str">
        <v>电动后视镜倒车倾斜</v>
      </c>
      <c r="F153" s="45" t="str">
        <v>&lt;on|off&gt;</v>
      </c>
      <c r="G153" s="120"/>
      <c r="H153" s="36"/>
      <c r="I153" s="36" t="str">
        <v>电动后视镜倒车倾斜</v>
      </c>
      <c r="J153" s="36" t="str">
        <v>on</v>
      </c>
      <c r="K153" s="37">
        <v>45208.75853009259</v>
      </c>
      <c r="L153" s="36" t="str">
        <v>台架</v>
      </c>
      <c r="M153" s="36" t="str">
        <v>PASS</v>
      </c>
      <c r="N153" s="36" t="str">
        <v>关满意</v>
      </c>
      <c r="O153" s="36" t="str">
        <v>MCU:20230920_LB_R05_ENG00SOC:20230920_LB_R05_ENG00</v>
      </c>
      <c r="P153" s="36"/>
      <c r="Q153" s="108"/>
      <c r="R153" s="108"/>
      <c r="S153" s="108"/>
      <c r="T153" s="108"/>
    </row>
    <row customHeight="true" ht="17" r="154">
      <c r="A154" s="45"/>
      <c r="B154" s="45"/>
      <c r="C154" s="45"/>
      <c r="D154" s="45"/>
      <c r="E154" s="45"/>
      <c r="F154" s="45"/>
      <c r="G154" s="120"/>
      <c r="H154" s="36"/>
      <c r="I154" s="36"/>
      <c r="J154" s="36" t="str">
        <v>off</v>
      </c>
      <c r="K154" s="37">
        <v>45208.75859953704</v>
      </c>
      <c r="L154" s="36" t="str">
        <v>台架</v>
      </c>
      <c r="M154" s="36" t="str">
        <v>PASS</v>
      </c>
      <c r="N154" s="36" t="str">
        <v>关满意</v>
      </c>
      <c r="O154" s="36" t="str">
        <v>MCU:20230920_LB_R05_ENG00SOC:20230920_LB_R05_ENG00</v>
      </c>
      <c r="P154" s="36"/>
      <c r="Q154" s="108"/>
      <c r="R154" s="108"/>
      <c r="S154" s="108"/>
      <c r="T154" s="108"/>
    </row>
    <row customHeight="true" ht="17" r="155">
      <c r="A155" s="45"/>
      <c r="B155" s="45"/>
      <c r="C155" s="45"/>
      <c r="D155" s="45"/>
      <c r="E155" s="45" t="str">
        <v>舒适进出座椅调整</v>
      </c>
      <c r="F155" s="45" t="str">
        <v>&lt;on|off&gt;</v>
      </c>
      <c r="G155" s="120"/>
      <c r="H155" s="36"/>
      <c r="I155" s="36" t="str">
        <v>舒适进出座椅调整</v>
      </c>
      <c r="J155" s="36" t="str">
        <v>on</v>
      </c>
      <c r="K155" s="37">
        <v>45208.76185185185</v>
      </c>
      <c r="L155" s="36" t="str">
        <v>台架</v>
      </c>
      <c r="M155" s="36" t="str">
        <v>PASS</v>
      </c>
      <c r="N155" s="36" t="str">
        <v>关满意</v>
      </c>
      <c r="O155" s="36" t="str">
        <v>MCU:20230920_LB_R05_ENG00SOC:20230920_LB_R05_ENG00</v>
      </c>
      <c r="P155" s="36"/>
      <c r="Q155" s="108"/>
      <c r="R155" s="108"/>
      <c r="S155" s="108"/>
      <c r="T155" s="108"/>
    </row>
    <row customHeight="true" ht="17" r="156">
      <c r="A156" s="45"/>
      <c r="B156" s="45"/>
      <c r="C156" s="45"/>
      <c r="D156" s="45"/>
      <c r="E156" s="45"/>
      <c r="F156" s="45"/>
      <c r="G156" s="120"/>
      <c r="H156" s="36"/>
      <c r="I156" s="36"/>
      <c r="J156" s="36" t="str">
        <v>off</v>
      </c>
      <c r="K156" s="37">
        <v>45208.76181712963</v>
      </c>
      <c r="L156" s="36" t="str">
        <v>台架</v>
      </c>
      <c r="M156" s="36" t="str">
        <v>PASS</v>
      </c>
      <c r="N156" s="36" t="str">
        <v>关满意</v>
      </c>
      <c r="O156" s="36" t="str">
        <v>MCU:20230920_LB_R05_ENG00SOC:20230920_LB_R05_ENG00</v>
      </c>
      <c r="P156" s="36"/>
      <c r="Q156" s="108"/>
      <c r="R156" s="108"/>
      <c r="S156" s="108"/>
      <c r="T156" s="108"/>
    </row>
    <row customHeight="true" ht="17" r="157">
      <c r="A157" s="45"/>
      <c r="B157" s="45"/>
      <c r="C157" s="45"/>
      <c r="D157" s="45"/>
      <c r="E157" s="45" t="str">
        <v>空调控制</v>
      </c>
      <c r="F157" s="45" t="str">
        <v>&lt;自动|上一次设定&gt;</v>
      </c>
      <c r="G157" s="120"/>
      <c r="H157" s="36"/>
      <c r="I157" s="36" t="str">
        <v>空调控制</v>
      </c>
      <c r="J157" s="36" t="str">
        <v>自动</v>
      </c>
      <c r="K157" s="37">
        <v>45208.762094907404</v>
      </c>
      <c r="L157" s="36" t="str">
        <v>台架</v>
      </c>
      <c r="M157" s="36" t="str">
        <v>PASS</v>
      </c>
      <c r="N157" s="36" t="str">
        <v>关满意</v>
      </c>
      <c r="O157" s="36" t="str">
        <v>MCU:20230920_LB_R05_ENG00SOC:20230920_LB_R05_ENG00</v>
      </c>
      <c r="P157" s="36"/>
      <c r="Q157" s="108"/>
      <c r="R157" s="108"/>
      <c r="S157" s="108"/>
      <c r="T157" s="108"/>
    </row>
    <row customHeight="true" ht="17" r="158">
      <c r="A158" s="45"/>
      <c r="B158" s="45"/>
      <c r="C158" s="45"/>
      <c r="D158" s="45"/>
      <c r="E158" s="86"/>
      <c r="F158" s="45"/>
      <c r="G158" s="120"/>
      <c r="H158" s="36"/>
      <c r="I158" s="36"/>
      <c r="J158" s="36" t="str">
        <v>上一次设定</v>
      </c>
      <c r="K158" s="37">
        <v>45208.76216435185</v>
      </c>
      <c r="L158" s="36" t="str">
        <v>台架</v>
      </c>
      <c r="M158" s="36" t="str">
        <v>PASS</v>
      </c>
      <c r="N158" s="36" t="str">
        <v>关满意</v>
      </c>
      <c r="O158" s="36" t="str">
        <v>MCU:20230920_LB_R05_ENG00SOC:20230920_LB_R05_ENG00</v>
      </c>
      <c r="P158" s="36"/>
      <c r="Q158" s="108"/>
      <c r="R158" s="108"/>
      <c r="S158" s="108"/>
      <c r="T158" s="108"/>
    </row>
    <row customHeight="true" ht="24" r="159">
      <c r="A159" s="45"/>
      <c r="B159" s="45"/>
      <c r="C159" s="45"/>
      <c r="D159" s="45"/>
      <c r="E159" s="72" t="str" xml:space="preserve">
        <v>方向盘加热座椅空调 </v>
      </c>
      <c r="F159" s="45" t="str">
        <v>&lt;自动|关闭&gt;</v>
      </c>
      <c r="G159" s="120"/>
      <c r="H159" s="36"/>
      <c r="I159" s="36" t="str">
        <v>方向盘加热座椅空调</v>
      </c>
      <c r="J159" s="36" t="str">
        <v>自动</v>
      </c>
      <c r="K159" s="37">
        <v>45208.76228009259</v>
      </c>
      <c r="L159" s="36" t="str">
        <v>台架</v>
      </c>
      <c r="M159" s="36" t="str">
        <v>PASS</v>
      </c>
      <c r="N159" s="36" t="str">
        <v>关满意</v>
      </c>
      <c r="O159" s="36" t="str">
        <v>MCU:20230920_LB_R05_ENG00SOC:20230920_LB_R05_ENG00</v>
      </c>
      <c r="P159" s="36"/>
      <c r="Q159" s="108"/>
      <c r="R159" s="108"/>
      <c r="S159" s="108"/>
      <c r="T159" s="108"/>
    </row>
    <row customHeight="true" ht="17" r="160">
      <c r="A160" s="45"/>
      <c r="B160" s="45"/>
      <c r="C160" s="45"/>
      <c r="D160" s="45"/>
      <c r="E160" s="45"/>
      <c r="F160" s="45"/>
      <c r="G160" s="120"/>
      <c r="H160" s="36"/>
      <c r="I160" s="36"/>
      <c r="J160" s="36" t="str">
        <v>关闭</v>
      </c>
      <c r="K160" s="37">
        <v>45208.762349537035</v>
      </c>
      <c r="L160" s="36" t="str">
        <v>台架</v>
      </c>
      <c r="M160" s="36" t="str">
        <v>PASS</v>
      </c>
      <c r="N160" s="36" t="str">
        <v>关满意</v>
      </c>
      <c r="O160" s="36" t="str">
        <v>MCU:20230920_LB_R05_ENG00SOC:20230920_LB_R05_ENG00</v>
      </c>
      <c r="P160" s="36"/>
      <c r="Q160" s="108"/>
      <c r="R160" s="108"/>
      <c r="S160" s="108"/>
      <c r="T160" s="108"/>
    </row>
    <row customHeight="true" ht="17" r="161">
      <c r="A161" s="45"/>
      <c r="B161" s="45"/>
      <c r="C161" s="45"/>
      <c r="D161" s="45"/>
      <c r="E161" s="45" t="str" xml:space="preserve">
        <v>座椅空调 </v>
      </c>
      <c r="F161" s="45" t="str">
        <v>&lt;自动|关闭&gt;</v>
      </c>
      <c r="G161" s="120"/>
      <c r="H161" s="36"/>
      <c r="I161" s="36" t="str">
        <v>座椅空调</v>
      </c>
      <c r="J161" s="36" t="str">
        <v>自动</v>
      </c>
      <c r="K161" s="37">
        <v>45209.423055555555</v>
      </c>
      <c r="L161" s="36" t="str">
        <v>台架</v>
      </c>
      <c r="M161" s="36" t="str">
        <v>PASS</v>
      </c>
      <c r="N161" s="36" t="str">
        <v>关满意</v>
      </c>
      <c r="O161" s="36" t="str">
        <v>MCU:20230920_LB_R05_ENG00SOC:20230920_LB_R05_ENG00</v>
      </c>
      <c r="P161" s="36"/>
      <c r="Q161" s="108"/>
      <c r="R161" s="108"/>
      <c r="S161" s="108"/>
      <c r="T161" s="108"/>
    </row>
    <row customHeight="true" ht="17" r="162">
      <c r="A162" s="45"/>
      <c r="B162" s="45"/>
      <c r="C162" s="45"/>
      <c r="D162" s="45"/>
      <c r="E162" s="45"/>
      <c r="F162" s="45"/>
      <c r="G162" s="120"/>
      <c r="H162" s="36"/>
      <c r="I162" s="36"/>
      <c r="J162" s="36" t="str">
        <v>关闭</v>
      </c>
      <c r="K162" s="37">
        <v>45209.42320601852</v>
      </c>
      <c r="L162" s="36" t="str">
        <v>台架</v>
      </c>
      <c r="M162" s="36" t="str">
        <v>PASS</v>
      </c>
      <c r="N162" s="36" t="str">
        <v>关满意</v>
      </c>
      <c r="O162" s="36" t="str">
        <v>MCU:20230920_LB_R05_ENG00SOC:20230920_LB_R05_ENG00</v>
      </c>
      <c r="P162" s="36"/>
      <c r="Q162" s="108"/>
      <c r="R162" s="108"/>
      <c r="S162" s="108"/>
      <c r="T162" s="108"/>
    </row>
    <row customHeight="true" ht="17" r="163">
      <c r="A163" s="45"/>
      <c r="B163" s="45"/>
      <c r="C163" s="45"/>
      <c r="D163" s="45"/>
      <c r="E163" s="45" t="str" xml:space="preserve">
        <v>周期 </v>
      </c>
      <c r="F163" s="45" t="str">
        <v>&lt;5分钟|10分钟|15分钟&gt;</v>
      </c>
      <c r="G163" s="120"/>
      <c r="H163" s="36"/>
      <c r="I163" s="36" t="str">
        <v>周期</v>
      </c>
      <c r="J163" s="36" t="str">
        <v>5分钟</v>
      </c>
      <c r="K163" s="37">
        <v>45208.76238425926</v>
      </c>
      <c r="L163" s="36" t="str">
        <v>台架</v>
      </c>
      <c r="M163" s="36" t="str">
        <v>PASS</v>
      </c>
      <c r="N163" s="36" t="str">
        <v>关满意</v>
      </c>
      <c r="O163" s="36" t="str">
        <v>MCU:20230920_LB_R05_ENG00SOC:20230920_LB_R05_ENG00</v>
      </c>
      <c r="P163" s="36"/>
      <c r="Q163" s="108"/>
      <c r="R163" s="108"/>
      <c r="S163" s="108"/>
      <c r="T163" s="108"/>
    </row>
    <row customHeight="true" ht="17" r="164">
      <c r="A164" s="45"/>
      <c r="B164" s="45"/>
      <c r="C164" s="45"/>
      <c r="D164" s="45"/>
      <c r="E164" s="45"/>
      <c r="F164" s="45"/>
      <c r="G164" s="120"/>
      <c r="H164" s="36"/>
      <c r="I164" s="36"/>
      <c r="J164" s="36" t="str">
        <v>10分钟</v>
      </c>
      <c r="K164" s="37">
        <v>45208.762407407405</v>
      </c>
      <c r="L164" s="36" t="str">
        <v>台架</v>
      </c>
      <c r="M164" s="36" t="str">
        <v>PASS</v>
      </c>
      <c r="N164" s="36" t="str">
        <v>关满意</v>
      </c>
      <c r="O164" s="36" t="str">
        <v>MCU:20230920_LB_R05_ENG00SOC:20230920_LB_R05_ENG00</v>
      </c>
      <c r="P164" s="36"/>
      <c r="Q164" s="108"/>
      <c r="R164" s="108"/>
      <c r="S164" s="108"/>
      <c r="T164" s="108"/>
    </row>
    <row customHeight="true" ht="17" r="165">
      <c r="A165" s="45"/>
      <c r="B165" s="45"/>
      <c r="C165" s="45"/>
      <c r="D165" s="45"/>
      <c r="E165" s="45"/>
      <c r="F165" s="45"/>
      <c r="G165" s="120"/>
      <c r="H165" s="36"/>
      <c r="I165" s="36"/>
      <c r="J165" s="36" t="str">
        <v>15分钟</v>
      </c>
      <c r="K165" s="37">
        <v>45208.76252314815</v>
      </c>
      <c r="L165" s="36" t="str">
        <v>台架</v>
      </c>
      <c r="M165" s="36" t="str">
        <v>PASS</v>
      </c>
      <c r="N165" s="36" t="str">
        <v>关满意</v>
      </c>
      <c r="O165" s="36" t="str">
        <v>MCU:20230920_LB_R05_ENG00SOC:20230920_LB_R05_ENG00</v>
      </c>
      <c r="P165" s="36"/>
      <c r="Q165" s="108"/>
      <c r="R165" s="108"/>
      <c r="S165" s="108"/>
      <c r="T165" s="108"/>
    </row>
    <row customHeight="true" ht="17" r="166">
      <c r="A166" s="45"/>
      <c r="B166" s="45"/>
      <c r="C166" s="45"/>
      <c r="D166" s="45"/>
      <c r="E166" s="45" t="str">
        <v>雨量感应式雨刮</v>
      </c>
      <c r="F166" s="45" t="str">
        <v>&lt;on|off&gt;</v>
      </c>
      <c r="G166" s="120"/>
      <c r="H166" s="36"/>
      <c r="I166" s="36" t="str">
        <v>雨量感应式雨刮</v>
      </c>
      <c r="J166" s="36" t="str">
        <v>on</v>
      </c>
      <c r="K166" s="37">
        <v>45208.762708333335</v>
      </c>
      <c r="L166" s="36" t="str">
        <v>台架</v>
      </c>
      <c r="M166" s="36" t="str">
        <v>PASS</v>
      </c>
      <c r="N166" s="36" t="str">
        <v>关满意</v>
      </c>
      <c r="O166" s="36" t="str">
        <v>MCU:20230920_LB_R05_ENG00SOC:20230920_LB_R05_ENG00</v>
      </c>
      <c r="P166" s="36"/>
      <c r="Q166" s="108"/>
      <c r="R166" s="108"/>
      <c r="S166" s="108"/>
      <c r="T166" s="108"/>
    </row>
    <row customHeight="true" ht="17" r="167">
      <c r="A167" s="45"/>
      <c r="B167" s="45"/>
      <c r="C167" s="45"/>
      <c r="D167" s="45"/>
      <c r="E167" s="45"/>
      <c r="F167" s="45"/>
      <c r="G167" s="120"/>
      <c r="H167" s="36"/>
      <c r="I167" s="36"/>
      <c r="J167" s="36" t="str">
        <v>off</v>
      </c>
      <c r="K167" s="37">
        <v>45208.76275462963</v>
      </c>
      <c r="L167" s="36" t="str">
        <v>台架</v>
      </c>
      <c r="M167" s="36" t="str">
        <v>PASS</v>
      </c>
      <c r="N167" s="36" t="str">
        <v>关满意</v>
      </c>
      <c r="O167" s="36" t="str">
        <v>MCU:20230920_LB_R05_ENG00SOC:20230920_LB_R05_ENG00</v>
      </c>
      <c r="P167" s="36"/>
      <c r="Q167" s="108"/>
      <c r="R167" s="108"/>
      <c r="S167" s="108"/>
      <c r="T167" s="108"/>
    </row>
    <row customHeight="true" ht="17" r="168">
      <c r="A168" s="45"/>
      <c r="B168" s="45"/>
      <c r="C168" s="45"/>
      <c r="D168" s="45"/>
      <c r="E168" s="45" t="str">
        <v>重复雨刮一次</v>
      </c>
      <c r="F168" s="45" t="str">
        <v>&lt;on|off&gt;</v>
      </c>
      <c r="G168" s="120"/>
      <c r="H168" s="36"/>
      <c r="I168" s="36" t="str">
        <v>重复雨刮一次</v>
      </c>
      <c r="J168" s="36" t="str">
        <v>on</v>
      </c>
      <c r="K168" s="37">
        <v>45208.76280092593</v>
      </c>
      <c r="L168" s="36" t="str">
        <v>台架</v>
      </c>
      <c r="M168" s="36" t="str">
        <v>PASS</v>
      </c>
      <c r="N168" s="36" t="str">
        <v>关满意</v>
      </c>
      <c r="O168" s="36" t="str">
        <v>MCU:20230920_LB_R05_ENG00SOC:20230920_LB_R05_ENG00</v>
      </c>
      <c r="P168" s="36"/>
      <c r="Q168" s="108"/>
      <c r="R168" s="108"/>
      <c r="S168" s="108"/>
      <c r="T168" s="108"/>
    </row>
    <row customHeight="true" ht="17" r="169">
      <c r="A169" s="45"/>
      <c r="B169" s="45"/>
      <c r="C169" s="45"/>
      <c r="D169" s="45"/>
      <c r="E169" s="45"/>
      <c r="F169" s="45"/>
      <c r="G169" s="120"/>
      <c r="H169" s="36"/>
      <c r="I169" s="36"/>
      <c r="J169" s="36" t="str">
        <v>off</v>
      </c>
      <c r="K169" s="37">
        <v>45208.76284722222</v>
      </c>
      <c r="L169" s="36" t="str">
        <v>台架</v>
      </c>
      <c r="M169" s="36" t="str">
        <v>PASS</v>
      </c>
      <c r="N169" s="36" t="str">
        <v>关满意</v>
      </c>
      <c r="O169" s="36" t="str">
        <v>MCU:20230920_LB_R05_ENG00SOC:20230920_LB_R05_ENG00</v>
      </c>
      <c r="P169" s="36"/>
      <c r="Q169" s="108"/>
      <c r="R169" s="108"/>
      <c r="S169" s="108"/>
      <c r="T169" s="108"/>
    </row>
    <row customHeight="true" ht="17" r="170">
      <c r="A170" s="45"/>
      <c r="B170" s="45"/>
      <c r="C170" s="45"/>
      <c r="D170" s="45"/>
      <c r="E170" s="45" t="str">
        <v>后雨刮器</v>
      </c>
      <c r="F170" s="45" t="str">
        <v>&lt;on|off&gt;</v>
      </c>
      <c r="G170" s="120"/>
      <c r="H170" s="36"/>
      <c r="I170" s="36" t="str">
        <v>后雨刮器</v>
      </c>
      <c r="J170" s="36" t="str">
        <v>on</v>
      </c>
      <c r="K170" s="37">
        <v>45208.762870370374</v>
      </c>
      <c r="L170" s="36" t="str">
        <v>台架</v>
      </c>
      <c r="M170" s="36" t="str">
        <v>PASS</v>
      </c>
      <c r="N170" s="36" t="str">
        <v>关满意</v>
      </c>
      <c r="O170" s="36" t="str">
        <v>MCU:20230920_LB_R05_ENG00SOC:20230920_LB_R05_ENG00</v>
      </c>
      <c r="P170" s="36"/>
      <c r="Q170" s="108"/>
      <c r="R170" s="108"/>
      <c r="S170" s="108"/>
      <c r="T170" s="108"/>
    </row>
    <row customHeight="true" ht="17" r="171">
      <c r="A171" s="45"/>
      <c r="B171" s="45"/>
      <c r="C171" s="45"/>
      <c r="D171" s="45"/>
      <c r="E171" s="45"/>
      <c r="F171" s="45"/>
      <c r="G171" s="120"/>
      <c r="H171" s="36"/>
      <c r="I171" s="36"/>
      <c r="J171" s="36" t="str">
        <v>off</v>
      </c>
      <c r="K171" s="37">
        <v>45208.76295138889</v>
      </c>
      <c r="L171" s="36" t="str">
        <v>台架</v>
      </c>
      <c r="M171" s="36" t="str">
        <v>PASS</v>
      </c>
      <c r="N171" s="36" t="str">
        <v>关满意</v>
      </c>
      <c r="O171" s="36" t="str">
        <v>MCU:20230920_LB_R05_ENG00SOC:20230920_LB_R05_ENG00</v>
      </c>
      <c r="P171" s="36"/>
      <c r="Q171" s="108"/>
      <c r="R171" s="108"/>
      <c r="S171" s="108"/>
      <c r="T171" s="108"/>
    </row>
    <row customHeight="true" ht="38" r="172">
      <c r="A172" s="45"/>
      <c r="B172" s="45"/>
      <c r="C172" s="45"/>
      <c r="D172" s="45"/>
      <c r="E172" s="45" t="str">
        <v>IOD显示</v>
      </c>
      <c r="F172" s="132" t="s">
        <v>10</v>
      </c>
      <c r="G172" s="120"/>
      <c r="H172" s="36"/>
      <c r="I172" s="36" t="str">
        <v>IOD显示</v>
      </c>
      <c r="J172" s="36" t="str">
        <v>胎压监测</v>
      </c>
      <c r="K172" s="37">
        <v>45208.76388888889</v>
      </c>
      <c r="L172" s="36" t="str">
        <v>台架</v>
      </c>
      <c r="M172" s="36" t="str">
        <v>PASS</v>
      </c>
      <c r="N172" s="36" t="str">
        <v>关满意</v>
      </c>
      <c r="O172" s="36" t="str">
        <v>MCU:20230920_LB_R05_ENG00SOC:20230920_LB_R05_ENG00</v>
      </c>
      <c r="P172" s="36"/>
      <c r="Q172" s="108"/>
      <c r="R172" s="108"/>
      <c r="S172" s="108"/>
      <c r="T172" s="108"/>
    </row>
    <row customHeight="true" ht="17" r="173">
      <c r="A173" s="45"/>
      <c r="B173" s="45"/>
      <c r="C173" s="45"/>
      <c r="D173" s="45"/>
      <c r="E173" s="45"/>
      <c r="F173" s="45"/>
      <c r="G173" s="120"/>
      <c r="H173" s="36"/>
      <c r="I173" s="36"/>
      <c r="J173" s="36" t="str">
        <v>油耗</v>
      </c>
      <c r="K173" s="37">
        <v>45208.76391203704</v>
      </c>
      <c r="L173" s="36" t="str">
        <v>台架</v>
      </c>
      <c r="M173" s="36" t="str">
        <v>PASS</v>
      </c>
      <c r="N173" s="36" t="str">
        <v>关满意</v>
      </c>
      <c r="O173" s="36" t="str">
        <v>MCU:20230920_LB_R05_ENG00SOC:20230920_LB_R05_ENG00</v>
      </c>
      <c r="P173" s="36"/>
      <c r="Q173" s="108"/>
      <c r="R173" s="108"/>
      <c r="S173" s="108"/>
      <c r="T173" s="108"/>
    </row>
    <row customHeight="true" ht="17" r="174">
      <c r="A174" s="45"/>
      <c r="B174" s="45"/>
      <c r="C174" s="45"/>
      <c r="D174" s="45"/>
      <c r="E174" s="45"/>
      <c r="F174" s="45"/>
      <c r="G174" s="120"/>
      <c r="H174" s="36"/>
      <c r="I174" s="36"/>
      <c r="J174" s="36" t="str">
        <v>行车电脑1</v>
      </c>
      <c r="K174" s="37">
        <v>45208.76393518518</v>
      </c>
      <c r="L174" s="36" t="str">
        <v>台架</v>
      </c>
      <c r="M174" s="36" t="str">
        <v>PASS</v>
      </c>
      <c r="N174" s="36" t="str">
        <v>关满意</v>
      </c>
      <c r="O174" s="36" t="str">
        <v>MCU:20230920_LB_R05_ENG00SOC:20230920_LB_R05_ENG00</v>
      </c>
      <c r="P174" s="36"/>
      <c r="Q174" s="108"/>
      <c r="R174" s="108"/>
      <c r="S174" s="108"/>
      <c r="T174" s="108"/>
    </row>
    <row customHeight="true" ht="17" r="175">
      <c r="A175" s="45"/>
      <c r="B175" s="45"/>
      <c r="C175" s="45"/>
      <c r="D175" s="45"/>
      <c r="E175" s="45"/>
      <c r="F175" s="45"/>
      <c r="G175" s="120"/>
      <c r="H175" s="36"/>
      <c r="I175" s="36"/>
      <c r="J175" s="36" t="str">
        <v>行车电脑2</v>
      </c>
      <c r="K175" s="37">
        <v>45208.763969907406</v>
      </c>
      <c r="L175" s="36" t="str">
        <v>台架</v>
      </c>
      <c r="M175" s="36" t="str">
        <v>PASS</v>
      </c>
      <c r="N175" s="36" t="str">
        <v>关满意</v>
      </c>
      <c r="O175" s="36" t="str">
        <v>MCU:20230920_LB_R05_ENG00SOC:20230920_LB_R05_ENG00</v>
      </c>
      <c r="P175" s="36"/>
      <c r="Q175" s="108"/>
      <c r="R175" s="108"/>
      <c r="S175" s="108"/>
      <c r="T175" s="108"/>
    </row>
    <row customHeight="true" ht="32" r="176">
      <c r="A176" s="45"/>
      <c r="B176" s="45"/>
      <c r="C176" s="45"/>
      <c r="D176" s="45"/>
      <c r="E176" s="45" t="str">
        <v>行车电脑1配置视图</v>
      </c>
      <c r="F176" s="45" t="str">
        <v>&lt;xx,xx,xx&gt;</v>
      </c>
      <c r="G176" s="120" t="str">
        <v>页面退出时保存选择的视图组合</v>
      </c>
      <c r="H176" s="36"/>
      <c r="I176" s="36" t="str">
        <v>行车电脑1配置视图</v>
      </c>
      <c r="J176" s="36" t="str">
        <v>短程里程表,里程计时器,平均油耗</v>
      </c>
      <c r="K176" s="37">
        <v>45208.764710648145</v>
      </c>
      <c r="L176" s="36" t="str">
        <v>台架</v>
      </c>
      <c r="M176" s="36" t="str">
        <v>PASS</v>
      </c>
      <c r="N176" s="36" t="str">
        <v>关满意</v>
      </c>
      <c r="O176" s="36" t="str">
        <v>MCU:20230920_LB_R05_ENG00SOC:20230920_LB_R05_ENG00</v>
      </c>
      <c r="P176" s="36"/>
      <c r="Q176" s="108"/>
      <c r="R176" s="108"/>
      <c r="S176" s="108"/>
      <c r="T176" s="108"/>
    </row>
    <row customHeight="true" ht="32" r="177">
      <c r="A177" s="45"/>
      <c r="B177" s="45"/>
      <c r="C177" s="45"/>
      <c r="D177" s="45"/>
      <c r="E177" s="45" t="str">
        <v>行车电脑2配置视图</v>
      </c>
      <c r="F177" s="45" t="str">
        <v>&lt;xx,xx,xx&gt;</v>
      </c>
      <c r="G177" s="120" t="str">
        <v>页面退出时保存选择的视图组合</v>
      </c>
      <c r="H177" s="36"/>
      <c r="I177" s="36" t="str">
        <v>行车电脑2配置视图</v>
      </c>
      <c r="J177" s="36" t="str">
        <v>短程里程表,里程计时器,平均油耗</v>
      </c>
      <c r="K177" s="37">
        <v>45208.76474537037</v>
      </c>
      <c r="L177" s="36" t="str">
        <v>台架</v>
      </c>
      <c r="M177" s="36" t="str">
        <v>PASS</v>
      </c>
      <c r="N177" s="36" t="str">
        <v>关满意</v>
      </c>
      <c r="O177" s="36" t="str">
        <v>MCU:20230920_LB_R05_ENG00SOC:20230920_LB_R05_ENG00</v>
      </c>
      <c r="P177" s="36"/>
      <c r="Q177" s="108"/>
      <c r="R177" s="108"/>
      <c r="S177" s="108"/>
      <c r="T177" s="108"/>
    </row>
    <row customHeight="true" ht="17" r="178">
      <c r="A178" s="45"/>
      <c r="B178" s="45"/>
      <c r="C178" s="45"/>
      <c r="D178" s="45"/>
      <c r="E178" s="45" t="str">
        <v>全部解锁</v>
      </c>
      <c r="F178" s="45" t="str">
        <v>&lt;on|off&gt;</v>
      </c>
      <c r="G178" s="120"/>
      <c r="H178" s="36"/>
      <c r="I178" s="36" t="str">
        <v>全部解锁</v>
      </c>
      <c r="J178" s="36" t="str">
        <v>on</v>
      </c>
      <c r="K178" s="37">
        <v>45208.75528935185</v>
      </c>
      <c r="L178" s="36" t="str">
        <v>台架</v>
      </c>
      <c r="M178" s="36" t="str">
        <v>PASS</v>
      </c>
      <c r="N178" s="36" t="str">
        <v>关满意</v>
      </c>
      <c r="O178" s="36" t="str">
        <v>MCU:20230920_LB_R05_ENG00SOC:20230920_LB_R05_ENG00</v>
      </c>
      <c r="P178" s="36"/>
      <c r="Q178" s="108"/>
      <c r="R178" s="108"/>
      <c r="S178" s="108"/>
      <c r="T178" s="108"/>
    </row>
    <row customHeight="true" ht="17" r="179">
      <c r="A179" s="45"/>
      <c r="B179" s="45"/>
      <c r="C179" s="45"/>
      <c r="D179" s="45"/>
      <c r="E179" s="45"/>
      <c r="F179" s="45"/>
      <c r="G179" s="120"/>
      <c r="H179" s="36"/>
      <c r="I179" s="36"/>
      <c r="J179" s="36" t="str">
        <v>off</v>
      </c>
      <c r="K179" s="37">
        <v>45208.7553587963</v>
      </c>
      <c r="L179" s="36" t="str">
        <v>台架</v>
      </c>
      <c r="M179" s="36" t="str">
        <v>PASS</v>
      </c>
      <c r="N179" s="36" t="str">
        <v>关满意</v>
      </c>
      <c r="O179" s="36" t="str">
        <v>MCU:20230920_LB_R05_ENG00SOC:20230920_LB_R05_ENG00</v>
      </c>
      <c r="P179" s="36"/>
      <c r="Q179" s="108"/>
      <c r="R179" s="108"/>
      <c r="S179" s="108"/>
      <c r="T179" s="108"/>
    </row>
    <row customHeight="true" ht="17" r="180">
      <c r="A180" s="45"/>
      <c r="B180" s="45"/>
      <c r="C180" s="45"/>
      <c r="D180" s="45"/>
      <c r="E180" s="45" t="str">
        <v>智能进入</v>
      </c>
      <c r="F180" s="45" t="str">
        <v>&lt;on|off&gt;</v>
      </c>
      <c r="G180" s="120"/>
      <c r="H180" s="36"/>
      <c r="I180" s="36" t="str">
        <v>智能进入</v>
      </c>
      <c r="J180" s="36" t="str">
        <v>on</v>
      </c>
      <c r="K180" s="37">
        <v>45209.42267361111</v>
      </c>
      <c r="L180" s="36" t="str">
        <v>台架</v>
      </c>
      <c r="M180" s="36" t="str">
        <v>PASS</v>
      </c>
      <c r="N180" s="36" t="str">
        <v>关满意</v>
      </c>
      <c r="O180" s="36" t="str">
        <v>MCU:20230920_LB_R05_ENG00SOC:20230920_LB_R05_ENG00</v>
      </c>
      <c r="P180" s="36"/>
      <c r="Q180" s="108"/>
      <c r="R180" s="108"/>
      <c r="S180" s="108"/>
      <c r="T180" s="108"/>
    </row>
    <row customHeight="true" ht="17" r="181">
      <c r="A181" s="45"/>
      <c r="B181" s="45"/>
      <c r="C181" s="45"/>
      <c r="D181" s="45"/>
      <c r="E181" s="45"/>
      <c r="F181" s="45"/>
      <c r="G181" s="120"/>
      <c r="H181" s="36"/>
      <c r="I181" s="36"/>
      <c r="J181" s="36" t="str">
        <v>off</v>
      </c>
      <c r="K181" s="37">
        <v>45209.4227662037</v>
      </c>
      <c r="L181" s="36" t="str">
        <v>台架</v>
      </c>
      <c r="M181" s="36" t="str">
        <v>PASS</v>
      </c>
      <c r="N181" s="36" t="str">
        <v>关满意</v>
      </c>
      <c r="O181" s="36" t="str">
        <v>MCU:20230920_LB_R05_ENG00SOC:20230920_LB_R05_ENG00</v>
      </c>
      <c r="P181" s="36"/>
      <c r="Q181" s="108"/>
      <c r="R181" s="108"/>
      <c r="S181" s="108"/>
      <c r="T181" s="108"/>
    </row>
    <row customHeight="true" ht="17" r="182">
      <c r="A182" s="45"/>
      <c r="B182" s="45"/>
      <c r="C182" s="45"/>
      <c r="D182" s="45"/>
      <c r="E182" s="45" t="str">
        <v>无钥匙进入</v>
      </c>
      <c r="F182" s="45" t="str">
        <v>&lt;on|off&gt;</v>
      </c>
      <c r="G182" s="120"/>
      <c r="H182" s="36"/>
      <c r="I182" s="36" t="str">
        <v>无钥匙进入</v>
      </c>
      <c r="J182" s="36" t="str">
        <v>on</v>
      </c>
      <c r="K182" s="37">
        <v>45208.755381944444</v>
      </c>
      <c r="L182" s="36" t="str">
        <v>台架</v>
      </c>
      <c r="M182" s="36" t="str">
        <v>PASS</v>
      </c>
      <c r="N182" s="36" t="str">
        <v>关满意</v>
      </c>
      <c r="O182" s="36" t="str">
        <v>MCU:20230920_LB_R05_ENG00SOC:20230920_LB_R05_ENG00</v>
      </c>
      <c r="P182" s="36"/>
      <c r="Q182" s="108"/>
      <c r="R182" s="108"/>
      <c r="S182" s="108"/>
      <c r="T182" s="108"/>
    </row>
    <row customHeight="true" ht="17" r="183">
      <c r="A183" s="45"/>
      <c r="B183" s="45"/>
      <c r="C183" s="45"/>
      <c r="D183" s="45"/>
      <c r="E183" s="45"/>
      <c r="F183" s="45"/>
      <c r="G183" s="120"/>
      <c r="H183" s="36"/>
      <c r="I183" s="36"/>
      <c r="J183" s="36" t="str">
        <v>off</v>
      </c>
      <c r="K183" s="37">
        <v>45208.75545138889</v>
      </c>
      <c r="L183" s="36" t="str">
        <v>台架</v>
      </c>
      <c r="M183" s="36" t="str">
        <v>PASS</v>
      </c>
      <c r="N183" s="36" t="str">
        <v>关满意</v>
      </c>
      <c r="O183" s="36" t="str">
        <v>MCU:20230920_LB_R05_ENG00SOC:20230920_LB_R05_ENG00</v>
      </c>
      <c r="P183" s="36"/>
      <c r="Q183" s="108"/>
      <c r="R183" s="108"/>
      <c r="S183" s="108"/>
      <c r="T183" s="108"/>
    </row>
    <row customHeight="true" ht="17" r="184">
      <c r="A184" s="45"/>
      <c r="B184" s="45"/>
      <c r="C184" s="45"/>
      <c r="D184" s="45"/>
      <c r="E184" s="45" t="str">
        <v>乘客安全气囊</v>
      </c>
      <c r="F184" s="45" t="str">
        <v>&lt;on|off&gt;</v>
      </c>
      <c r="G184" s="120"/>
      <c r="H184" s="36"/>
      <c r="I184" s="36" t="str">
        <v>乘客安全气囊</v>
      </c>
      <c r="J184" s="36" t="str">
        <v>on</v>
      </c>
      <c r="K184" s="37">
        <v>45208.75740740741</v>
      </c>
      <c r="L184" s="36" t="str">
        <v>台架</v>
      </c>
      <c r="M184" s="36" t="str">
        <v>PASS</v>
      </c>
      <c r="N184" s="36" t="str">
        <v>关满意</v>
      </c>
      <c r="O184" s="36" t="str">
        <v>MCU:20230920_LB_R05_ENG00SOC:20230920_LB_R05_ENG00</v>
      </c>
      <c r="P184" s="36"/>
      <c r="Q184" s="108"/>
      <c r="R184" s="108"/>
      <c r="S184" s="108"/>
      <c r="T184" s="108"/>
    </row>
    <row customHeight="true" ht="17" r="185">
      <c r="A185" s="45"/>
      <c r="B185" s="45"/>
      <c r="C185" s="45"/>
      <c r="D185" s="45"/>
      <c r="E185" s="45"/>
      <c r="F185" s="45"/>
      <c r="G185" s="120"/>
      <c r="H185" s="36"/>
      <c r="I185" s="36"/>
      <c r="J185" s="36" t="str">
        <v>off</v>
      </c>
      <c r="K185" s="37">
        <v>45208.75746527778</v>
      </c>
      <c r="L185" s="36" t="str">
        <v>台架</v>
      </c>
      <c r="M185" s="36" t="str">
        <v>PASS</v>
      </c>
      <c r="N185" s="36" t="str">
        <v>关满意</v>
      </c>
      <c r="O185" s="36" t="str">
        <v>MCU:20230920_LB_R05_ENG00SOC:20230920_LB_R05_ENG00</v>
      </c>
      <c r="P185" s="36"/>
      <c r="Q185" s="108"/>
      <c r="R185" s="108"/>
      <c r="S185" s="108"/>
      <c r="T185" s="108"/>
    </row>
    <row customHeight="true" ht="17" r="186">
      <c r="A186" s="45"/>
      <c r="B186" s="45"/>
      <c r="C186" s="45"/>
      <c r="D186" s="45"/>
      <c r="E186" s="45" t="str">
        <v>防眩照明</v>
      </c>
      <c r="F186" s="45" t="str">
        <v>&lt;on|off&gt;</v>
      </c>
      <c r="G186" s="120"/>
      <c r="H186" s="36"/>
      <c r="I186" s="36" t="str">
        <v>防眩照明</v>
      </c>
      <c r="J186" s="36" t="str">
        <v>on</v>
      </c>
      <c r="K186" s="37">
        <v>45208.756157407406</v>
      </c>
      <c r="L186" s="36" t="str">
        <v>台架</v>
      </c>
      <c r="M186" s="36" t="str">
        <v>PASS</v>
      </c>
      <c r="N186" s="36" t="str">
        <v>关满意</v>
      </c>
      <c r="O186" s="36" t="str">
        <v>MCU:20230920_LB_R05_ENG00SOC:20230920_LB_R05_ENG00</v>
      </c>
      <c r="P186" s="36"/>
      <c r="Q186" s="108"/>
      <c r="R186" s="108"/>
      <c r="S186" s="108"/>
      <c r="T186" s="108"/>
    </row>
    <row customHeight="true" ht="17" r="187">
      <c r="A187" s="45"/>
      <c r="B187" s="45"/>
      <c r="C187" s="45"/>
      <c r="D187" s="45"/>
      <c r="E187" s="45"/>
      <c r="F187" s="45"/>
      <c r="G187" s="120"/>
      <c r="H187" s="36"/>
      <c r="I187" s="36"/>
      <c r="J187" s="36" t="str">
        <v>off</v>
      </c>
      <c r="K187" s="37">
        <v>45208.756203703706</v>
      </c>
      <c r="L187" s="36" t="str">
        <v>台架</v>
      </c>
      <c r="M187" s="36" t="str">
        <v>PASS</v>
      </c>
      <c r="N187" s="36" t="str">
        <v>关满意</v>
      </c>
      <c r="O187" s="36" t="str">
        <v>MCU:20230920_LB_R05_ENG00SOC:20230920_LB_R05_ENG00</v>
      </c>
      <c r="P187" s="36"/>
      <c r="Q187" s="108"/>
      <c r="R187" s="108"/>
      <c r="S187" s="108"/>
      <c r="T187" s="108"/>
    </row>
    <row customHeight="true" ht="17" r="188">
      <c r="A188" s="45"/>
      <c r="B188" s="45"/>
      <c r="C188" s="45"/>
      <c r="D188" s="45"/>
      <c r="E188" s="45" t="str">
        <v>日间行车灯</v>
      </c>
      <c r="F188" s="45" t="str">
        <v>&lt;on|off&gt;</v>
      </c>
      <c r="G188" s="120"/>
      <c r="H188" s="36"/>
      <c r="I188" s="36" t="str">
        <v>日间行车灯</v>
      </c>
      <c r="J188" s="36" t="str">
        <v>on</v>
      </c>
      <c r="K188" s="37">
        <v>45208.756944444445</v>
      </c>
      <c r="L188" s="36" t="str">
        <v>台架</v>
      </c>
      <c r="M188" s="36" t="str">
        <v>PASS</v>
      </c>
      <c r="N188" s="36" t="str">
        <v>关满意</v>
      </c>
      <c r="O188" s="36" t="str">
        <v>MCU:20230920_LB_R05_ENG00SOC:20230920_LB_R05_ENG00</v>
      </c>
      <c r="P188" s="36"/>
      <c r="Q188" s="108"/>
      <c r="R188" s="108"/>
      <c r="S188" s="108"/>
      <c r="T188" s="108"/>
    </row>
    <row customHeight="true" ht="17" r="189">
      <c r="A189" s="45"/>
      <c r="B189" s="45"/>
      <c r="C189" s="45"/>
      <c r="D189" s="45"/>
      <c r="E189" s="45"/>
      <c r="F189" s="45"/>
      <c r="G189" s="120"/>
      <c r="H189" s="36"/>
      <c r="I189" s="36"/>
      <c r="J189" s="36" t="str">
        <v>off</v>
      </c>
      <c r="K189" s="37">
        <v>45208.75697916667</v>
      </c>
      <c r="L189" s="36" t="str">
        <v>台架</v>
      </c>
      <c r="M189" s="36" t="str">
        <v>PASS</v>
      </c>
      <c r="N189" s="36" t="str">
        <v>关满意</v>
      </c>
      <c r="O189" s="36" t="str">
        <v>MCU:20230920_LB_R05_ENG00SOC:20230920_LB_R05_ENG00</v>
      </c>
      <c r="P189" s="36"/>
      <c r="Q189" s="108"/>
      <c r="R189" s="108"/>
      <c r="S189" s="108"/>
      <c r="T189" s="108"/>
    </row>
    <row customHeight="true" ht="17" r="190">
      <c r="A190" s="45"/>
      <c r="B190" s="45"/>
      <c r="C190" s="45"/>
      <c r="D190" s="45"/>
      <c r="E190" s="45" t="str">
        <v>自适应前照灯设置</v>
      </c>
      <c r="F190" s="45" t="str">
        <v>&lt;靠左行驶|靠右行驶&gt;</v>
      </c>
      <c r="G190" s="120"/>
      <c r="H190" s="36"/>
      <c r="I190" s="36" t="str">
        <v>自适应前照灯设置</v>
      </c>
      <c r="J190" s="36" t="str">
        <v>靠左行驶</v>
      </c>
      <c r="K190" s="37">
        <v>45208.7571875</v>
      </c>
      <c r="L190" s="36" t="str">
        <v>台架</v>
      </c>
      <c r="M190" s="36" t="str">
        <v>PASS</v>
      </c>
      <c r="N190" s="36" t="str">
        <v>关满意</v>
      </c>
      <c r="O190" s="36" t="str">
        <v>MCU:20230920_LB_R05_ENG00SOC:20230920_LB_R05_ENG00</v>
      </c>
      <c r="P190" s="36"/>
      <c r="Q190" s="108"/>
      <c r="R190" s="108"/>
      <c r="S190" s="108"/>
      <c r="T190" s="108"/>
    </row>
    <row customHeight="true" ht="17" r="191">
      <c r="A191" s="45"/>
      <c r="B191" s="45"/>
      <c r="C191" s="45"/>
      <c r="D191" s="45"/>
      <c r="E191" s="45"/>
      <c r="F191" s="45"/>
      <c r="G191" s="120"/>
      <c r="H191" s="36"/>
      <c r="I191" s="36"/>
      <c r="J191" s="36" t="str">
        <v>靠右行驶</v>
      </c>
      <c r="K191" s="37">
        <v>45208.75724537037</v>
      </c>
      <c r="L191" s="36" t="str">
        <v>台架</v>
      </c>
      <c r="M191" s="36" t="str">
        <v>PASS</v>
      </c>
      <c r="N191" s="36" t="str">
        <v>关满意</v>
      </c>
      <c r="O191" s="36" t="str">
        <v>MCU:20230920_LB_R05_ENG00SOC:20230920_LB_R05_ENG00</v>
      </c>
      <c r="P191" s="36"/>
      <c r="Q191" s="108"/>
      <c r="R191" s="108"/>
      <c r="S191" s="108"/>
      <c r="T191" s="108"/>
    </row>
    <row customHeight="true" ht="17" r="192">
      <c r="A192" s="45"/>
      <c r="B192" s="45"/>
      <c r="C192" s="45"/>
      <c r="D192" s="45"/>
      <c r="E192" s="45" t="str">
        <v>自动远光模式</v>
      </c>
      <c r="F192" s="45" t="str">
        <v>&lt;关闭|防眩照明|自动远光灯&gt;</v>
      </c>
      <c r="G192" s="120"/>
      <c r="H192" s="36"/>
      <c r="I192" s="36" t="str">
        <v>自动远光模式</v>
      </c>
      <c r="J192" s="36" t="str">
        <v>关闭</v>
      </c>
      <c r="K192" s="37">
        <v>45209.4272337963</v>
      </c>
      <c r="L192" s="36" t="str">
        <v>台架</v>
      </c>
      <c r="M192" s="36" t="str">
        <v>PASS</v>
      </c>
      <c r="N192" s="36" t="str">
        <v>关满意</v>
      </c>
      <c r="O192" s="36" t="str">
        <v>MCU:20230920_LB_R05_ENG00SOC:20230920_LB_R05_ENG00</v>
      </c>
      <c r="P192" s="36"/>
      <c r="Q192" s="108"/>
      <c r="R192" s="108"/>
      <c r="S192" s="108"/>
      <c r="T192" s="108"/>
    </row>
    <row customHeight="true" ht="17" r="193">
      <c r="A193" s="45"/>
      <c r="B193" s="45"/>
      <c r="C193" s="45"/>
      <c r="D193" s="45"/>
      <c r="E193" s="45"/>
      <c r="F193" s="45"/>
      <c r="G193" s="120"/>
      <c r="H193" s="36"/>
      <c r="I193" s="36"/>
      <c r="J193" s="36" t="str">
        <v>自动远光灯</v>
      </c>
      <c r="K193" s="37">
        <v>45209.42724537037</v>
      </c>
      <c r="L193" s="36" t="str">
        <v>台架</v>
      </c>
      <c r="M193" s="36" t="str">
        <v>PASS</v>
      </c>
      <c r="N193" s="36" t="str">
        <v>关满意</v>
      </c>
      <c r="O193" s="36" t="str">
        <v>MCU:20230920_LB_R05_ENG00SOC:20230920_LB_R05_ENG00</v>
      </c>
      <c r="P193" s="36"/>
      <c r="Q193" s="108"/>
      <c r="R193" s="108"/>
      <c r="S193" s="108"/>
      <c r="T193" s="108"/>
    </row>
    <row customHeight="true" ht="17" r="194">
      <c r="A194" s="45"/>
      <c r="B194" s="45"/>
      <c r="C194" s="45"/>
      <c r="D194" s="45"/>
      <c r="E194" s="45"/>
      <c r="F194" s="45"/>
      <c r="G194" s="120"/>
      <c r="H194" s="36"/>
      <c r="I194" s="36"/>
      <c r="J194" s="36" t="str">
        <v>防眩照明</v>
      </c>
      <c r="K194" s="37">
        <v>45209.42726851852</v>
      </c>
      <c r="L194" s="36" t="str">
        <v>台架</v>
      </c>
      <c r="M194" s="36" t="str">
        <v>PASS</v>
      </c>
      <c r="N194" s="36" t="str">
        <v>关满意</v>
      </c>
      <c r="O194" s="36" t="str">
        <v>MCU:20230920_LB_R05_ENG00SOC:20230920_LB_R05_ENG00</v>
      </c>
      <c r="P194" s="36"/>
      <c r="Q194" s="108"/>
      <c r="R194" s="108"/>
      <c r="S194" s="108"/>
      <c r="T194" s="108"/>
    </row>
    <row customHeight="true" ht="17" r="195">
      <c r="A195" s="45"/>
      <c r="B195" s="45"/>
      <c r="C195" s="45"/>
      <c r="D195" s="45"/>
      <c r="E195" s="45" t="str">
        <v>询问退出</v>
      </c>
      <c r="F195" s="45" t="str">
        <v>&lt;on|off&gt;</v>
      </c>
      <c r="G195" s="120"/>
      <c r="H195" s="36"/>
      <c r="I195" s="36" t="str">
        <v>询问退出</v>
      </c>
      <c r="J195" s="36" t="str">
        <v>on</v>
      </c>
      <c r="K195" s="37">
        <v>45208.75865740741</v>
      </c>
      <c r="L195" s="36" t="str">
        <v>台架</v>
      </c>
      <c r="M195" s="36" t="str">
        <v>PASS</v>
      </c>
      <c r="N195" s="36" t="str">
        <v>关满意</v>
      </c>
      <c r="O195" s="36" t="str">
        <v>MCU:20230920_LB_R05_ENG00SOC:20230920_LB_R05_ENG00</v>
      </c>
      <c r="P195" s="36"/>
      <c r="Q195" s="108"/>
      <c r="R195" s="108"/>
      <c r="S195" s="108"/>
      <c r="T195" s="108"/>
    </row>
    <row customHeight="true" ht="17" r="196">
      <c r="A196" s="45"/>
      <c r="B196" s="45"/>
      <c r="C196" s="45"/>
      <c r="D196" s="45"/>
      <c r="E196" s="45"/>
      <c r="F196" s="45"/>
      <c r="G196" s="120"/>
      <c r="H196" s="136"/>
      <c r="I196" s="36"/>
      <c r="J196" s="36" t="str">
        <v>off</v>
      </c>
      <c r="K196" s="37">
        <v>45208.75871527778</v>
      </c>
      <c r="L196" s="36" t="str">
        <v>台架</v>
      </c>
      <c r="M196" s="36" t="str">
        <v>PASS</v>
      </c>
      <c r="N196" s="36" t="str">
        <v>关满意</v>
      </c>
      <c r="O196" s="36" t="str">
        <v>MCU:20230920_LB_R05_ENG00SOC:20230920_LB_R05_ENG00</v>
      </c>
      <c r="P196" s="36"/>
      <c r="Q196" s="108"/>
      <c r="R196" s="108"/>
      <c r="S196" s="108"/>
      <c r="T196" s="108"/>
    </row>
    <row customHeight="true" ht="17" r="197">
      <c r="A197" s="45"/>
      <c r="B197" s="45"/>
      <c r="C197" s="45"/>
      <c r="D197" s="45"/>
      <c r="E197" s="45" t="str">
        <v>运动传感器</v>
      </c>
      <c r="F197" s="45" t="str">
        <v>&lt;开启|关闭&gt;</v>
      </c>
      <c r="G197" s="120"/>
      <c r="H197" s="136"/>
      <c r="I197" s="36" t="str">
        <v>运动传感器</v>
      </c>
      <c r="J197" s="110" t="str">
        <v>开启</v>
      </c>
      <c r="K197" s="37">
        <v>45208.758993055555</v>
      </c>
      <c r="L197" s="36" t="str">
        <v>台架</v>
      </c>
      <c r="M197" s="36" t="str">
        <v>PASS</v>
      </c>
      <c r="N197" s="36" t="str">
        <v>关满意</v>
      </c>
      <c r="O197" s="36" t="str">
        <v>MCU:20230920_LB_R05_ENG00SOC:20230920_LB_R05_ENG00</v>
      </c>
      <c r="P197" s="36"/>
      <c r="Q197" s="108"/>
      <c r="R197" s="108"/>
      <c r="S197" s="108"/>
      <c r="T197" s="108"/>
    </row>
    <row customHeight="true" ht="17" r="198">
      <c r="A198" s="45"/>
      <c r="B198" s="45"/>
      <c r="C198" s="45"/>
      <c r="D198" s="45"/>
      <c r="E198" s="45"/>
      <c r="F198" s="45"/>
      <c r="G198" s="120"/>
      <c r="H198" s="136"/>
      <c r="I198" s="36"/>
      <c r="J198" s="110" t="str">
        <v>关闭</v>
      </c>
      <c r="K198" s="37">
        <v>45208.759097222224</v>
      </c>
      <c r="L198" s="36" t="str">
        <v>台架</v>
      </c>
      <c r="M198" s="36" t="str">
        <v>PASS</v>
      </c>
      <c r="N198" s="36" t="str">
        <v>关满意</v>
      </c>
      <c r="O198" s="36" t="str">
        <v>MCU:20230920_LB_R05_ENG00SOC:20230920_LB_R05_ENG00</v>
      </c>
      <c r="P198" s="36"/>
      <c r="Q198" s="108"/>
      <c r="R198" s="108"/>
      <c r="S198" s="108"/>
      <c r="T198" s="108"/>
    </row>
    <row customHeight="true" ht="17" r="199">
      <c r="A199" s="45"/>
      <c r="B199" s="45"/>
      <c r="C199" s="45"/>
      <c r="D199" s="45"/>
      <c r="E199" s="45" t="str">
        <v>节能怠速</v>
      </c>
      <c r="F199" s="45" t="str">
        <v>&lt;on|off&gt;</v>
      </c>
      <c r="G199" s="120"/>
      <c r="H199" s="136"/>
      <c r="I199" s="36" t="str">
        <v>节能怠速</v>
      </c>
      <c r="J199" s="36" t="str">
        <v>on</v>
      </c>
      <c r="K199" s="37">
        <v>45208.75934027778</v>
      </c>
      <c r="L199" s="36" t="str">
        <v>台架</v>
      </c>
      <c r="M199" s="36" t="str">
        <v>PASS</v>
      </c>
      <c r="N199" s="36" t="str">
        <v>关满意</v>
      </c>
      <c r="O199" s="36" t="str">
        <v>MCU:20230920_LB_R05_ENG00SOC:20230920_LB_R05_ENG00</v>
      </c>
      <c r="P199" s="36"/>
      <c r="Q199" s="108"/>
      <c r="R199" s="108"/>
      <c r="S199" s="108"/>
      <c r="T199" s="108"/>
    </row>
    <row customHeight="true" ht="17" r="200">
      <c r="A200" s="45"/>
      <c r="B200" s="45"/>
      <c r="C200" s="45"/>
      <c r="D200" s="45"/>
      <c r="E200" s="45"/>
      <c r="F200" s="45"/>
      <c r="G200" s="120"/>
      <c r="H200" s="36"/>
      <c r="I200" s="36"/>
      <c r="J200" s="36" t="str">
        <v>off</v>
      </c>
      <c r="K200" s="37">
        <v>45208.759421296294</v>
      </c>
      <c r="L200" s="36" t="str">
        <v>台架</v>
      </c>
      <c r="M200" s="36" t="str">
        <v>PASS</v>
      </c>
      <c r="N200" s="36" t="str">
        <v>关满意</v>
      </c>
      <c r="O200" s="36" t="str">
        <v>MCU:20230920_LB_R05_ENG00SOC:20230920_LB_R05_ENG00</v>
      </c>
      <c r="P200" s="36"/>
      <c r="Q200" s="108"/>
      <c r="R200" s="108"/>
      <c r="S200" s="108"/>
      <c r="T200" s="108"/>
    </row>
    <row customHeight="true" ht="17" r="201">
      <c r="A201" s="45"/>
      <c r="B201" s="45"/>
      <c r="C201" s="45"/>
      <c r="D201" s="45"/>
      <c r="E201" s="45" t="str">
        <v>静默模式</v>
      </c>
      <c r="F201" s="45" t="str">
        <v>&lt;on|off&gt;</v>
      </c>
      <c r="G201" s="120"/>
      <c r="H201" s="36"/>
      <c r="I201" s="36" t="str">
        <v>静默模式</v>
      </c>
      <c r="J201" s="36" t="str">
        <v>on</v>
      </c>
      <c r="K201" s="37">
        <v>45208.75944444445</v>
      </c>
      <c r="L201" s="36" t="str">
        <v>台架</v>
      </c>
      <c r="M201" s="36" t="str">
        <v>PASS</v>
      </c>
      <c r="N201" s="36" t="str">
        <v>关满意</v>
      </c>
      <c r="O201" s="36" t="str">
        <v>MCU:20230920_LB_R05_ENG00SOC:20230920_LB_R05_ENG00</v>
      </c>
      <c r="P201" s="36"/>
      <c r="Q201" s="108"/>
      <c r="R201" s="108"/>
      <c r="S201" s="108"/>
      <c r="T201" s="108"/>
    </row>
    <row customHeight="true" ht="17" r="202">
      <c r="A202" s="45"/>
      <c r="B202" s="45"/>
      <c r="C202" s="45"/>
      <c r="D202" s="45"/>
      <c r="E202" s="45"/>
      <c r="F202" s="45"/>
      <c r="G202" s="120"/>
      <c r="H202" s="36"/>
      <c r="I202" s="36"/>
      <c r="J202" s="36" t="str">
        <v>off</v>
      </c>
      <c r="K202" s="37">
        <v>45208.75951388889</v>
      </c>
      <c r="L202" s="36" t="str">
        <v>台架</v>
      </c>
      <c r="M202" s="36" t="str">
        <v>PASS</v>
      </c>
      <c r="N202" s="36" t="str">
        <v>关满意</v>
      </c>
      <c r="O202" s="36" t="str">
        <v>MCU:20230920_LB_R05_ENG00SOC:20230920_LB_R05_ENG00</v>
      </c>
      <c r="P202" s="36"/>
      <c r="Q202" s="108"/>
      <c r="R202" s="108"/>
      <c r="S202" s="108"/>
      <c r="T202" s="108"/>
    </row>
    <row customHeight="true" ht="17" r="203">
      <c r="A203" s="45"/>
      <c r="B203" s="45"/>
      <c r="C203" s="45"/>
      <c r="D203" s="45"/>
      <c r="E203" s="45" t="str">
        <v>静默启动</v>
      </c>
      <c r="F203" s="45" t="str">
        <v>&lt;on|off&gt;</v>
      </c>
      <c r="G203" s="120"/>
      <c r="H203" s="36"/>
      <c r="I203" s="36" t="str">
        <v>静默启动</v>
      </c>
      <c r="J203" s="36" t="str">
        <v>on</v>
      </c>
      <c r="K203" s="37">
        <v>45208.759571759256</v>
      </c>
      <c r="L203" s="36" t="str">
        <v>台架</v>
      </c>
      <c r="M203" s="36" t="str">
        <v>PASS</v>
      </c>
      <c r="N203" s="36" t="str">
        <v>关满意</v>
      </c>
      <c r="O203" s="36" t="str">
        <v>MCU:20230920_LB_R05_ENG00SOC:20230920_LB_R05_ENG00</v>
      </c>
      <c r="P203" s="36"/>
      <c r="Q203" s="108"/>
      <c r="R203" s="108"/>
      <c r="S203" s="108"/>
      <c r="T203" s="108"/>
    </row>
    <row customHeight="true" ht="80" r="204">
      <c r="A204" s="132"/>
      <c r="B204" s="132"/>
      <c r="C204" s="132"/>
      <c r="D204" s="132"/>
      <c r="E204" s="132"/>
      <c r="F204" s="132"/>
      <c r="G204" s="133"/>
      <c r="H204" s="36"/>
      <c r="I204" s="36"/>
      <c r="J204" s="36" t="str">
        <v>off</v>
      </c>
      <c r="K204" s="37">
        <v>45208.75962962963</v>
      </c>
      <c r="L204" s="36" t="str">
        <v>台架</v>
      </c>
      <c r="M204" s="36" t="str">
        <v>PASS</v>
      </c>
      <c r="N204" s="36" t="str">
        <v>关满意</v>
      </c>
      <c r="O204" s="36" t="str">
        <v>MCU:20230920_LB_R05_ENG00SOC:20230920_LB_R05_ENG00</v>
      </c>
      <c r="P204" s="36"/>
      <c r="Q204" s="108"/>
      <c r="R204" s="108"/>
      <c r="S204" s="108"/>
      <c r="T204" s="108"/>
    </row>
    <row customHeight="true" ht="67" r="205">
      <c r="A205" s="132"/>
      <c r="B205" s="132"/>
      <c r="C205" s="132"/>
      <c r="D205" s="132"/>
      <c r="E205" s="132" t="str">
        <v>设置静默时间</v>
      </c>
      <c r="F205" s="132" t="str">
        <v>&lt;start time : xxx, end time : xxx&gt;</v>
      </c>
      <c r="G205" s="133" t="str">
        <v>以页面退出作为触发条件，保存开始与结束时间设置
12h 制 ： start time: 6am, end time:7pm
24h 制， start time: 6 clock, end time: 17 clock</v>
      </c>
      <c r="H205" s="36"/>
      <c r="I205" s="36" t="str">
        <v>设置静默时间</v>
      </c>
      <c r="J205" s="36" t="str">
        <v>start time:11 clock, end time:19 clock</v>
      </c>
      <c r="K205" s="37">
        <v>45208.76060185185</v>
      </c>
      <c r="L205" s="36" t="str">
        <v>台架</v>
      </c>
      <c r="M205" s="36" t="str">
        <v>PASS</v>
      </c>
      <c r="N205" s="36" t="str">
        <v>关满意</v>
      </c>
      <c r="O205" s="36" t="str">
        <v>MCU:20230920_LB_R05_ENG00SOC:20230920_LB_R05_ENG00</v>
      </c>
      <c r="P205" s="36"/>
      <c r="Q205" s="108"/>
      <c r="R205" s="108"/>
      <c r="S205" s="108"/>
      <c r="T205" s="108"/>
    </row>
    <row customHeight="true" ht="67" r="206">
      <c r="A206" s="45"/>
      <c r="B206" s="45"/>
      <c r="C206" s="45"/>
      <c r="D206" s="45"/>
      <c r="E206" s="45"/>
      <c r="F206" s="45"/>
      <c r="G206" s="120"/>
      <c r="H206" s="36"/>
      <c r="I206" s="36"/>
      <c r="J206" s="36" t="str">
        <v>start time:7pm, end time:4am</v>
      </c>
      <c r="K206" s="37">
        <v>45208.76122685185</v>
      </c>
      <c r="L206" s="36" t="str">
        <v>台架</v>
      </c>
      <c r="M206" s="36" t="str">
        <v>PASS</v>
      </c>
      <c r="N206" s="36" t="str">
        <v>关满意</v>
      </c>
      <c r="O206" s="36" t="str">
        <v>MCU:20230920_LB_R05_ENG00SOC:20230920_LB_R05_ENG00</v>
      </c>
      <c r="P206" s="36"/>
      <c r="Q206" s="108"/>
      <c r="R206" s="108"/>
      <c r="S206" s="108"/>
      <c r="T206" s="108"/>
    </row>
    <row customHeight="true" ht="17" r="207">
      <c r="A207" s="45"/>
      <c r="B207" s="45"/>
      <c r="C207" s="45"/>
      <c r="D207" s="45"/>
      <c r="E207" s="45" t="str">
        <v>轮胎修补工具</v>
      </c>
      <c r="F207" s="45" t="str">
        <v>&lt;1年|2年|3年|4年&gt;</v>
      </c>
      <c r="G207" s="120"/>
      <c r="H207" s="36"/>
      <c r="I207" s="36" t="str">
        <v>轮胎修补工具</v>
      </c>
      <c r="J207" s="36" t="str">
        <v>1年</v>
      </c>
      <c r="K207" s="37">
        <v>45208.76136574074</v>
      </c>
      <c r="L207" s="36" t="str">
        <v>台架</v>
      </c>
      <c r="M207" s="36" t="str">
        <v>PASS</v>
      </c>
      <c r="N207" s="36" t="str">
        <v>关满意</v>
      </c>
      <c r="O207" s="36" t="str">
        <v>MCU:20230920_LB_R05_ENG00SOC:20230920_LB_R05_ENG00</v>
      </c>
      <c r="P207" s="36"/>
      <c r="Q207" s="108"/>
      <c r="R207" s="108"/>
      <c r="S207" s="108"/>
      <c r="T207" s="108"/>
    </row>
    <row customHeight="true" ht="17" r="208">
      <c r="A208" s="45"/>
      <c r="B208" s="45"/>
      <c r="C208" s="45"/>
      <c r="D208" s="45"/>
      <c r="E208" s="45"/>
      <c r="F208" s="45"/>
      <c r="G208" s="120"/>
      <c r="H208" s="36"/>
      <c r="I208" s="36"/>
      <c r="J208" s="36" t="str">
        <v>2年</v>
      </c>
      <c r="K208" s="37">
        <v>45208.761354166665</v>
      </c>
      <c r="L208" s="36" t="str">
        <v>台架</v>
      </c>
      <c r="M208" s="36" t="str">
        <v>PASS</v>
      </c>
      <c r="N208" s="36" t="str">
        <v>关满意</v>
      </c>
      <c r="O208" s="36" t="str">
        <v>MCU:20230920_LB_R05_ENG00SOC:20230920_LB_R05_ENG00</v>
      </c>
      <c r="P208" s="36"/>
      <c r="Q208" s="108"/>
      <c r="R208" s="108"/>
      <c r="S208" s="108"/>
      <c r="T208" s="108"/>
    </row>
    <row customHeight="true" ht="17" r="209">
      <c r="A209" s="45"/>
      <c r="B209" s="45"/>
      <c r="C209" s="45"/>
      <c r="D209" s="45"/>
      <c r="E209" s="45"/>
      <c r="F209" s="45"/>
      <c r="G209" s="120"/>
      <c r="H209" s="36"/>
      <c r="I209" s="36"/>
      <c r="J209" s="36" t="str">
        <v>3年</v>
      </c>
      <c r="K209" s="37">
        <v>45208.761400462965</v>
      </c>
      <c r="L209" s="36" t="str">
        <v>台架</v>
      </c>
      <c r="M209" s="36" t="str">
        <v>PASS</v>
      </c>
      <c r="N209" s="36" t="str">
        <v>关满意</v>
      </c>
      <c r="O209" s="36" t="str">
        <v>MCU:20230920_LB_R05_ENG00SOC:20230920_LB_R05_ENG00</v>
      </c>
      <c r="P209" s="36"/>
      <c r="Q209" s="108"/>
      <c r="R209" s="108"/>
      <c r="S209" s="108"/>
      <c r="T209" s="108"/>
    </row>
    <row customHeight="true" ht="17" r="210">
      <c r="A210" s="45"/>
      <c r="B210" s="45"/>
      <c r="C210" s="45"/>
      <c r="D210" s="45"/>
      <c r="E210" s="45"/>
      <c r="F210" s="45"/>
      <c r="G210" s="120"/>
      <c r="H210" s="36"/>
      <c r="I210" s="36"/>
      <c r="J210" s="36" t="str">
        <v>4年</v>
      </c>
      <c r="K210" s="37">
        <v>45208.761458333334</v>
      </c>
      <c r="L210" s="36" t="str">
        <v>台架</v>
      </c>
      <c r="M210" s="36" t="str">
        <v>PASS</v>
      </c>
      <c r="N210" s="36" t="str">
        <v>关满意</v>
      </c>
      <c r="O210" s="36" t="str">
        <v>MCU:20230920_LB_R05_ENG00SOC:20230920_LB_R05_ENG00</v>
      </c>
      <c r="P210" s="36"/>
      <c r="Q210" s="108"/>
      <c r="R210" s="108"/>
      <c r="S210" s="108"/>
      <c r="T210" s="108"/>
    </row>
    <row customHeight="true" ht="17" r="211">
      <c r="A211" s="45"/>
      <c r="B211" s="45"/>
      <c r="C211" s="45"/>
      <c r="D211" s="45"/>
      <c r="E211" s="45" t="str">
        <v>货物装载</v>
      </c>
      <c r="F211" s="45" t="str">
        <v>&lt;on|off&gt;</v>
      </c>
      <c r="G211" s="120"/>
      <c r="H211" s="36"/>
      <c r="I211" s="36" t="str">
        <v>货物装载</v>
      </c>
      <c r="J211" s="36" t="str">
        <v>on</v>
      </c>
      <c r="K211" s="37">
        <v>45208.76170138889</v>
      </c>
      <c r="L211" s="36" t="str">
        <v>台架</v>
      </c>
      <c r="M211" s="36" t="str">
        <v>PASS</v>
      </c>
      <c r="N211" s="36" t="str">
        <v>关满意</v>
      </c>
      <c r="O211" s="36" t="str">
        <v>MCU:20230920_LB_R05_ENG00SOC:20230920_LB_R05_ENG00</v>
      </c>
      <c r="P211" s="36"/>
      <c r="Q211" s="108"/>
      <c r="R211" s="108"/>
      <c r="S211" s="108"/>
      <c r="T211" s="108"/>
    </row>
    <row customHeight="true" ht="17" r="212">
      <c r="A212" s="45"/>
      <c r="B212" s="45"/>
      <c r="C212" s="45"/>
      <c r="D212" s="45"/>
      <c r="E212" s="45"/>
      <c r="F212" s="45"/>
      <c r="G212" s="120"/>
      <c r="H212" s="36"/>
      <c r="I212" s="36"/>
      <c r="J212" s="36" t="str">
        <v>off</v>
      </c>
      <c r="K212" s="37">
        <v>45208.761712962965</v>
      </c>
      <c r="L212" s="36" t="str">
        <v>台架</v>
      </c>
      <c r="M212" s="36" t="str">
        <v>PASS</v>
      </c>
      <c r="N212" s="36" t="str">
        <v>关满意</v>
      </c>
      <c r="O212" s="36" t="str">
        <v>MCU:20230920_LB_R05_ENG00SOC:20230920_LB_R05_ENG00</v>
      </c>
      <c r="P212" s="36"/>
      <c r="Q212" s="108"/>
      <c r="R212" s="108"/>
      <c r="S212" s="108"/>
      <c r="T212" s="108"/>
    </row>
    <row customHeight="true" ht="17" r="213">
      <c r="A213" s="45"/>
      <c r="B213" s="45"/>
      <c r="C213" s="45"/>
      <c r="D213" s="45"/>
      <c r="E213" s="45" t="str">
        <v>舒适上下车高度</v>
      </c>
      <c r="F213" s="45" t="str">
        <v>&lt;on|off&gt;</v>
      </c>
      <c r="G213" s="120"/>
      <c r="H213" s="36"/>
      <c r="I213" s="36" t="str">
        <v>舒适上下车高度</v>
      </c>
      <c r="J213" s="36" t="str">
        <v>on</v>
      </c>
      <c r="K213" s="37">
        <v>45208.761770833335</v>
      </c>
      <c r="L213" s="36" t="str">
        <v>台架</v>
      </c>
      <c r="M213" s="36" t="str">
        <v>PASS</v>
      </c>
      <c r="N213" s="36" t="str">
        <v>关满意</v>
      </c>
      <c r="O213" s="36" t="str">
        <v>MCU:20230920_LB_R05_ENG00SOC:20230920_LB_R05_ENG00</v>
      </c>
      <c r="P213" s="36"/>
      <c r="Q213" s="108"/>
      <c r="R213" s="108"/>
      <c r="S213" s="108"/>
      <c r="T213" s="108"/>
    </row>
    <row customHeight="true" ht="17" r="214">
      <c r="A214" s="45"/>
      <c r="B214" s="45"/>
      <c r="C214" s="45"/>
      <c r="D214" s="45"/>
      <c r="E214" s="45"/>
      <c r="F214" s="45"/>
      <c r="G214" s="120"/>
      <c r="H214" s="36"/>
      <c r="I214" s="36"/>
      <c r="J214" s="36" t="str">
        <v>off</v>
      </c>
      <c r="K214" s="37">
        <v>45208.761782407404</v>
      </c>
      <c r="L214" s="36" t="str">
        <v>台架</v>
      </c>
      <c r="M214" s="36" t="str">
        <v>PASS</v>
      </c>
      <c r="N214" s="36" t="str">
        <v>关满意</v>
      </c>
      <c r="O214" s="36" t="str">
        <v>MCU:20230920_LB_R05_ENG00SOC:20230920_LB_R05_ENG00</v>
      </c>
      <c r="P214" s="36"/>
      <c r="Q214" s="108"/>
      <c r="R214" s="108"/>
      <c r="S214" s="108"/>
      <c r="T214" s="108"/>
    </row>
    <row customHeight="true" ht="17" r="215">
      <c r="A215" s="45"/>
      <c r="B215" s="45"/>
      <c r="C215" s="45"/>
      <c r="D215" s="45"/>
      <c r="E215" s="45" t="str">
        <v>电动踏板模式</v>
      </c>
      <c r="F215" s="45" t="str">
        <v>&lt;始终收回|始终展开|自动&gt;</v>
      </c>
      <c r="G215" s="120"/>
      <c r="H215" s="36"/>
      <c r="I215" s="36" t="str">
        <v>电动踏板模式</v>
      </c>
      <c r="J215" s="36" t="str">
        <v>始终收回</v>
      </c>
      <c r="K215" s="37">
        <v>45209.442719907405</v>
      </c>
      <c r="L215" s="36" t="str">
        <v>台架</v>
      </c>
      <c r="M215" s="36" t="str">
        <v>PASS</v>
      </c>
      <c r="N215" s="36" t="str">
        <v>关满意</v>
      </c>
      <c r="O215" s="36" t="str">
        <v>MCU:20230920_LB_R05_ENG00SOC:20230920_LB_R05_ENG00</v>
      </c>
      <c r="P215" s="36"/>
      <c r="Q215" s="108"/>
      <c r="R215" s="108"/>
      <c r="S215" s="108"/>
      <c r="T215" s="108"/>
    </row>
    <row customHeight="true" ht="17" r="216">
      <c r="A216" s="45"/>
      <c r="B216" s="45"/>
      <c r="C216" s="45"/>
      <c r="D216" s="45"/>
      <c r="E216" s="45"/>
      <c r="F216" s="45"/>
      <c r="G216" s="120"/>
      <c r="H216" s="36"/>
      <c r="I216" s="36"/>
      <c r="J216" s="36" t="str">
        <v>始终展开</v>
      </c>
      <c r="K216" s="37">
        <v>45209.442708333336</v>
      </c>
      <c r="L216" s="36" t="str">
        <v>台架</v>
      </c>
      <c r="M216" s="36" t="str">
        <v>PASS</v>
      </c>
      <c r="N216" s="36" t="str">
        <v>关满意</v>
      </c>
      <c r="O216" s="36" t="str">
        <v>MCU:20230920_LB_R05_ENG00SOC:20230920_LB_R05_ENG00</v>
      </c>
      <c r="P216" s="36"/>
      <c r="Q216" s="108"/>
      <c r="R216" s="108"/>
      <c r="S216" s="108"/>
      <c r="T216" s="108"/>
    </row>
    <row customHeight="true" ht="17" r="217">
      <c r="A217" s="45"/>
      <c r="B217" s="45"/>
      <c r="C217" s="45"/>
      <c r="D217" s="45"/>
      <c r="E217" s="45"/>
      <c r="F217" s="45"/>
      <c r="G217" s="120"/>
      <c r="H217" s="36"/>
      <c r="I217" s="36"/>
      <c r="J217" s="36" t="str">
        <v>自动</v>
      </c>
      <c r="K217" s="37">
        <v>45209.442766203705</v>
      </c>
      <c r="L217" s="36" t="str">
        <v>台架</v>
      </c>
      <c r="M217" s="36" t="str">
        <v>PASS</v>
      </c>
      <c r="N217" s="36" t="str">
        <v>关满意</v>
      </c>
      <c r="O217" s="36" t="str">
        <v>MCU:20230920_LB_R05_ENG00SOC:20230920_LB_R05_ENG00</v>
      </c>
      <c r="P217" s="36"/>
      <c r="Q217" s="108"/>
      <c r="R217" s="108"/>
      <c r="S217" s="108"/>
      <c r="T217" s="108"/>
    </row>
    <row customHeight="true" ht="17" r="218">
      <c r="A218" s="45"/>
      <c r="B218" s="45"/>
      <c r="C218" s="45"/>
      <c r="D218" s="45"/>
      <c r="E218" s="45" t="str">
        <v>自动计时器</v>
      </c>
      <c r="F218" s="45" t="str">
        <v>&lt;标准计时器|延时计时器&gt;</v>
      </c>
      <c r="G218" s="120"/>
      <c r="H218" s="36"/>
      <c r="I218" s="36" t="str">
        <v>自动计时器</v>
      </c>
      <c r="J218" s="36" t="str">
        <v>标准计时器</v>
      </c>
      <c r="K218" s="37">
        <v>45209.44304398148</v>
      </c>
      <c r="L218" s="36" t="str">
        <v>台架</v>
      </c>
      <c r="M218" s="36" t="str">
        <v>PASS</v>
      </c>
      <c r="N218" s="36" t="str">
        <v>关满意</v>
      </c>
      <c r="O218" s="36" t="str">
        <v>MCU:20230920_LB_R05_ENG00SOC:20230920_LB_R05_ENG00</v>
      </c>
      <c r="P218" s="36"/>
      <c r="Q218" s="108"/>
      <c r="R218" s="108"/>
      <c r="S218" s="108"/>
      <c r="T218" s="108"/>
    </row>
    <row customHeight="true" ht="17" r="219">
      <c r="A219" s="45"/>
      <c r="B219" s="45"/>
      <c r="C219" s="45"/>
      <c r="D219" s="45"/>
      <c r="E219" s="45"/>
      <c r="F219" s="45"/>
      <c r="G219" s="120"/>
      <c r="H219" s="36"/>
      <c r="I219" s="36"/>
      <c r="J219" s="36" t="str">
        <v>延时计时器</v>
      </c>
      <c r="K219" s="37">
        <v>45209.443078703705</v>
      </c>
      <c r="L219" s="36" t="str">
        <v>台架</v>
      </c>
      <c r="M219" s="36" t="str">
        <v>PASS</v>
      </c>
      <c r="N219" s="36" t="str">
        <v>关满意</v>
      </c>
      <c r="O219" s="36" t="str">
        <v>MCU:20230920_LB_R05_ENG00SOC:20230920_LB_R05_ENG00</v>
      </c>
      <c r="P219" s="36"/>
      <c r="Q219" s="108"/>
      <c r="R219" s="108"/>
      <c r="S219" s="108"/>
      <c r="T219" s="108"/>
    </row>
    <row customHeight="true" ht="17" r="220">
      <c r="A220" s="45"/>
      <c r="B220" s="45"/>
      <c r="C220" s="45"/>
      <c r="D220" s="45"/>
      <c r="E220" s="45" t="str">
        <v>脚踏开关</v>
      </c>
      <c r="F220" s="45" t="str">
        <v>&lt;始终激活|仅在解锁时&gt;</v>
      </c>
      <c r="G220" s="120"/>
      <c r="H220" s="36"/>
      <c r="I220" s="36" t="str">
        <v>脚踏开关</v>
      </c>
      <c r="J220" s="36" t="str">
        <v>仅在解锁时</v>
      </c>
      <c r="K220" s="37">
        <v>45209.44320601852</v>
      </c>
      <c r="L220" s="36" t="str">
        <v>台架</v>
      </c>
      <c r="M220" s="36" t="str">
        <v>PASS</v>
      </c>
      <c r="N220" s="36" t="str">
        <v>关满意</v>
      </c>
      <c r="O220" s="36" t="str">
        <v>MCU:20230920_LB_R05_ENG00SOC:20230920_LB_R05_ENG00</v>
      </c>
      <c r="P220" s="36"/>
      <c r="Q220" s="108"/>
      <c r="R220" s="108"/>
      <c r="S220" s="108"/>
      <c r="T220" s="108"/>
    </row>
    <row customHeight="true" ht="17" r="221">
      <c r="A221" s="45"/>
      <c r="B221" s="45"/>
      <c r="C221" s="45"/>
      <c r="D221" s="45"/>
      <c r="E221" s="45"/>
      <c r="F221" s="45"/>
      <c r="G221" s="120"/>
      <c r="H221" s="36"/>
      <c r="I221" s="36"/>
      <c r="J221" s="36" t="str">
        <v>始终激活</v>
      </c>
      <c r="K221" s="37">
        <v>45209.44318287037</v>
      </c>
      <c r="L221" s="36" t="str">
        <v>台架</v>
      </c>
      <c r="M221" s="36" t="str">
        <v>PASS</v>
      </c>
      <c r="N221" s="36" t="str">
        <v>关满意</v>
      </c>
      <c r="O221" s="36" t="str">
        <v>MCU:20230920_LB_R05_ENG00SOC:20230920_LB_R05_ENG00</v>
      </c>
      <c r="P221" s="36"/>
      <c r="Q221" s="108"/>
      <c r="R221" s="108"/>
      <c r="S221" s="108"/>
      <c r="T221" s="108"/>
    </row>
    <row customHeight="true" ht="17" r="222">
      <c r="A222" s="45"/>
      <c r="B222" s="45"/>
      <c r="C222" s="45"/>
      <c r="D222" s="45"/>
      <c r="E222" s="45" t="str">
        <v>接近检测</v>
      </c>
      <c r="F222" s="45" t="str">
        <v>&lt;on|off&gt;</v>
      </c>
      <c r="G222" s="120"/>
      <c r="H222" s="36"/>
      <c r="I222" s="36" t="str">
        <v>接近检测</v>
      </c>
      <c r="J222" s="36" t="str">
        <v>on</v>
      </c>
      <c r="K222" s="37">
        <v>45209.443333333336</v>
      </c>
      <c r="L222" s="36" t="str">
        <v>台架</v>
      </c>
      <c r="M222" s="36" t="str">
        <v>PASS</v>
      </c>
      <c r="N222" s="36" t="str">
        <v>关满意</v>
      </c>
      <c r="O222" s="36" t="str">
        <v>MCU:20230920_LB_R05_ENG00SOC:20230920_LB_R05_ENG00</v>
      </c>
      <c r="P222" s="36"/>
      <c r="Q222" s="108"/>
      <c r="R222" s="108"/>
      <c r="S222" s="108"/>
      <c r="T222" s="108"/>
    </row>
    <row customHeight="true" ht="17" r="223">
      <c r="A223" s="45"/>
      <c r="B223" s="45"/>
      <c r="C223" s="45"/>
      <c r="D223" s="45"/>
      <c r="E223" s="45"/>
      <c r="F223" s="45"/>
      <c r="G223" s="120"/>
      <c r="H223" s="36"/>
      <c r="I223" s="36"/>
      <c r="J223" s="36" t="str">
        <v>off</v>
      </c>
      <c r="K223" s="37">
        <v>45209.44336805555</v>
      </c>
      <c r="L223" s="36" t="str">
        <v>台架</v>
      </c>
      <c r="M223" s="36" t="str">
        <v>PASS</v>
      </c>
      <c r="N223" s="36" t="str">
        <v>关满意</v>
      </c>
      <c r="O223" s="36" t="str">
        <v>MCU:20230920_LB_R05_ENG00SOC:20230920_LB_R05_ENG00</v>
      </c>
      <c r="P223" s="36"/>
      <c r="Q223" s="108"/>
      <c r="R223" s="108"/>
      <c r="S223" s="108"/>
      <c r="T223" s="108"/>
    </row>
    <row customHeight="true" ht="17" r="224">
      <c r="A224" s="45"/>
      <c r="B224" s="45"/>
      <c r="C224" s="45"/>
      <c r="D224" s="45"/>
      <c r="E224" s="45" t="str">
        <v>找到泊车位</v>
      </c>
      <c r="F224" s="45" t="str">
        <v>&lt;on|off&gt;</v>
      </c>
      <c r="G224" s="120"/>
      <c r="H224" s="36"/>
      <c r="I224" s="36" t="str">
        <v>找到泊车位</v>
      </c>
      <c r="J224" s="36" t="str">
        <v>on</v>
      </c>
      <c r="K224" s="37">
        <v>45208.76199074074</v>
      </c>
      <c r="L224" s="36" t="str">
        <v>台架</v>
      </c>
      <c r="M224" s="36" t="str">
        <v>PASS</v>
      </c>
      <c r="N224" s="36" t="str">
        <v>关满意</v>
      </c>
      <c r="O224" s="36" t="str">
        <v>MCU:20230920_LB_R05_ENG00SOC:20230920_LB_R05_ENG00</v>
      </c>
      <c r="P224" s="36"/>
      <c r="Q224" s="108"/>
      <c r="R224" s="108"/>
      <c r="S224" s="108"/>
      <c r="T224" s="108"/>
    </row>
    <row customHeight="true" ht="17" r="225">
      <c r="A225" s="45"/>
      <c r="B225" s="45"/>
      <c r="C225" s="45"/>
      <c r="D225" s="45"/>
      <c r="E225" s="45"/>
      <c r="F225" s="45"/>
      <c r="G225" s="120"/>
      <c r="H225" s="36"/>
      <c r="I225" s="36"/>
      <c r="J225" s="36" t="str">
        <v>off</v>
      </c>
      <c r="K225" s="37">
        <v>45208.761967592596</v>
      </c>
      <c r="L225" s="36" t="str">
        <v>台架</v>
      </c>
      <c r="M225" s="36" t="str">
        <v>PASS</v>
      </c>
      <c r="N225" s="36" t="str">
        <v>关满意</v>
      </c>
      <c r="O225" s="36" t="str">
        <v>MCU:20230920_LB_R05_ENG00SOC:20230920_LB_R05_ENG00</v>
      </c>
      <c r="P225" s="36"/>
      <c r="Q225" s="108"/>
      <c r="R225" s="108"/>
      <c r="S225" s="108"/>
      <c r="T225" s="108"/>
    </row>
    <row customHeight="true" ht="17" r="226">
      <c r="A226" s="45"/>
      <c r="B226" s="45"/>
      <c r="C226" s="45"/>
      <c r="D226" s="45"/>
      <c r="E226" s="45" t="str">
        <v>车辆状态提示音</v>
      </c>
      <c r="F226" s="45" t="str">
        <v>&lt;on|off&gt;</v>
      </c>
      <c r="G226" s="120"/>
      <c r="H226" s="36"/>
      <c r="I226" s="36" t="str">
        <v>车辆状态提示音</v>
      </c>
      <c r="J226" s="36" t="str">
        <v>on</v>
      </c>
      <c r="K226" s="37">
        <v>45208.76200231481</v>
      </c>
      <c r="L226" s="36" t="str">
        <v>台架</v>
      </c>
      <c r="M226" s="36" t="str">
        <v>PASS</v>
      </c>
      <c r="N226" s="36" t="str">
        <v>关满意</v>
      </c>
      <c r="O226" s="36" t="str">
        <v>MCU:20230920_LB_R05_ENG00SOC:20230920_LB_R05_ENG00</v>
      </c>
      <c r="P226" s="36"/>
      <c r="Q226" s="108"/>
      <c r="R226" s="108"/>
      <c r="S226" s="108"/>
      <c r="T226" s="108"/>
    </row>
    <row customHeight="true" ht="17" r="227">
      <c r="A227" s="45"/>
      <c r="B227" s="45"/>
      <c r="C227" s="45"/>
      <c r="D227" s="45"/>
      <c r="E227" s="45"/>
      <c r="F227" s="45"/>
      <c r="G227" s="120"/>
      <c r="H227" s="36"/>
      <c r="I227" s="36"/>
      <c r="J227" s="36" t="str">
        <v>off</v>
      </c>
      <c r="K227" s="37">
        <v>45208.761979166666</v>
      </c>
      <c r="L227" s="36" t="str">
        <v>台架</v>
      </c>
      <c r="M227" s="36" t="str">
        <v>PASS</v>
      </c>
      <c r="N227" s="36" t="str">
        <v>关满意</v>
      </c>
      <c r="O227" s="36" t="str">
        <v>MCU:20230920_LB_R05_ENG00SOC:20230920_LB_R05_ENG00</v>
      </c>
      <c r="P227" s="36"/>
      <c r="Q227" s="108"/>
      <c r="R227" s="108"/>
      <c r="S227" s="108"/>
      <c r="T227" s="108"/>
    </row>
    <row customHeight="true" ht="17" r="228">
      <c r="A228" s="125"/>
      <c r="B228" s="125"/>
      <c r="C228" s="125"/>
      <c r="D228" s="125"/>
      <c r="E228" s="125" t="str">
        <v>后雨刮器</v>
      </c>
      <c r="F228" s="125" t="str">
        <v>&lt;on|off&gt;</v>
      </c>
      <c r="G228" s="128"/>
      <c r="H228" s="126"/>
      <c r="I228" s="126"/>
      <c r="J228" s="126"/>
      <c r="K228" s="126"/>
      <c r="L228" s="126"/>
      <c r="M228" s="126"/>
      <c r="N228" s="126"/>
      <c r="O228" s="126"/>
      <c r="P228" s="126" t="str">
        <v>重复名称</v>
      </c>
      <c r="Q228" s="127"/>
      <c r="R228" s="127"/>
      <c r="S228" s="127"/>
      <c r="T228" s="127"/>
    </row>
    <row customHeight="true" ht="17" r="229">
      <c r="A229" s="45"/>
      <c r="B229" s="45"/>
      <c r="C229" s="45"/>
      <c r="D229" s="45"/>
      <c r="E229" s="45" t="str">
        <v>驻车锁控制</v>
      </c>
      <c r="F229" s="45" t="str">
        <v>&lt;on|off&gt;</v>
      </c>
      <c r="G229" s="120"/>
      <c r="H229" s="36"/>
      <c r="I229" s="36" t="str">
        <v>驻车锁控制</v>
      </c>
      <c r="J229" s="36" t="str">
        <v>on</v>
      </c>
      <c r="K229" s="37">
        <v>45208.763090277775</v>
      </c>
      <c r="L229" s="36" t="str">
        <v>台架</v>
      </c>
      <c r="M229" s="36" t="str">
        <v>PASS</v>
      </c>
      <c r="N229" s="36" t="str">
        <v>关满意</v>
      </c>
      <c r="O229" s="36" t="str">
        <v>MCU:20230920_LB_R05_ENG00SOC:20230920_LB_R05_ENG00</v>
      </c>
      <c r="P229" s="36"/>
      <c r="Q229" s="108"/>
      <c r="R229" s="108"/>
      <c r="S229" s="108"/>
      <c r="T229" s="108"/>
    </row>
    <row customHeight="true" ht="17" r="230">
      <c r="A230" s="45"/>
      <c r="B230" s="45"/>
      <c r="C230" s="45"/>
      <c r="D230" s="45"/>
      <c r="E230" s="45"/>
      <c r="F230" s="45"/>
      <c r="G230" s="120"/>
      <c r="H230" s="36"/>
      <c r="I230" s="36"/>
      <c r="J230" s="36" t="str">
        <v>off</v>
      </c>
      <c r="K230" s="37">
        <v>45208.763020833336</v>
      </c>
      <c r="L230" s="36" t="str">
        <v>台架</v>
      </c>
      <c r="M230" s="36" t="str">
        <v>PASS</v>
      </c>
      <c r="N230" s="36" t="str">
        <v>关满意</v>
      </c>
      <c r="O230" s="36" t="str">
        <v>MCU:20230920_LB_R05_ENG00SOC:20230920_LB_R05_ENG00</v>
      </c>
      <c r="P230" s="36"/>
      <c r="Q230" s="108"/>
      <c r="R230" s="108"/>
      <c r="S230" s="108"/>
      <c r="T230" s="108"/>
    </row>
    <row customHeight="true" ht="17" r="231">
      <c r="A231" s="125"/>
      <c r="B231" s="125"/>
      <c r="C231" s="125"/>
      <c r="D231" s="125"/>
      <c r="E231" s="125" t="str">
        <v>自动再生制动</v>
      </c>
      <c r="F231" s="125" t="str">
        <v>&lt;on|off&gt;</v>
      </c>
      <c r="G231" s="128"/>
      <c r="H231" s="126"/>
      <c r="I231" s="126"/>
      <c r="J231" s="126"/>
      <c r="K231" s="126"/>
      <c r="L231" s="126"/>
      <c r="M231" s="126"/>
      <c r="N231" s="126"/>
      <c r="O231" s="126"/>
      <c r="P231" s="126" t="str">
        <v>718无此功能</v>
      </c>
      <c r="Q231" s="127"/>
      <c r="R231" s="127"/>
      <c r="S231" s="127"/>
      <c r="T231" s="127"/>
    </row>
    <row customHeight="true" ht="17" r="232">
      <c r="A232" s="45"/>
      <c r="B232" s="45"/>
      <c r="C232" s="45"/>
      <c r="D232" s="45"/>
      <c r="E232" s="45" t="str">
        <v>机油寿命</v>
      </c>
      <c r="F232" s="45" t="str">
        <v>长按重置</v>
      </c>
      <c r="G232" s="120"/>
      <c r="H232" s="36"/>
      <c r="I232" s="36" t="str">
        <v>机油寿命</v>
      </c>
      <c r="J232" s="36" t="str">
        <v>长按重置</v>
      </c>
      <c r="K232" s="37">
        <v>45208.76353009259</v>
      </c>
      <c r="L232" s="36" t="str">
        <v>台架</v>
      </c>
      <c r="M232" s="36" t="str">
        <v>PASS</v>
      </c>
      <c r="N232" s="36" t="str">
        <v>关满意</v>
      </c>
      <c r="O232" s="36" t="str">
        <v>MCU:20230920_LB_R05_ENG00SOC:20230920_LB_R05_ENG00</v>
      </c>
      <c r="P232" s="36"/>
      <c r="Q232" s="108"/>
      <c r="R232" s="108"/>
      <c r="S232" s="108"/>
      <c r="T232" s="108"/>
    </row>
    <row customHeight="true" ht="17" r="233">
      <c r="A233" s="45"/>
      <c r="B233" s="45"/>
      <c r="C233" s="45"/>
      <c r="D233" s="45"/>
      <c r="E233" s="45" t="str">
        <v>空挡牵引</v>
      </c>
      <c r="F233" s="45" t="str">
        <v>长按重置</v>
      </c>
      <c r="G233" s="120"/>
      <c r="H233" s="36"/>
      <c r="I233" s="36" t="str">
        <v>空挡牵引</v>
      </c>
      <c r="J233" s="36" t="str">
        <v>长按重置</v>
      </c>
      <c r="K233" s="37">
        <v>45208.76366898148</v>
      </c>
      <c r="L233" s="36" t="str">
        <v>台架</v>
      </c>
      <c r="M233" s="36" t="str">
        <v>PASS</v>
      </c>
      <c r="N233" s="36" t="str">
        <v>关满意</v>
      </c>
      <c r="O233" s="36" t="str">
        <v>MCU:20230920_LB_R05_ENG00SOC:20230920_LB_R05_ENG00</v>
      </c>
      <c r="P233" s="36"/>
      <c r="Q233" s="108"/>
      <c r="R233" s="108"/>
      <c r="S233" s="108"/>
      <c r="T233" s="108"/>
    </row>
    <row customHeight="true" ht="17" r="234">
      <c r="A234" s="45"/>
      <c r="B234" s="45"/>
      <c r="C234" s="45"/>
      <c r="D234" s="45"/>
      <c r="E234" s="45" t="str">
        <v>胎压监测</v>
      </c>
      <c r="F234" s="45" t="str">
        <v>长按重置</v>
      </c>
      <c r="G234" s="120"/>
      <c r="H234" s="36"/>
      <c r="I234" s="36" t="str">
        <v>胎压监测</v>
      </c>
      <c r="J234" s="36" t="str">
        <v>长按重置</v>
      </c>
      <c r="K234" s="37">
        <v>45208.76373842593</v>
      </c>
      <c r="L234" s="36" t="str">
        <v>台架</v>
      </c>
      <c r="M234" s="36" t="str">
        <v>PASS</v>
      </c>
      <c r="N234" s="36" t="str">
        <v>关满意</v>
      </c>
      <c r="O234" s="36" t="str">
        <v>MCU:20230920_LB_R05_ENG00SOC:20230920_LB_R05_ENG00</v>
      </c>
      <c r="P234" s="36"/>
      <c r="Q234" s="108"/>
      <c r="R234" s="108"/>
      <c r="S234" s="108"/>
      <c r="T234" s="108"/>
    </row>
    <row customHeight="true" ht="17" r="235">
      <c r="A235" s="125"/>
      <c r="B235" s="125"/>
      <c r="C235" s="125"/>
      <c r="D235" s="125"/>
      <c r="E235" s="125" t="str">
        <v>能量流显示</v>
      </c>
      <c r="F235" s="125" t="str">
        <v>clicked</v>
      </c>
      <c r="G235" s="144"/>
      <c r="H235" s="126"/>
      <c r="I235" s="126"/>
      <c r="J235" s="126"/>
      <c r="K235" s="126"/>
      <c r="L235" s="126"/>
      <c r="M235" s="126"/>
      <c r="N235" s="126"/>
      <c r="O235" s="126"/>
      <c r="P235" s="126" t="str">
        <v>718无此功能</v>
      </c>
      <c r="Q235" s="127"/>
      <c r="R235" s="127"/>
      <c r="S235" s="127"/>
      <c r="T235" s="127"/>
    </row>
    <row customHeight="true" ht="32" r="236">
      <c r="A236" s="45"/>
      <c r="B236" s="45"/>
      <c r="C236" s="45"/>
      <c r="D236" s="45"/>
      <c r="E236" s="45" t="str">
        <v>儿童座椅状态</v>
      </c>
      <c r="F236" s="45" t="str">
        <v>&lt;0|1&gt;</v>
      </c>
      <c r="G236" s="120" t="str">
        <v>0：无座椅连接
1：座椅已连接</v>
      </c>
      <c r="H236" s="36"/>
      <c r="I236" s="36" t="str">
        <v>儿童座椅状态</v>
      </c>
      <c r="J236" s="36">
        <v>0</v>
      </c>
      <c r="K236" s="37">
        <v>45209.45407407408</v>
      </c>
      <c r="L236" s="36" t="str">
        <v>台架</v>
      </c>
      <c r="M236" s="36" t="str">
        <v>PASS</v>
      </c>
      <c r="N236" s="36" t="str">
        <v>关满意</v>
      </c>
      <c r="O236" s="36" t="str">
        <v>MCU:20230920_LB_R05_ENG00SOC:20230920_LB_R05_ENG00</v>
      </c>
      <c r="P236" s="36"/>
      <c r="Q236" s="108"/>
      <c r="R236" s="108"/>
      <c r="S236" s="108"/>
      <c r="T236" s="108"/>
    </row>
    <row customHeight="true" ht="17" r="237">
      <c r="A237" s="45"/>
      <c r="B237" s="45"/>
      <c r="C237" s="45"/>
      <c r="D237" s="45"/>
      <c r="E237" s="45"/>
      <c r="F237" s="45"/>
      <c r="G237" s="120"/>
      <c r="H237" s="36"/>
      <c r="I237" s="36"/>
      <c r="J237" s="36">
        <v>1</v>
      </c>
      <c r="K237" s="37">
        <v>45209.45459490741</v>
      </c>
      <c r="L237" s="36" t="str">
        <v>台架</v>
      </c>
      <c r="M237" s="36" t="str">
        <v>PASS</v>
      </c>
      <c r="N237" s="36" t="str">
        <v>关满意</v>
      </c>
      <c r="O237" s="36" t="str">
        <v>MCU:20230920_LB_R05_ENG00SOC:20230920_LB_R05_ENG00</v>
      </c>
      <c r="P237" s="36"/>
      <c r="Q237" s="108"/>
      <c r="R237" s="108"/>
      <c r="S237" s="108"/>
      <c r="T237" s="108"/>
    </row>
    <row customHeight="true" ht="17" r="238">
      <c r="A238" s="45"/>
      <c r="B238" s="45"/>
      <c r="C238" s="45"/>
      <c r="D238" s="45"/>
      <c r="E238" s="45" t="str">
        <v>氛围灯开关</v>
      </c>
      <c r="F238" s="45" t="str">
        <v>&lt;on|off&gt;</v>
      </c>
      <c r="G238" s="120"/>
      <c r="H238" s="36"/>
      <c r="I238" s="36" t="str">
        <v>氛围灯开关</v>
      </c>
      <c r="J238" s="36" t="str">
        <v>on</v>
      </c>
      <c r="K238" s="37">
        <v>45208.765393518515</v>
      </c>
      <c r="L238" s="36" t="str">
        <v>台架</v>
      </c>
      <c r="M238" s="36" t="str">
        <v>PASS</v>
      </c>
      <c r="N238" s="36" t="str">
        <v>关满意</v>
      </c>
      <c r="O238" s="36" t="str">
        <v>MCU:20230920_LB_R05_ENG00SOC:20230920_LB_R05_ENG00</v>
      </c>
      <c r="P238" s="36"/>
      <c r="Q238" s="108"/>
      <c r="R238" s="108"/>
      <c r="S238" s="108"/>
      <c r="T238" s="108"/>
    </row>
    <row customHeight="true" ht="17" r="239">
      <c r="A239" s="45"/>
      <c r="B239" s="45"/>
      <c r="C239" s="45"/>
      <c r="D239" s="45"/>
      <c r="E239" s="45"/>
      <c r="F239" s="45"/>
      <c r="G239" s="120"/>
      <c r="H239" s="36"/>
      <c r="I239" s="36"/>
      <c r="J239" s="36" t="str">
        <v>off</v>
      </c>
      <c r="K239" s="37">
        <v>45208.76528935185</v>
      </c>
      <c r="L239" s="36" t="str">
        <v>台架</v>
      </c>
      <c r="M239" s="36" t="str">
        <v>PASS</v>
      </c>
      <c r="N239" s="36" t="str">
        <v>关满意</v>
      </c>
      <c r="O239" s="36" t="str">
        <v>MCU:20230920_LB_R05_ENG00SOC:20230920_LB_R05_ENG00</v>
      </c>
      <c r="P239" s="36"/>
      <c r="Q239" s="108"/>
      <c r="R239" s="108"/>
      <c r="S239" s="108"/>
      <c r="T239" s="108"/>
    </row>
    <row customHeight="true" ht="17" r="240">
      <c r="A240" s="45"/>
      <c r="B240" s="45"/>
      <c r="C240" s="45"/>
      <c r="D240" s="45"/>
      <c r="E240" s="45" t="str">
        <v>氛围灯亮度</v>
      </c>
      <c r="F240" s="45" t="str">
        <v>&lt;1~100&gt;</v>
      </c>
      <c r="G240" s="120" t="str">
        <v>挡位</v>
      </c>
      <c r="H240" s="36"/>
      <c r="I240" s="36" t="str">
        <v>氛围灯亮度</v>
      </c>
      <c r="J240" s="36">
        <v>100</v>
      </c>
      <c r="K240" s="37">
        <v>45208.7659375</v>
      </c>
      <c r="L240" s="36" t="str">
        <v>台架</v>
      </c>
      <c r="M240" s="36" t="str">
        <v>PASS</v>
      </c>
      <c r="N240" s="36" t="str">
        <v>关满意</v>
      </c>
      <c r="O240" s="36" t="str">
        <v>MCU:20230920_LB_R05_ENG00SOC:20230920_LB_R05_ENG00</v>
      </c>
      <c r="P240" s="36"/>
      <c r="Q240" s="108"/>
      <c r="R240" s="108"/>
      <c r="S240" s="108"/>
      <c r="T240" s="108"/>
    </row>
    <row customHeight="true" ht="17" r="241">
      <c r="A241" s="45"/>
      <c r="B241" s="45"/>
      <c r="C241" s="45"/>
      <c r="D241" s="45"/>
      <c r="E241" s="45"/>
      <c r="F241" s="45"/>
      <c r="G241" s="120"/>
      <c r="H241" s="36"/>
      <c r="I241" s="36"/>
      <c r="J241" s="36">
        <v>60</v>
      </c>
      <c r="K241" s="37">
        <v>45208.76600694445</v>
      </c>
      <c r="L241" s="36" t="str">
        <v>台架</v>
      </c>
      <c r="M241" s="36" t="str">
        <v>PASS</v>
      </c>
      <c r="N241" s="36" t="str">
        <v>关满意</v>
      </c>
      <c r="O241" s="36" t="str">
        <v>MCU:20230920_LB_R05_ENG00SOC:20230920_LB_R05_ENG00</v>
      </c>
      <c r="P241" s="36"/>
      <c r="Q241" s="108"/>
      <c r="R241" s="108"/>
      <c r="S241" s="108"/>
      <c r="T241" s="108"/>
    </row>
    <row customHeight="true" ht="58" r="242">
      <c r="A242" s="45"/>
      <c r="B242" s="45"/>
      <c r="C242" s="45"/>
      <c r="D242" s="45"/>
      <c r="E242" s="45"/>
      <c r="F242" s="45"/>
      <c r="G242" s="120"/>
      <c r="H242" s="36"/>
      <c r="I242" s="36"/>
      <c r="J242" s="36">
        <v>40</v>
      </c>
      <c r="K242" s="37">
        <v>45208.766064814816</v>
      </c>
      <c r="L242" s="36" t="str">
        <v>台架</v>
      </c>
      <c r="M242" s="36" t="str">
        <v>Fail</v>
      </c>
      <c r="N242" s="36" t="str">
        <v>关满意</v>
      </c>
      <c r="O242" s="36" t="str">
        <v>MCU:20230920_LB_R05_ENG00SOC:20230920_LB_R05_ENG00</v>
      </c>
      <c r="P242" s="36" t="str">
        <v>FCIVIOS-17025
【U718】【黑盒】【埋点】【Vehicle Setting】氛围灯滑动亮度时，自动触发埋点</v>
      </c>
      <c r="Q242" s="108"/>
      <c r="R242" s="108"/>
      <c r="S242" s="108"/>
      <c r="T242" s="108"/>
    </row>
    <row customHeight="true" ht="17" r="243">
      <c r="A243" s="45"/>
      <c r="B243" s="45"/>
      <c r="C243" s="45"/>
      <c r="D243" s="45"/>
      <c r="E243" s="45" t="str">
        <v>氛围灯颜色</v>
      </c>
      <c r="F243" s="45" t="str">
        <v>&lt;0~127&gt;</v>
      </c>
      <c r="G243" s="120"/>
      <c r="H243" s="36"/>
      <c r="I243" s="36" t="str">
        <v>氛围灯颜色</v>
      </c>
      <c r="J243" s="36">
        <v>1</v>
      </c>
      <c r="K243" s="37">
        <v>45208.765543981484</v>
      </c>
      <c r="L243" s="36" t="str">
        <v>台架</v>
      </c>
      <c r="M243" s="36" t="str">
        <v>PASS</v>
      </c>
      <c r="N243" s="36" t="str">
        <v>关满意</v>
      </c>
      <c r="O243" s="36" t="str">
        <v>MCU:20230920_LB_R05_ENG00SOC:20230920_LB_R05_ENG00</v>
      </c>
      <c r="P243" s="36"/>
      <c r="Q243" s="108"/>
      <c r="R243" s="108"/>
      <c r="S243" s="108"/>
      <c r="T243" s="108"/>
    </row>
    <row customHeight="true" ht="17" r="244">
      <c r="A244" s="45"/>
      <c r="B244" s="45"/>
      <c r="C244" s="45"/>
      <c r="D244" s="45"/>
      <c r="E244" s="86"/>
      <c r="F244" s="86"/>
      <c r="G244" s="120"/>
      <c r="H244" s="36"/>
      <c r="I244" s="36"/>
      <c r="J244" s="36">
        <v>5</v>
      </c>
      <c r="K244" s="37">
        <v>45208.76563657408</v>
      </c>
      <c r="L244" s="36" t="str">
        <v>台架</v>
      </c>
      <c r="M244" s="36" t="str">
        <v>PASS</v>
      </c>
      <c r="N244" s="36" t="str">
        <v>关满意</v>
      </c>
      <c r="O244" s="36" t="str">
        <v>MCU:20230920_LB_R05_ENG00SOC:20230920_LB_R05_ENG00</v>
      </c>
      <c r="P244" s="36"/>
      <c r="Q244" s="108"/>
      <c r="R244" s="108"/>
      <c r="S244" s="108"/>
      <c r="T244" s="108"/>
    </row>
    <row customHeight="true" ht="17" r="245">
      <c r="A245" s="45"/>
      <c r="B245" s="45"/>
      <c r="C245" s="45"/>
      <c r="D245" s="45"/>
      <c r="E245" s="86"/>
      <c r="F245" s="86"/>
      <c r="G245" s="120"/>
      <c r="H245" s="36"/>
      <c r="I245" s="36"/>
      <c r="J245" s="36">
        <v>7</v>
      </c>
      <c r="K245" s="37">
        <v>45208.7656712963</v>
      </c>
      <c r="L245" s="36" t="str">
        <v>台架</v>
      </c>
      <c r="M245" s="36" t="str">
        <v>PASS</v>
      </c>
      <c r="N245" s="36" t="str">
        <v>关满意</v>
      </c>
      <c r="O245" s="36" t="str">
        <v>MCU:20230920_LB_R05_ENG00SOC:20230920_LB_R05_ENG00</v>
      </c>
      <c r="P245" s="36"/>
      <c r="Q245" s="108"/>
      <c r="R245" s="108"/>
      <c r="S245" s="108"/>
      <c r="T245" s="108"/>
    </row>
    <row customHeight="true" ht="17" r="246">
      <c r="A246" s="125"/>
      <c r="B246" s="125"/>
      <c r="C246" s="125"/>
      <c r="D246" s="125"/>
      <c r="E246" s="129" t="str">
        <v>拖车</v>
      </c>
      <c r="F246" s="129" t="str">
        <v>&lt;关|自动&gt;</v>
      </c>
      <c r="G246" s="128"/>
      <c r="H246" s="126"/>
      <c r="I246" s="126"/>
      <c r="J246" s="126"/>
      <c r="K246" s="126"/>
      <c r="L246" s="126"/>
      <c r="M246" s="126"/>
      <c r="N246" s="126"/>
      <c r="O246" s="126"/>
      <c r="P246" s="126" t="str">
        <v>718无此功能</v>
      </c>
      <c r="Q246" s="127"/>
      <c r="R246" s="127"/>
      <c r="S246" s="127"/>
      <c r="T246" s="127"/>
    </row>
    <row customHeight="true" ht="17" r="247">
      <c r="A247" s="125"/>
      <c r="B247" s="125"/>
      <c r="C247" s="125"/>
      <c r="D247" s="125"/>
      <c r="E247" s="129" t="str">
        <v>无线充电</v>
      </c>
      <c r="F247" s="129" t="str">
        <v>&lt;启用|停止&gt;</v>
      </c>
      <c r="G247" s="143" t="str">
        <v>成功开始充电和结束充电时上报</v>
      </c>
      <c r="H247" s="126"/>
      <c r="I247" s="126"/>
      <c r="J247" s="126"/>
      <c r="K247" s="126"/>
      <c r="L247" s="126"/>
      <c r="M247" s="126"/>
      <c r="N247" s="126"/>
      <c r="O247" s="126"/>
      <c r="P247" s="126" t="str">
        <v>718无此功能软开关</v>
      </c>
      <c r="Q247" s="127"/>
      <c r="R247" s="127"/>
      <c r="S247" s="127"/>
      <c r="T247" s="127"/>
    </row>
    <row customHeight="true" ht="17" r="248">
      <c r="A248" s="45"/>
      <c r="B248" s="45"/>
      <c r="C248" s="45"/>
      <c r="D248" s="45"/>
      <c r="E248" s="86" t="str">
        <v>车门解锁密码</v>
      </c>
      <c r="F248" s="86" t="str">
        <v>finished</v>
      </c>
      <c r="G248" s="121" t="str">
        <v>用户保存密码成功后上报</v>
      </c>
      <c r="H248" s="36" t="str">
        <v>onVehicleNormalset</v>
      </c>
      <c r="I248" s="36" t="str">
        <v>车门解锁密码</v>
      </c>
      <c r="J248" s="36" t="str">
        <v>finished</v>
      </c>
      <c r="K248" s="37">
        <v>45189.63295138889</v>
      </c>
      <c r="L248" s="36" t="str">
        <v>台架</v>
      </c>
      <c r="M248" s="36" t="str">
        <v>PASS</v>
      </c>
      <c r="N248" s="36" t="str">
        <v>赵雅非</v>
      </c>
      <c r="O248" s="36" t="str">
        <v>MCU:20230920_LB_R05_ENG00
SOC:20230920_LB_R05_ENG00</v>
      </c>
      <c r="P248" s="36"/>
      <c r="Q248" s="108"/>
      <c r="R248" s="108"/>
      <c r="S248" s="108"/>
      <c r="T248" s="108"/>
    </row>
    <row customHeight="true" ht="28" r="249">
      <c r="A249" s="45"/>
      <c r="B249" s="45"/>
      <c r="C249" s="45"/>
      <c r="D249" s="45"/>
      <c r="E249" s="86" t="str">
        <v>清除车门解锁密码</v>
      </c>
      <c r="F249" s="86" t="str">
        <v>finished</v>
      </c>
      <c r="G249" s="121" t="str">
        <v>用户清除密码成功后上报</v>
      </c>
      <c r="H249" s="36" t="str">
        <v>onVehicleNormalset</v>
      </c>
      <c r="I249" s="36" t="str">
        <v>清除车门解锁密码</v>
      </c>
      <c r="J249" s="36" t="str">
        <v>finished</v>
      </c>
      <c r="K249" s="37">
        <v>45189.632523148146</v>
      </c>
      <c r="L249" s="36" t="str">
        <v>台架</v>
      </c>
      <c r="M249" s="36" t="str">
        <v>PASS</v>
      </c>
      <c r="N249" s="36" t="str">
        <v>赵雅非</v>
      </c>
      <c r="O249" s="36" t="str">
        <v>MCU:20230920_LB_R05_ENG00
SOC:20230920_LB_R05_ENG00</v>
      </c>
      <c r="P249" s="36"/>
      <c r="Q249" s="108"/>
      <c r="R249" s="108"/>
      <c r="S249" s="108"/>
      <c r="T249" s="108"/>
    </row>
    <row customHeight="true" ht="17" r="250">
      <c r="A250" s="45"/>
      <c r="B250" s="45"/>
      <c r="C250" s="45"/>
      <c r="D250" s="45"/>
      <c r="E250" s="86" t="str">
        <v>创建智能备用密钥</v>
      </c>
      <c r="F250" s="86" t="str">
        <v>finished</v>
      </c>
      <c r="G250" s="121" t="str">
        <v>用户创建后上报</v>
      </c>
      <c r="H250" s="36" t="str">
        <v>onVehicleNormalset</v>
      </c>
      <c r="I250" s="36" t="str">
        <v>创建智能备用密钥</v>
      </c>
      <c r="J250" s="36" t="str">
        <v>finished</v>
      </c>
      <c r="K250" s="37">
        <v>45189.6968287037</v>
      </c>
      <c r="L250" s="36" t="str">
        <v>台架</v>
      </c>
      <c r="M250" s="36" t="str">
        <v>Fail</v>
      </c>
      <c r="N250" s="36" t="str">
        <v>赵雅非</v>
      </c>
      <c r="O250" s="36" t="str">
        <v>MCU:20230920_LB_R05_ENG00
SOC:20230920_LB_R05_ENG00</v>
      </c>
      <c r="P250" s="36" t="str">
        <v>FCIVIOS-16845 【U718】【黑盒】【必现】【BSP】【埋点】创建和重置BSP时，新建车门解锁密码时仍然会埋一个创建智能备用密钥成功的点，导致创建成功后出现2条埋点记录</v>
      </c>
      <c r="Q250" s="108"/>
      <c r="R250" s="108"/>
      <c r="S250" s="108"/>
      <c r="T250" s="108"/>
    </row>
    <row customHeight="true" ht="17" r="251">
      <c r="A251" s="45"/>
      <c r="B251" s="45"/>
      <c r="C251" s="45"/>
      <c r="D251" s="45"/>
      <c r="E251" s="86" t="str">
        <v>重置智能备用密钥</v>
      </c>
      <c r="F251" s="86" t="str">
        <v>finished</v>
      </c>
      <c r="G251" s="121" t="str">
        <v>用户重置后上报</v>
      </c>
      <c r="H251" s="36" t="str">
        <v>onVehicleNormalset</v>
      </c>
      <c r="I251" s="36" t="str">
        <v>重置智能备用密钥</v>
      </c>
      <c r="J251" s="36" t="str">
        <v>finished</v>
      </c>
      <c r="K251" s="37">
        <v>45189.707037037035</v>
      </c>
      <c r="L251" s="36" t="str">
        <v>台架</v>
      </c>
      <c r="M251" s="36" t="str">
        <v>Block</v>
      </c>
      <c r="N251" s="36" t="str">
        <v>赵雅非</v>
      </c>
      <c r="O251" s="36" t="str">
        <v>MCU:20230920_LB_R05_ENG00
SOC:20230920_LB_R05_ENG00</v>
      </c>
      <c r="P251" s="36" t="str">
        <v>FCIVIOS-16845 【U718】【黑盒】【必现】【BSP】【埋点】创建和重置BSP时，新建车门解锁密码时仍然会埋一个创建智能备用密钥成功的点，导致创建成功后出现2条埋点记录</v>
      </c>
      <c r="Q251" s="108"/>
      <c r="R251" s="108"/>
      <c r="S251" s="108"/>
      <c r="T251" s="108"/>
    </row>
    <row customHeight="true" ht="17" r="252">
      <c r="A252" s="45"/>
      <c r="B252" s="45"/>
      <c r="C252" s="45"/>
      <c r="D252" s="45"/>
      <c r="E252" s="86" t="str">
        <v>删除智能备用密钥</v>
      </c>
      <c r="F252" s="86" t="str">
        <v>finished</v>
      </c>
      <c r="G252" s="121" t="str">
        <v>用户删除后上报</v>
      </c>
      <c r="H252" s="36" t="str">
        <v>onVehicleNormalset</v>
      </c>
      <c r="I252" s="36" t="str">
        <v>删除智能备用密钥</v>
      </c>
      <c r="J252" s="36" t="str">
        <v>finished</v>
      </c>
      <c r="K252" s="37">
        <v>45189.70880787037</v>
      </c>
      <c r="L252" s="36" t="str">
        <v>台架</v>
      </c>
      <c r="M252" s="36" t="str">
        <v>PASS</v>
      </c>
      <c r="N252" s="36" t="str">
        <v>赵雅非</v>
      </c>
      <c r="O252" s="36" t="str">
        <v>MCU:20230920_LB_R05_ENG00
SOC:20230920_LB_R05_ENG00</v>
      </c>
      <c r="P252" s="36"/>
      <c r="Q252" s="108"/>
      <c r="R252" s="108"/>
      <c r="S252" s="108"/>
      <c r="T252" s="108"/>
    </row>
    <row customHeight="true" ht="17" r="253">
      <c r="A253" s="45"/>
      <c r="B253" s="45"/>
      <c r="C253" s="45"/>
      <c r="D253" s="45"/>
      <c r="E253" s="86" t="str">
        <v>智能备用密钥使用</v>
      </c>
      <c r="F253" s="86" t="str">
        <v>finished</v>
      </c>
      <c r="G253" s="121" t="str">
        <v>用户输入密钥成功后记录</v>
      </c>
      <c r="H253" s="36" t="str">
        <v>onVehicleNormalset</v>
      </c>
      <c r="I253" s="36" t="str">
        <v>智能备用密钥使用</v>
      </c>
      <c r="J253" s="36" t="str">
        <v>finished</v>
      </c>
      <c r="K253" s="37">
        <v>45189.74230324074</v>
      </c>
      <c r="L253" s="36" t="str">
        <v>台架</v>
      </c>
      <c r="M253" s="36" t="str">
        <v>PASS</v>
      </c>
      <c r="N253" s="36" t="str">
        <v>赵雅非</v>
      </c>
      <c r="O253" s="36" t="str">
        <v>MCU:20230920_LB_R05_ENG00
SOC:20230920_LB_R05_ENG00</v>
      </c>
      <c r="P253" s="36"/>
      <c r="Q253" s="108"/>
      <c r="R253" s="108"/>
      <c r="S253" s="108"/>
      <c r="T253" s="108"/>
    </row>
    <row customHeight="true" ht="17" r="254">
      <c r="A254" s="45" t="str">
        <v>vehicle</v>
      </c>
      <c r="B254" s="45" t="str">
        <v>v2iset</v>
      </c>
      <c r="C254" s="45">
        <f>CONCAT("on",REPLACE(A254,1,1,UPPER(LEFT(A254,1))),REPLACE(B254,1,1,UPPER(LEFT(B254,1))))</f>
      </c>
      <c r="D254" s="45" t="str">
        <v>车路协同</v>
      </c>
      <c r="E254" s="45"/>
      <c r="F254" s="45"/>
      <c r="G254" s="120"/>
      <c r="H254" s="36"/>
      <c r="I254" s="36"/>
      <c r="J254" s="36"/>
      <c r="K254" s="36"/>
      <c r="L254" s="36"/>
      <c r="M254" s="36"/>
      <c r="N254" s="36"/>
      <c r="O254" s="36"/>
      <c r="P254" s="36"/>
      <c r="Q254" s="108"/>
      <c r="R254" s="108"/>
      <c r="S254" s="108"/>
      <c r="T254" s="108"/>
    </row>
    <row customHeight="true" ht="17" r="255">
      <c r="A255" s="45"/>
      <c r="B255" s="45"/>
      <c r="C255" s="45"/>
      <c r="D255" s="45"/>
      <c r="E255" s="124" t="str">
        <v>&lt;The property that changed - see below&gt;</v>
      </c>
      <c r="F255" s="45"/>
      <c r="G255" s="120"/>
      <c r="H255" s="36"/>
      <c r="I255" s="36"/>
      <c r="J255" s="36"/>
      <c r="K255" s="36"/>
      <c r="L255" s="36"/>
      <c r="M255" s="36"/>
      <c r="N255" s="36"/>
      <c r="O255" s="36"/>
      <c r="P255" s="36"/>
      <c r="Q255" s="108"/>
      <c r="R255" s="108"/>
      <c r="S255" s="108"/>
      <c r="T255" s="108"/>
    </row>
    <row customHeight="true" ht="17" r="256">
      <c r="A256" s="45"/>
      <c r="B256" s="45"/>
      <c r="C256" s="45"/>
      <c r="D256" s="45"/>
      <c r="E256" s="45" t="str">
        <v>允许通知</v>
      </c>
      <c r="F256" s="45" t="str">
        <v>&lt;on|off&gt;</v>
      </c>
      <c r="G256" s="120"/>
      <c r="H256" s="36"/>
      <c r="I256" s="36" t="str">
        <v>允许通知</v>
      </c>
      <c r="J256" s="36" t="str">
        <v>on</v>
      </c>
      <c r="K256" s="37">
        <v>45191.638240740744</v>
      </c>
      <c r="L256" s="36" t="str">
        <v>台架</v>
      </c>
      <c r="M256" s="36" t="str">
        <v>pass</v>
      </c>
      <c r="N256" s="36" t="str">
        <v>杨惟婧</v>
      </c>
      <c r="O256" s="13" t="s">
        <v>9</v>
      </c>
      <c r="P256" s="36"/>
      <c r="Q256" s="108"/>
      <c r="R256" s="108"/>
      <c r="S256" s="108"/>
      <c r="T256" s="108"/>
    </row>
    <row customHeight="true" ht="17" r="257">
      <c r="A257" s="45"/>
      <c r="B257" s="45"/>
      <c r="C257" s="45"/>
      <c r="D257" s="45"/>
      <c r="E257" s="86"/>
      <c r="F257" s="45"/>
      <c r="G257" s="120"/>
      <c r="H257" s="36"/>
      <c r="I257" s="36"/>
      <c r="J257" s="36" t="str">
        <v>off</v>
      </c>
      <c r="K257" s="37">
        <v>45191.64011574074</v>
      </c>
      <c r="L257" s="36" t="str">
        <v>台架</v>
      </c>
      <c r="M257" s="36" t="str">
        <v>pass</v>
      </c>
      <c r="N257" s="36" t="str">
        <v>杨惟婧</v>
      </c>
      <c r="O257" s="13" t="s">
        <v>9</v>
      </c>
      <c r="P257" s="36"/>
      <c r="Q257" s="108"/>
      <c r="R257" s="108"/>
      <c r="S257" s="108"/>
      <c r="T257" s="108"/>
    </row>
    <row customHeight="true" ht="17" r="258">
      <c r="A258" s="45"/>
      <c r="B258" s="45"/>
      <c r="C258" s="45"/>
      <c r="D258" s="45"/>
      <c r="E258" s="86" t="str">
        <v>红绿灯信号推送</v>
      </c>
      <c r="F258" s="45" t="str">
        <v>&lt;远|近|关闭&gt;</v>
      </c>
      <c r="G258" s="120"/>
      <c r="H258" s="36"/>
      <c r="I258" s="36" t="str">
        <v>红绿灯信号推送</v>
      </c>
      <c r="J258" s="36" t="str">
        <v>远</v>
      </c>
      <c r="K258" s="37">
        <v>45191.64084490741</v>
      </c>
      <c r="L258" s="36" t="str">
        <v>台架</v>
      </c>
      <c r="M258" s="36" t="str">
        <v>pass</v>
      </c>
      <c r="N258" s="36" t="str">
        <v>杨惟婧</v>
      </c>
      <c r="O258" s="13" t="s">
        <v>9</v>
      </c>
      <c r="P258" s="36"/>
      <c r="Q258" s="108"/>
      <c r="R258" s="108"/>
      <c r="S258" s="108"/>
      <c r="T258" s="108"/>
    </row>
    <row customHeight="true" ht="17" r="259">
      <c r="A259" s="45"/>
      <c r="B259" s="45"/>
      <c r="C259" s="45"/>
      <c r="D259" s="45"/>
      <c r="E259" s="45"/>
      <c r="F259" s="45"/>
      <c r="G259" s="120"/>
      <c r="H259" s="36"/>
      <c r="I259" s="36"/>
      <c r="J259" s="36" t="str">
        <v>近</v>
      </c>
      <c r="K259" s="37">
        <v>45191.64084490741</v>
      </c>
      <c r="L259" s="36" t="str">
        <v>台架</v>
      </c>
      <c r="M259" s="36" t="str">
        <v>pass</v>
      </c>
      <c r="N259" s="36" t="str">
        <v>杨惟婧</v>
      </c>
      <c r="O259" s="13" t="s">
        <v>9</v>
      </c>
      <c r="P259" s="36"/>
      <c r="Q259" s="108"/>
      <c r="R259" s="108"/>
      <c r="S259" s="108"/>
      <c r="T259" s="108"/>
    </row>
    <row customHeight="true" ht="17" r="260">
      <c r="A260" s="45"/>
      <c r="B260" s="45"/>
      <c r="C260" s="45"/>
      <c r="D260" s="45"/>
      <c r="E260" s="45"/>
      <c r="F260" s="45"/>
      <c r="G260" s="120"/>
      <c r="H260" s="130"/>
      <c r="I260" s="130"/>
      <c r="J260" s="130" t="str">
        <v>关闭</v>
      </c>
      <c r="K260" s="37">
        <v>45191.64084490741</v>
      </c>
      <c r="L260" s="130" t="str">
        <v>台架</v>
      </c>
      <c r="M260" s="130" t="str">
        <v>pass</v>
      </c>
      <c r="N260" s="130" t="str">
        <v>杨惟婧</v>
      </c>
      <c r="O260" s="13" t="s">
        <v>9</v>
      </c>
      <c r="P260" s="130"/>
      <c r="Q260" s="108"/>
      <c r="R260" s="108"/>
      <c r="S260" s="108"/>
      <c r="T260" s="108"/>
    </row>
    <row customHeight="true" ht="17" r="261">
      <c r="A261" s="45"/>
      <c r="B261" s="45"/>
      <c r="C261" s="45"/>
      <c r="D261" s="45"/>
      <c r="E261" s="45" t="str">
        <v>滤波车速引导</v>
      </c>
      <c r="F261" s="45" t="str">
        <v>&lt;on|off&gt;</v>
      </c>
      <c r="G261" s="120"/>
      <c r="H261" s="36"/>
      <c r="I261" s="36" t="str">
        <v>滤波车速引导</v>
      </c>
      <c r="J261" s="36" t="str">
        <v>on</v>
      </c>
      <c r="K261" s="37">
        <v>45191.6408912037</v>
      </c>
      <c r="L261" s="36" t="str">
        <v>台架</v>
      </c>
      <c r="M261" s="36" t="str">
        <v>pass</v>
      </c>
      <c r="N261" s="36" t="str">
        <v>杨惟婧</v>
      </c>
      <c r="O261" s="13" t="s">
        <v>9</v>
      </c>
      <c r="P261" s="36"/>
      <c r="Q261" s="108"/>
      <c r="R261" s="108"/>
      <c r="S261" s="108"/>
      <c r="T261" s="108"/>
    </row>
    <row customHeight="true" ht="17" r="262">
      <c r="A262" s="45"/>
      <c r="B262" s="45"/>
      <c r="C262" s="45"/>
      <c r="D262" s="45"/>
      <c r="E262" s="45"/>
      <c r="F262" s="45"/>
      <c r="G262" s="120"/>
      <c r="H262" s="36"/>
      <c r="I262" s="36"/>
      <c r="J262" s="36" t="str">
        <v>off</v>
      </c>
      <c r="K262" s="37">
        <v>45191.6408912037</v>
      </c>
      <c r="L262" s="36" t="str">
        <v>台架</v>
      </c>
      <c r="M262" s="36" t="str">
        <v>pass</v>
      </c>
      <c r="N262" s="36" t="str">
        <v>杨惟婧</v>
      </c>
      <c r="O262" s="13" t="s">
        <v>9</v>
      </c>
      <c r="P262" s="36"/>
      <c r="Q262" s="108"/>
      <c r="R262" s="108"/>
      <c r="S262" s="108"/>
      <c r="T262" s="108"/>
    </row>
    <row customHeight="true" ht="17" r="263">
      <c r="A263" s="45"/>
      <c r="B263" s="45"/>
      <c r="C263" s="45"/>
      <c r="D263" s="45"/>
      <c r="E263" s="45" t="str">
        <v>红绿灯起步提醒</v>
      </c>
      <c r="F263" s="45" t="str">
        <v>&lt;8s|5s|3s|关闭&gt;</v>
      </c>
      <c r="G263" s="120"/>
      <c r="H263" s="36"/>
      <c r="I263" s="36" t="str">
        <v>红绿灯起步提醒</v>
      </c>
      <c r="J263" s="36" t="str">
        <v>8s</v>
      </c>
      <c r="K263" s="37">
        <v>45191.64094907408</v>
      </c>
      <c r="L263" s="36" t="str">
        <v>台架</v>
      </c>
      <c r="M263" s="36" t="str">
        <v>pass</v>
      </c>
      <c r="N263" s="36" t="str">
        <v>杨惟婧</v>
      </c>
      <c r="O263" s="13" t="str">
        <v>MCU:20230920_LB_R05_ENG00SOC:20230920_LB_R05_ENG00</v>
      </c>
      <c r="P263" s="36"/>
      <c r="Q263" s="108"/>
      <c r="R263" s="108"/>
      <c r="S263" s="108"/>
      <c r="T263" s="108"/>
    </row>
    <row customHeight="true" ht="17" r="264">
      <c r="A264" s="45"/>
      <c r="B264" s="45"/>
      <c r="C264" s="45"/>
      <c r="D264" s="45"/>
      <c r="E264" s="45"/>
      <c r="F264" s="45"/>
      <c r="G264" s="120"/>
      <c r="H264" s="36"/>
      <c r="I264" s="36"/>
      <c r="J264" s="36" t="str">
        <v>5s</v>
      </c>
      <c r="K264" s="37">
        <v>45191.64094907408</v>
      </c>
      <c r="L264" s="36" t="str">
        <v>台架</v>
      </c>
      <c r="M264" s="36" t="str">
        <v>pass</v>
      </c>
      <c r="N264" s="36" t="str">
        <v>杨惟婧</v>
      </c>
      <c r="O264" s="13" t="s">
        <v>9</v>
      </c>
      <c r="P264" s="36"/>
      <c r="Q264" s="108"/>
      <c r="R264" s="108"/>
      <c r="S264" s="108"/>
      <c r="T264" s="108"/>
    </row>
    <row customHeight="true" ht="17" r="265">
      <c r="A265" s="45"/>
      <c r="B265" s="45"/>
      <c r="C265" s="45"/>
      <c r="D265" s="45"/>
      <c r="E265" s="45"/>
      <c r="F265" s="45"/>
      <c r="G265" s="120"/>
      <c r="H265" s="36"/>
      <c r="I265" s="36"/>
      <c r="J265" s="36" t="str">
        <v>3s</v>
      </c>
      <c r="K265" s="37">
        <v>45191.64096064815</v>
      </c>
      <c r="L265" s="36" t="str">
        <v>台架</v>
      </c>
      <c r="M265" s="36" t="str">
        <v>pass</v>
      </c>
      <c r="N265" s="36" t="str">
        <v>杨惟婧</v>
      </c>
      <c r="O265" s="13" t="s">
        <v>9</v>
      </c>
      <c r="P265" s="36"/>
      <c r="Q265" s="108"/>
      <c r="R265" s="108"/>
      <c r="S265" s="108"/>
      <c r="T265" s="108"/>
    </row>
    <row customHeight="true" ht="17" r="266">
      <c r="A266" s="45"/>
      <c r="B266" s="45"/>
      <c r="C266" s="45"/>
      <c r="D266" s="45"/>
      <c r="E266" s="45"/>
      <c r="F266" s="45"/>
      <c r="G266" s="120"/>
      <c r="H266" s="36"/>
      <c r="I266" s="36"/>
      <c r="J266" s="36" t="str">
        <v>关闭</v>
      </c>
      <c r="K266" s="37">
        <v>45191.64096064815</v>
      </c>
      <c r="L266" s="36" t="str">
        <v>台架</v>
      </c>
      <c r="M266" s="36" t="str">
        <v>pass</v>
      </c>
      <c r="N266" s="36" t="str">
        <v>杨惟婧</v>
      </c>
      <c r="O266" s="13" t="s">
        <v>9</v>
      </c>
      <c r="P266" s="36"/>
      <c r="Q266" s="108"/>
      <c r="R266" s="108"/>
      <c r="S266" s="108"/>
      <c r="T266" s="108"/>
    </row>
    <row customHeight="true" ht="17" r="267">
      <c r="A267" s="45"/>
      <c r="B267" s="45"/>
      <c r="C267" s="45"/>
      <c r="D267" s="45"/>
      <c r="E267" s="45" t="str">
        <v>闯红灯预警</v>
      </c>
      <c r="F267" s="45" t="str">
        <v>&lt;高|低|关闭&gt;</v>
      </c>
      <c r="G267" s="120"/>
      <c r="H267" s="36"/>
      <c r="I267" s="36" t="str">
        <v>闯红灯预警</v>
      </c>
      <c r="J267" s="36" t="str">
        <v>高</v>
      </c>
      <c r="K267" s="37">
        <v>45191.64104166667</v>
      </c>
      <c r="L267" s="36" t="str">
        <v>台架</v>
      </c>
      <c r="M267" s="36" t="str">
        <v>pass</v>
      </c>
      <c r="N267" s="36" t="str">
        <v>杨惟婧</v>
      </c>
      <c r="O267" s="13" t="s">
        <v>9</v>
      </c>
      <c r="P267" s="36"/>
      <c r="Q267" s="108"/>
      <c r="R267" s="108"/>
      <c r="S267" s="108"/>
      <c r="T267" s="108"/>
    </row>
    <row customHeight="true" ht="17" r="268">
      <c r="A268" s="45"/>
      <c r="B268" s="45"/>
      <c r="C268" s="45"/>
      <c r="D268" s="45"/>
      <c r="E268" s="45"/>
      <c r="F268" s="45"/>
      <c r="G268" s="120"/>
      <c r="H268" s="36"/>
      <c r="I268" s="36"/>
      <c r="J268" s="36" t="str">
        <v>低</v>
      </c>
      <c r="K268" s="37">
        <v>45191.64104166667</v>
      </c>
      <c r="L268" s="36" t="str">
        <v>台架</v>
      </c>
      <c r="M268" s="36" t="str">
        <v>pass</v>
      </c>
      <c r="N268" s="36" t="str">
        <v>杨惟婧</v>
      </c>
      <c r="O268" s="13" t="s">
        <v>9</v>
      </c>
      <c r="P268" s="36"/>
      <c r="Q268" s="108"/>
      <c r="R268" s="108"/>
      <c r="S268" s="108"/>
      <c r="T268" s="108"/>
    </row>
    <row customHeight="true" ht="17" r="269">
      <c r="A269" s="45"/>
      <c r="B269" s="45"/>
      <c r="C269" s="45"/>
      <c r="D269" s="45"/>
      <c r="E269" s="45"/>
      <c r="F269" s="45"/>
      <c r="G269" s="120"/>
      <c r="H269" s="36"/>
      <c r="I269" s="36"/>
      <c r="J269" s="36" t="str">
        <v>关闭</v>
      </c>
      <c r="K269" s="37">
        <v>45191.64104166667</v>
      </c>
      <c r="L269" s="36" t="str">
        <v>台架</v>
      </c>
      <c r="M269" s="36" t="str">
        <v>pass</v>
      </c>
      <c r="N269" s="36" t="str">
        <v>杨惟婧</v>
      </c>
      <c r="O269" s="13" t="s">
        <v>9</v>
      </c>
      <c r="P269" s="36"/>
      <c r="Q269" s="108"/>
      <c r="R269" s="108"/>
      <c r="S269" s="108"/>
      <c r="T269" s="108"/>
    </row>
    <row customHeight="true" ht="17" r="270">
      <c r="A270" s="45"/>
      <c r="B270" s="45"/>
      <c r="C270" s="45"/>
      <c r="D270" s="45"/>
      <c r="E270" s="45" t="str">
        <v>道路信息广播</v>
      </c>
      <c r="F270" s="45" t="str">
        <v>&lt;on|off&gt;</v>
      </c>
      <c r="G270" s="120"/>
      <c r="H270" s="36"/>
      <c r="I270" s="36" t="str">
        <v>道路信息广播</v>
      </c>
      <c r="J270" s="36" t="str">
        <v>on</v>
      </c>
      <c r="K270" s="37">
        <v>45191.64109953704</v>
      </c>
      <c r="L270" s="36" t="str">
        <v>台架</v>
      </c>
      <c r="M270" s="36" t="str">
        <v>pass</v>
      </c>
      <c r="N270" s="36" t="str">
        <v>杨惟婧</v>
      </c>
      <c r="O270" s="13" t="s">
        <v>9</v>
      </c>
      <c r="P270" s="36"/>
      <c r="Q270" s="108"/>
      <c r="R270" s="108"/>
      <c r="S270" s="108"/>
      <c r="T270" s="108"/>
    </row>
    <row customHeight="true" ht="17" r="271">
      <c r="A271" s="45"/>
      <c r="B271" s="45"/>
      <c r="C271" s="45"/>
      <c r="D271" s="45"/>
      <c r="E271" s="45"/>
      <c r="F271" s="45"/>
      <c r="G271" s="120"/>
      <c r="H271" s="36"/>
      <c r="I271" s="36"/>
      <c r="J271" s="36" t="str">
        <v>off</v>
      </c>
      <c r="K271" s="37">
        <v>45191.64109953704</v>
      </c>
      <c r="L271" s="36" t="str">
        <v>台架</v>
      </c>
      <c r="M271" s="36" t="str">
        <v>pass</v>
      </c>
      <c r="N271" s="36" t="str">
        <v>杨惟婧</v>
      </c>
      <c r="O271" s="13" t="s">
        <v>9</v>
      </c>
      <c r="P271" s="36"/>
      <c r="Q271" s="108"/>
      <c r="R271" s="108"/>
      <c r="S271" s="108"/>
      <c r="T271" s="108"/>
    </row>
    <row customHeight="true" ht="17" r="272">
      <c r="A272" s="45"/>
      <c r="B272" s="45"/>
      <c r="C272" s="45"/>
      <c r="D272" s="45"/>
      <c r="E272" s="45" t="str">
        <v>声音设置</v>
      </c>
      <c r="F272" s="45" t="str">
        <v>&lt;详细|简洁|关闭&gt;</v>
      </c>
      <c r="G272" s="120"/>
      <c r="H272" s="36"/>
      <c r="I272" s="36" t="str">
        <v>声音设置</v>
      </c>
      <c r="J272" s="36" t="str">
        <v>详细</v>
      </c>
      <c r="K272" s="37">
        <v>45191.64113425926</v>
      </c>
      <c r="L272" s="36" t="str">
        <v>台架</v>
      </c>
      <c r="M272" s="36" t="str">
        <v>pass</v>
      </c>
      <c r="N272" s="36" t="str">
        <v>杨惟婧</v>
      </c>
      <c r="O272" s="13" t="s">
        <v>9</v>
      </c>
      <c r="P272" s="36"/>
      <c r="Q272" s="108"/>
      <c r="R272" s="108"/>
      <c r="S272" s="108"/>
      <c r="T272" s="108"/>
    </row>
    <row customHeight="true" ht="17" r="273">
      <c r="A273" s="45"/>
      <c r="B273" s="45"/>
      <c r="C273" s="45"/>
      <c r="D273" s="45"/>
      <c r="E273" s="45"/>
      <c r="F273" s="45"/>
      <c r="G273" s="120"/>
      <c r="H273" s="36"/>
      <c r="I273" s="36"/>
      <c r="J273" s="36" t="str">
        <v>简洁</v>
      </c>
      <c r="K273" s="37">
        <v>45191.64113425926</v>
      </c>
      <c r="L273" s="36" t="str">
        <v>台架</v>
      </c>
      <c r="M273" s="36" t="str">
        <v>pass</v>
      </c>
      <c r="N273" s="36" t="str">
        <v>杨惟婧</v>
      </c>
      <c r="O273" s="13" t="str">
        <v>MCU:20230920_LB_R05_ENG00SOC:20230920_LB_R05_ENG00</v>
      </c>
      <c r="P273" s="36"/>
      <c r="Q273" s="108"/>
      <c r="R273" s="108"/>
      <c r="S273" s="108"/>
      <c r="T273" s="108"/>
    </row>
    <row customHeight="true" ht="17" r="274">
      <c r="A274" s="45"/>
      <c r="B274" s="45"/>
      <c r="C274" s="45"/>
      <c r="D274" s="45"/>
      <c r="E274" s="45"/>
      <c r="F274" s="45"/>
      <c r="G274" s="120"/>
      <c r="H274" s="36"/>
      <c r="I274" s="36"/>
      <c r="J274" s="36" t="str">
        <v>关闭</v>
      </c>
      <c r="K274" s="37">
        <v>45191.64113425926</v>
      </c>
      <c r="L274" s="36" t="str">
        <v>台架</v>
      </c>
      <c r="M274" s="36" t="str">
        <v>pass</v>
      </c>
      <c r="N274" s="36" t="str">
        <v>杨惟婧</v>
      </c>
      <c r="O274" s="13" t="s">
        <v>9</v>
      </c>
      <c r="P274" s="36"/>
      <c r="Q274" s="108"/>
      <c r="R274" s="108"/>
      <c r="S274" s="108"/>
      <c r="T274" s="108"/>
    </row>
    <row customHeight="true" ht="17" r="275">
      <c r="A275" s="45"/>
      <c r="B275" s="45"/>
      <c r="C275" s="45"/>
      <c r="D275" s="45"/>
      <c r="E275" s="45" t="str">
        <v>恢复默认</v>
      </c>
      <c r="F275" s="45" t="str">
        <v>clicked</v>
      </c>
      <c r="G275" s="120"/>
      <c r="H275" s="130"/>
      <c r="I275" s="130" t="str">
        <v>恢复默认</v>
      </c>
      <c r="J275" s="130" t="str">
        <v>clicked</v>
      </c>
      <c r="K275" s="148">
        <v>45191.641238425924</v>
      </c>
      <c r="L275" s="130" t="str">
        <v>台架</v>
      </c>
      <c r="M275" s="130" t="str">
        <v>pass</v>
      </c>
      <c r="N275" s="130" t="str">
        <v>杨惟婧</v>
      </c>
      <c r="O275" s="13" t="s">
        <v>9</v>
      </c>
      <c r="P275" s="130"/>
      <c r="Q275" s="108"/>
      <c r="R275" s="108"/>
      <c r="S275" s="108"/>
      <c r="T275" s="108"/>
    </row>
    <row customHeight="true" ht="64" r="276">
      <c r="A276" s="45" t="str">
        <v>vehicle</v>
      </c>
      <c r="B276" s="45" t="str">
        <v>othersset</v>
      </c>
      <c r="C276" s="45">
        <f>CONCAT("on",REPLACE(A276,1,1,UPPER(LEFT(A276,1))),REPLACE(B276,1,1,UPPER(LEFT(B276,1))))</f>
      </c>
      <c r="D276" s="45" t="str">
        <v>其他设置，包括驾驶模式，主题设置，尾灯设置以及后备箱控制</v>
      </c>
      <c r="E276" s="45"/>
      <c r="F276" s="45"/>
      <c r="G276" s="120"/>
      <c r="H276" s="36"/>
      <c r="I276" s="36"/>
      <c r="J276" s="36"/>
      <c r="K276" s="36"/>
      <c r="L276" s="36"/>
      <c r="M276" s="36"/>
      <c r="N276" s="36"/>
      <c r="O276" s="36"/>
      <c r="P276" s="36"/>
      <c r="Q276" s="108"/>
      <c r="R276" s="108"/>
      <c r="S276" s="108"/>
      <c r="T276" s="108"/>
    </row>
    <row customHeight="true" ht="17" r="277">
      <c r="A277" s="45"/>
      <c r="B277" s="45"/>
      <c r="C277" s="45"/>
      <c r="D277" s="45"/>
      <c r="E277" s="124" t="str">
        <v>&lt;The property that changed - see below&gt;</v>
      </c>
      <c r="F277" s="45"/>
      <c r="G277" s="120"/>
      <c r="H277" s="36"/>
      <c r="I277" s="36"/>
      <c r="J277" s="36"/>
      <c r="K277" s="36"/>
      <c r="L277" s="36"/>
      <c r="M277" s="36"/>
      <c r="N277" s="36"/>
      <c r="O277" s="36"/>
      <c r="P277" s="36"/>
      <c r="Q277" s="108"/>
      <c r="R277" s="108"/>
      <c r="S277" s="108"/>
      <c r="T277" s="108"/>
    </row>
    <row customHeight="true" ht="37" r="278">
      <c r="A278" s="45"/>
      <c r="B278" s="45"/>
      <c r="C278" s="45"/>
      <c r="D278" s="45"/>
      <c r="E278" s="45" t="str">
        <v>驾驶模式</v>
      </c>
      <c r="F278" s="132" t="s">
        <v>12</v>
      </c>
      <c r="G278" s="120"/>
      <c r="H278" s="36"/>
      <c r="I278" s="36" t="str">
        <v>驾驶模式</v>
      </c>
      <c r="J278" s="36" t="str">
        <v>运动模式</v>
      </c>
      <c r="K278" s="37">
        <v>45208.76739583333</v>
      </c>
      <c r="L278" s="36" t="str">
        <v>台架</v>
      </c>
      <c r="M278" s="36" t="str">
        <v>PASS</v>
      </c>
      <c r="N278" s="36" t="str">
        <v>关满意</v>
      </c>
      <c r="O278" s="36" t="str">
        <v>MCU:20230920_LB_R05_ENG00SOC:20230920_LB_R05_ENG00</v>
      </c>
      <c r="P278" s="36"/>
      <c r="Q278" s="108"/>
      <c r="R278" s="108"/>
      <c r="S278" s="108"/>
      <c r="T278" s="108"/>
    </row>
    <row customHeight="true" ht="17" r="279">
      <c r="A279" s="45"/>
      <c r="B279" s="45"/>
      <c r="C279" s="45"/>
      <c r="D279" s="45"/>
      <c r="E279" s="45"/>
      <c r="F279" s="45"/>
      <c r="G279" s="123"/>
      <c r="H279" s="36"/>
      <c r="I279" s="36"/>
      <c r="J279" s="36" t="str">
        <v>节能模式</v>
      </c>
      <c r="K279" s="37">
        <v>45208.76741898148</v>
      </c>
      <c r="L279" s="36" t="str">
        <v>台架</v>
      </c>
      <c r="M279" s="36" t="str">
        <v>PASS</v>
      </c>
      <c r="N279" s="36" t="str">
        <v>关满意</v>
      </c>
      <c r="O279" s="36" t="str">
        <v>MCU:20230920_LB_R05_ENG00SOC:20230920_LB_R05_ENG00</v>
      </c>
      <c r="P279" s="36"/>
      <c r="Q279" s="108"/>
      <c r="R279" s="108"/>
      <c r="S279" s="108"/>
      <c r="T279" s="108"/>
    </row>
    <row customHeight="true" ht="17" r="280">
      <c r="A280" s="45"/>
      <c r="B280" s="45"/>
      <c r="C280" s="45"/>
      <c r="D280" s="45"/>
      <c r="E280" s="45"/>
      <c r="F280" s="45"/>
      <c r="G280" s="123"/>
      <c r="H280" s="36"/>
      <c r="I280" s="36"/>
      <c r="J280" s="36" t="str">
        <v>湿滑模式</v>
      </c>
      <c r="K280" s="37">
        <v>45208.767430555556</v>
      </c>
      <c r="L280" s="36" t="str">
        <v>台架</v>
      </c>
      <c r="M280" s="36" t="str">
        <v>PASS</v>
      </c>
      <c r="N280" s="36" t="str">
        <v>关满意</v>
      </c>
      <c r="O280" s="36" t="str">
        <v>MCU:20230920_LB_R05_ENG00SOC:20230920_LB_R05_ENG00</v>
      </c>
      <c r="P280" s="36"/>
      <c r="Q280" s="108"/>
      <c r="R280" s="108"/>
      <c r="S280" s="108"/>
      <c r="T280" s="108"/>
    </row>
    <row customHeight="true" ht="17" r="281">
      <c r="A281" s="45"/>
      <c r="B281" s="45"/>
      <c r="C281" s="45"/>
      <c r="D281" s="45"/>
      <c r="E281" s="45"/>
      <c r="F281" s="45"/>
      <c r="G281" s="123"/>
      <c r="H281" s="36"/>
      <c r="I281" s="36"/>
      <c r="J281" s="36" t="str">
        <v>复杂路况</v>
      </c>
      <c r="K281" s="37">
        <v>45208.7674537037</v>
      </c>
      <c r="L281" s="36" t="str">
        <v>台架</v>
      </c>
      <c r="M281" s="36" t="str">
        <v>PASS</v>
      </c>
      <c r="N281" s="36" t="str">
        <v>关满意</v>
      </c>
      <c r="O281" s="36" t="str">
        <v>MCU:20230920_LB_R05_ENG00SOC:20230920_LB_R05_ENG00</v>
      </c>
      <c r="P281" s="36"/>
      <c r="Q281" s="108"/>
      <c r="R281" s="108"/>
      <c r="S281" s="108"/>
      <c r="T281" s="108"/>
    </row>
    <row customHeight="true" ht="17" r="282">
      <c r="A282" s="45"/>
      <c r="B282" s="45"/>
      <c r="C282" s="45"/>
      <c r="D282" s="45"/>
      <c r="E282" s="45"/>
      <c r="F282" s="45"/>
      <c r="G282" s="123"/>
      <c r="H282" s="36"/>
      <c r="I282" s="36"/>
      <c r="J282" s="36" t="str">
        <v>标准模式</v>
      </c>
      <c r="K282" s="37">
        <v>45208.76755787037</v>
      </c>
      <c r="L282" s="36" t="str">
        <v>台架</v>
      </c>
      <c r="M282" s="36" t="str">
        <v>PASS</v>
      </c>
      <c r="N282" s="36" t="str">
        <v>关满意</v>
      </c>
      <c r="O282" s="36" t="str">
        <v>MCU:20230920_LB_R05_ENG00SOC:20230920_LB_R05_ENG00</v>
      </c>
      <c r="P282" s="36"/>
      <c r="Q282" s="108"/>
      <c r="R282" s="108"/>
      <c r="S282" s="108"/>
      <c r="T282" s="108"/>
    </row>
    <row customHeight="true" ht="17" r="283">
      <c r="A283" s="45"/>
      <c r="B283" s="45"/>
      <c r="C283" s="45"/>
      <c r="D283" s="45"/>
      <c r="E283" s="45"/>
      <c r="F283" s="45"/>
      <c r="G283" s="123"/>
      <c r="H283" s="36"/>
      <c r="I283" s="36"/>
      <c r="J283" s="36" t="str">
        <v>标准模式4A</v>
      </c>
      <c r="K283" s="37">
        <v>45208.767476851855</v>
      </c>
      <c r="L283" s="36" t="str">
        <v>台架</v>
      </c>
      <c r="M283" s="36" t="str">
        <v>PASS</v>
      </c>
      <c r="N283" s="36" t="str">
        <v>关满意</v>
      </c>
      <c r="O283" s="36" t="str">
        <v>MCU:20230920_LB_R05_ENG00SOC:20230920_LB_R05_ENG00</v>
      </c>
      <c r="P283" s="36"/>
      <c r="Q283" s="108"/>
      <c r="R283" s="108"/>
      <c r="S283" s="108"/>
      <c r="T283" s="108"/>
    </row>
    <row customHeight="true" ht="17" r="284">
      <c r="A284" s="45"/>
      <c r="B284" s="45"/>
      <c r="C284" s="45"/>
      <c r="D284" s="45"/>
      <c r="E284" s="45" t="str">
        <v>主题设置</v>
      </c>
      <c r="F284" s="45" t="str">
        <v>&lt;自在航行|坐享净界|光速探境|山湖无界&gt;</v>
      </c>
      <c r="G284" s="123" t="str" xml:space="preserve">
        <v>YF </v>
      </c>
      <c r="H284" s="36"/>
      <c r="I284" s="36"/>
      <c r="J284" s="36"/>
      <c r="K284" s="36"/>
      <c r="L284" s="36"/>
      <c r="M284" s="36"/>
      <c r="N284" s="36"/>
      <c r="O284" s="36"/>
      <c r="P284" s="36"/>
      <c r="Q284" s="108"/>
      <c r="R284" s="108"/>
      <c r="S284" s="108"/>
      <c r="T284" s="108"/>
    </row>
    <row customHeight="true" ht="17" r="285">
      <c r="A285" s="45"/>
      <c r="B285" s="45"/>
      <c r="C285" s="45"/>
      <c r="D285" s="45"/>
      <c r="E285" s="86" t="str">
        <v>主题氛围灯联动</v>
      </c>
      <c r="F285" s="86" t="str">
        <v>&lt;on|off&gt;</v>
      </c>
      <c r="G285" s="123" t="str">
        <v>YF</v>
      </c>
      <c r="H285" s="36"/>
      <c r="I285" s="36"/>
      <c r="J285" s="36"/>
      <c r="K285" s="36"/>
      <c r="L285" s="36"/>
      <c r="M285" s="36"/>
      <c r="N285" s="36"/>
      <c r="O285" s="36"/>
      <c r="P285" s="36"/>
      <c r="Q285" s="108"/>
      <c r="R285" s="108"/>
      <c r="S285" s="108"/>
      <c r="T285" s="108"/>
    </row>
  </sheetData>
  <mergeCells>
    <mergeCell ref="H1:K1"/>
  </mergeCells>
  <picture r:id="rId1"/>
</worksheet>
</file>

<file path=xl/worksheets/sheet2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3" ySplit="2"/>
    </sheetView>
  </sheetViews>
  <sheetFormatPr defaultColWidth="14" defaultRowHeight="19"/>
  <cols>
    <col collapsed="false" customWidth="true" hidden="false" max="1" min="1" style="0" width="17"/>
    <col collapsed="false" customWidth="true" hidden="false" max="2" min="2" style="0" width="19"/>
    <col collapsed="false" customWidth="true" hidden="false" max="3" min="3" style="0" width="27"/>
    <col collapsed="false" customWidth="true" hidden="false" max="4" min="4" style="0" width="15"/>
    <col collapsed="false" customWidth="true" hidden="false" max="5" min="5" style="0" width="37"/>
    <col collapsed="false" customWidth="true" hidden="false" max="6" min="6" style="0" width="18"/>
    <col collapsed="false" customWidth="true" hidden="false" max="7" min="7" style="0" width="30"/>
    <col collapsed="false" customWidth="true" hidden="false" max="8" min="8" style="0" width="12"/>
    <col collapsed="false" customWidth="true" hidden="false" max="9" min="9" style="0" width="15"/>
    <col collapsed="false" customWidth="true" hidden="false" max="10" min="10" style="0" width="12"/>
    <col collapsed="false" customWidth="true" hidden="false" max="11" min="11" style="0" width="17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20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  <c r="H1" s="150"/>
      <c r="I1" s="150"/>
      <c r="J1" s="150"/>
      <c r="K1" s="150"/>
      <c r="L1" s="150"/>
      <c r="M1" s="150"/>
      <c r="N1" s="150"/>
      <c r="O1" s="150"/>
      <c r="P1" s="151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  <c r="H2" s="161" t="str">
        <v>EventID</v>
      </c>
      <c r="I2" s="161" t="str">
        <v>key</v>
      </c>
      <c r="J2" s="161" t="str">
        <v>value</v>
      </c>
      <c r="K2" s="161" t="str">
        <v>time</v>
      </c>
      <c r="L2" s="161" t="str">
        <v>测试环境</v>
      </c>
      <c r="M2" s="161" t="str">
        <v>Result</v>
      </c>
      <c r="N2" s="161" t="str">
        <v>Tester</v>
      </c>
      <c r="O2" s="161" t="str">
        <v>SW Version</v>
      </c>
      <c r="P2" s="162" t="str">
        <v>Remark</v>
      </c>
    </row>
    <row customHeight="true" ht="17" r="3">
      <c r="A3" s="2" t="str">
        <v>system</v>
      </c>
      <c r="B3" s="2" t="str">
        <v>normalset</v>
      </c>
      <c r="C3" s="2">
        <f>CONCAT("on", REPLACE(A3,1,1,UPPER(LEFT(A3,1))), REPLACE(B3,1,1,UPPER(LEFT(B3,1))))</f>
      </c>
      <c r="D3" s="45" t="str">
        <v>常规设置</v>
      </c>
      <c r="E3" s="2"/>
      <c r="F3" s="2"/>
      <c r="G3" s="59"/>
      <c r="H3" s="57"/>
      <c r="I3" s="57"/>
      <c r="J3" s="57"/>
      <c r="K3" s="57"/>
      <c r="L3" s="57"/>
      <c r="M3" s="57"/>
      <c r="N3" s="57"/>
      <c r="O3" s="36"/>
      <c r="P3" s="36"/>
    </row>
    <row customHeight="true" ht="17" r="4">
      <c r="A4" s="2"/>
      <c r="B4" s="2"/>
      <c r="C4" s="2"/>
      <c r="D4" s="2"/>
      <c r="E4" s="52" t="str">
        <v>&lt;The property that changed - see below&gt;</v>
      </c>
      <c r="F4" s="2"/>
      <c r="G4" s="59"/>
      <c r="H4" s="57"/>
      <c r="I4" s="57"/>
      <c r="J4" s="57"/>
      <c r="K4" s="57"/>
      <c r="L4" s="57"/>
      <c r="M4" s="57"/>
      <c r="N4" s="57"/>
      <c r="O4" s="36"/>
      <c r="P4" s="36"/>
    </row>
    <row customHeight="true" ht="17" r="5">
      <c r="A5" s="2"/>
      <c r="B5" s="2"/>
      <c r="C5" s="2"/>
      <c r="D5" s="2"/>
      <c r="E5" s="2" t="str">
        <v>温度单位</v>
      </c>
      <c r="F5" s="2" t="str">
        <v>&lt;摄氏度|华氏度&gt;</v>
      </c>
      <c r="G5" s="59"/>
      <c r="H5" s="57"/>
      <c r="I5" s="57"/>
      <c r="J5" s="57"/>
      <c r="K5" s="57"/>
      <c r="L5" s="57"/>
      <c r="M5" s="57"/>
      <c r="N5" s="57"/>
      <c r="O5" s="36"/>
      <c r="P5" s="36"/>
    </row>
    <row customHeight="true" ht="17" r="6">
      <c r="A6" s="2"/>
      <c r="B6" s="2"/>
      <c r="C6" s="2"/>
      <c r="D6" s="2"/>
      <c r="E6" s="2" t="str">
        <v>度量单位</v>
      </c>
      <c r="F6" s="2" t="str">
        <v>&lt;km/l|l/100km|mile/gallon&gt;</v>
      </c>
      <c r="G6" s="59"/>
      <c r="H6" s="57"/>
      <c r="I6" s="57"/>
      <c r="J6" s="57"/>
      <c r="K6" s="57"/>
      <c r="L6" s="57"/>
      <c r="M6" s="57"/>
      <c r="N6" s="57"/>
      <c r="O6" s="36"/>
      <c r="P6" s="36"/>
    </row>
    <row customHeight="true" ht="17" r="7">
      <c r="A7" s="2"/>
      <c r="B7" s="2"/>
      <c r="C7" s="2"/>
      <c r="D7" s="2"/>
      <c r="E7" s="2" t="str">
        <v>胎压单位</v>
      </c>
      <c r="F7" s="2" t="str">
        <v>&lt;kpa|psi|bar&gt;</v>
      </c>
      <c r="G7" s="59"/>
      <c r="H7" s="57"/>
      <c r="I7" s="57"/>
      <c r="J7" s="57"/>
      <c r="K7" s="57"/>
      <c r="L7" s="57"/>
      <c r="M7" s="57"/>
      <c r="N7" s="57"/>
      <c r="O7" s="36"/>
      <c r="P7" s="36"/>
    </row>
    <row customHeight="true" ht="17" r="8">
      <c r="A8" s="2" t="str">
        <v>system</v>
      </c>
      <c r="B8" s="2" t="str">
        <v>displayset</v>
      </c>
      <c r="C8" s="2">
        <f>CONCAT("on", REPLACE(A8,1,1,UPPER(LEFT(A8,1))), REPLACE(B8,1,1,UPPER(LEFT(B8,1))))</f>
      </c>
      <c r="D8" s="45" t="str">
        <v>显示设置</v>
      </c>
      <c r="E8" s="2"/>
      <c r="F8" s="2"/>
      <c r="G8" s="59"/>
      <c r="H8" s="57"/>
      <c r="I8" s="57"/>
      <c r="J8" s="57"/>
      <c r="K8" s="57"/>
      <c r="L8" s="57"/>
      <c r="M8" s="57"/>
      <c r="N8" s="57"/>
      <c r="O8" s="36"/>
      <c r="P8" s="36"/>
    </row>
    <row customHeight="true" ht="17" r="9">
      <c r="A9" s="2"/>
      <c r="B9" s="2"/>
      <c r="C9" s="2"/>
      <c r="D9" s="2"/>
      <c r="E9" s="52" t="str">
        <v>&lt;The property that changed - see below&gt;</v>
      </c>
      <c r="F9" s="2"/>
      <c r="G9" s="59"/>
      <c r="H9" s="57"/>
      <c r="I9" s="57"/>
      <c r="J9" s="57"/>
      <c r="K9" s="57"/>
      <c r="L9" s="57"/>
      <c r="M9" s="57"/>
      <c r="N9" s="57"/>
      <c r="O9" s="36"/>
      <c r="P9" s="36"/>
    </row>
    <row customHeight="true" ht="17" r="10">
      <c r="A10" s="2"/>
      <c r="B10" s="2"/>
      <c r="C10" s="2"/>
      <c r="D10" s="2"/>
      <c r="E10" s="63" t="str">
        <v>屏幕亮度调节</v>
      </c>
      <c r="F10" s="2" t="str">
        <v>&lt;-4~4&gt;</v>
      </c>
      <c r="G10" s="59" t="str">
        <v>调整后的亮度值</v>
      </c>
      <c r="H10" s="57"/>
      <c r="I10" s="57"/>
      <c r="J10" s="57"/>
      <c r="K10" s="57"/>
      <c r="L10" s="57"/>
      <c r="M10" s="57"/>
      <c r="N10" s="57"/>
      <c r="O10" s="36"/>
      <c r="P10" s="36"/>
    </row>
    <row customHeight="true" ht="32" r="11">
      <c r="A11" s="2"/>
      <c r="B11" s="2"/>
      <c r="C11" s="2"/>
      <c r="D11" s="2"/>
      <c r="E11" s="2" t="str">
        <v>精简屏幕</v>
      </c>
      <c r="F11" s="2" t="str">
        <v>&lt;on|off&gt;</v>
      </c>
      <c r="G11" s="120" t="str">
        <v>打开精简屏幕时，上下两个屏将同时进入精简状态， 点击‘确认’</v>
      </c>
      <c r="H11" s="57"/>
      <c r="I11" s="57"/>
      <c r="J11" s="57"/>
      <c r="K11" s="57"/>
      <c r="L11" s="57"/>
      <c r="M11" s="57"/>
      <c r="N11" s="57"/>
      <c r="O11" s="36"/>
      <c r="P11" s="36"/>
    </row>
    <row customHeight="true" ht="17" r="12">
      <c r="A12" s="2"/>
      <c r="B12" s="2"/>
      <c r="C12" s="2"/>
      <c r="D12" s="2"/>
      <c r="E12" s="63" t="str">
        <v>夜间亮度调节</v>
      </c>
      <c r="F12" s="63" t="str">
        <v>&lt;Night_1~Night_12&gt;</v>
      </c>
      <c r="G12" s="152" t="str">
        <v>用户切换模式或设置亮度值时上报</v>
      </c>
      <c r="H12" s="57"/>
      <c r="I12" s="57"/>
      <c r="J12" s="57"/>
      <c r="K12" s="57"/>
      <c r="L12" s="57"/>
      <c r="M12" s="57"/>
      <c r="N12" s="57"/>
      <c r="O12" s="36"/>
      <c r="P12" s="36"/>
    </row>
    <row customHeight="true" ht="17" r="13">
      <c r="A13" s="2"/>
      <c r="B13" s="2"/>
      <c r="C13" s="2"/>
      <c r="D13" s="2"/>
      <c r="E13" s="63" t="str">
        <v>白天亮度调节</v>
      </c>
      <c r="F13" s="63" t="str">
        <v>&lt;Day_1~Day_6&gt;</v>
      </c>
      <c r="G13" s="152" t="str">
        <v>用户切换模式或设置亮度值时上报</v>
      </c>
      <c r="H13" s="57"/>
      <c r="I13" s="57"/>
      <c r="J13" s="57"/>
      <c r="K13" s="57"/>
      <c r="L13" s="57"/>
      <c r="M13" s="57"/>
      <c r="N13" s="57"/>
      <c r="O13" s="36"/>
      <c r="P13" s="36"/>
    </row>
    <row customHeight="true" ht="17" r="14">
      <c r="A14" s="2" t="str">
        <v>system</v>
      </c>
      <c r="B14" s="2" t="str">
        <v>dlanset</v>
      </c>
      <c r="C14" s="2">
        <f>CONCAT("on", REPLACE(A14,1,1,UPPER(LEFT(A14,1))), REPLACE(B14,1,1,UPPER(LEFT(B14,1))))</f>
      </c>
      <c r="D14" s="45" t="str">
        <v>媒体投射</v>
      </c>
      <c r="E14" s="2"/>
      <c r="F14" s="2"/>
      <c r="G14" s="59"/>
      <c r="H14" s="57"/>
      <c r="I14" s="57"/>
      <c r="J14" s="57"/>
      <c r="K14" s="57"/>
      <c r="L14" s="57"/>
      <c r="M14" s="57"/>
      <c r="N14" s="57"/>
      <c r="O14" s="36"/>
      <c r="P14" s="36"/>
    </row>
    <row customHeight="true" ht="17" r="15">
      <c r="A15" s="2"/>
      <c r="B15" s="2"/>
      <c r="C15" s="2"/>
      <c r="D15" s="2"/>
      <c r="E15" s="52" t="str">
        <v>&lt;The property that changed - see below&gt;</v>
      </c>
      <c r="F15" s="2"/>
      <c r="G15" s="59"/>
      <c r="H15" s="57"/>
      <c r="I15" s="57"/>
      <c r="J15" s="57"/>
      <c r="K15" s="57"/>
      <c r="L15" s="57"/>
      <c r="M15" s="57"/>
      <c r="N15" s="57"/>
      <c r="O15" s="36"/>
      <c r="P15" s="36"/>
    </row>
    <row customHeight="true" ht="17" r="16">
      <c r="A16" s="2"/>
      <c r="B16" s="2"/>
      <c r="C16" s="2"/>
      <c r="D16" s="2"/>
      <c r="E16" s="2" t="str">
        <v>功能开关</v>
      </c>
      <c r="F16" s="2" t="str">
        <v>&lt;on|off&gt;</v>
      </c>
      <c r="G16" s="59"/>
      <c r="H16" s="57"/>
      <c r="I16" s="57"/>
      <c r="J16" s="57"/>
      <c r="K16" s="57"/>
      <c r="L16" s="57"/>
      <c r="M16" s="57"/>
      <c r="N16" s="57"/>
      <c r="O16" s="36"/>
      <c r="P16" s="36"/>
    </row>
    <row customHeight="true" ht="17" r="17">
      <c r="A17" s="2"/>
      <c r="B17" s="2"/>
      <c r="C17" s="2"/>
      <c r="D17" s="2"/>
      <c r="E17" s="2" t="str">
        <v>手机热点模式</v>
      </c>
      <c r="F17" s="2" t="str">
        <v>&lt;on|off&gt;</v>
      </c>
      <c r="G17" s="59"/>
      <c r="H17" s="57"/>
      <c r="I17" s="57"/>
      <c r="J17" s="57"/>
      <c r="K17" s="57"/>
      <c r="L17" s="57"/>
      <c r="M17" s="57"/>
      <c r="N17" s="57"/>
      <c r="O17" s="36"/>
      <c r="P17" s="36"/>
    </row>
    <row customHeight="true" ht="17" r="18">
      <c r="A18" s="2"/>
      <c r="B18" s="2"/>
      <c r="C18" s="2"/>
      <c r="D18" s="2"/>
      <c r="E18" s="2" t="str">
        <v>车辆热点模式</v>
      </c>
      <c r="F18" s="2" t="str">
        <v>&lt;on|off&gt;</v>
      </c>
      <c r="G18" s="59"/>
      <c r="H18" s="57"/>
      <c r="I18" s="57"/>
      <c r="J18" s="57"/>
      <c r="K18" s="57"/>
      <c r="L18" s="57"/>
      <c r="M18" s="57"/>
      <c r="N18" s="57"/>
      <c r="O18" s="36"/>
      <c r="P18" s="36"/>
    </row>
    <row customHeight="true" ht="17" r="19">
      <c r="A19" s="2"/>
      <c r="B19" s="2"/>
      <c r="C19" s="2"/>
      <c r="D19" s="2"/>
      <c r="E19" s="92" t="str">
        <v>投屏成功</v>
      </c>
      <c r="F19" s="92" t="str">
        <v>finished</v>
      </c>
      <c r="G19" s="59"/>
      <c r="H19" s="57"/>
      <c r="I19" s="57"/>
      <c r="J19" s="57"/>
      <c r="K19" s="57"/>
      <c r="L19" s="57"/>
      <c r="M19" s="57"/>
      <c r="N19" s="57"/>
      <c r="O19" s="36"/>
      <c r="P19" s="36"/>
    </row>
    <row customHeight="true" ht="17" r="20">
      <c r="A20" s="2"/>
      <c r="B20" s="2"/>
      <c r="C20" s="2"/>
      <c r="D20" s="2"/>
      <c r="E20" s="92" t="str">
        <v>退出投屏</v>
      </c>
      <c r="F20" s="92" t="str">
        <v>finished</v>
      </c>
      <c r="G20" s="59"/>
      <c r="H20" s="57"/>
      <c r="I20" s="57"/>
      <c r="J20" s="57"/>
      <c r="K20" s="57"/>
      <c r="L20" s="57"/>
      <c r="M20" s="57"/>
      <c r="N20" s="57"/>
      <c r="O20" s="36"/>
      <c r="P20" s="36"/>
    </row>
    <row customHeight="true" ht="17" r="21">
      <c r="A21" s="63" t="str">
        <v>system</v>
      </c>
      <c r="B21" s="63" t="str">
        <v>bluetooth</v>
      </c>
      <c r="C21" s="63">
        <f>CONCAT("on", REPLACE(A21,1,1,UPPER(LEFT(A21,1))), REPLACE(B21,1,1,UPPER(LEFT(B21,1))))</f>
      </c>
      <c r="D21" s="63" t="str">
        <v>蓝牙设置</v>
      </c>
      <c r="E21" s="2"/>
      <c r="F21" s="2"/>
      <c r="G21" s="59"/>
      <c r="H21" s="57"/>
      <c r="I21" s="57"/>
      <c r="J21" s="57"/>
      <c r="K21" s="57"/>
      <c r="L21" s="57"/>
      <c r="M21" s="57"/>
      <c r="N21" s="57"/>
      <c r="O21" s="36"/>
      <c r="P21" s="36"/>
    </row>
    <row customHeight="true" ht="17" r="22">
      <c r="A22" s="63"/>
      <c r="B22" s="63"/>
      <c r="C22" s="63"/>
      <c r="D22" s="63"/>
      <c r="E22" s="52" t="str">
        <v>&lt;The property that changed - see below&gt;</v>
      </c>
      <c r="F22" s="2"/>
      <c r="G22" s="59"/>
      <c r="H22" s="57"/>
      <c r="I22" s="57"/>
      <c r="J22" s="57"/>
      <c r="K22" s="57"/>
      <c r="L22" s="57"/>
      <c r="M22" s="57"/>
      <c r="N22" s="57"/>
      <c r="O22" s="36"/>
      <c r="P22" s="36"/>
    </row>
    <row customHeight="true" ht="17" r="23">
      <c r="A23" s="2"/>
      <c r="B23" s="2"/>
      <c r="C23" s="2"/>
      <c r="D23" s="2"/>
      <c r="E23" s="63" t="str">
        <v>蓝牙开关</v>
      </c>
      <c r="F23" s="63" t="str">
        <v>&lt;on|off&gt;</v>
      </c>
      <c r="G23" s="152" t="str">
        <v>语音控制蓝牙打开关闭，上报此埋点</v>
      </c>
      <c r="H23" s="57"/>
      <c r="I23" s="57"/>
      <c r="J23" s="57"/>
      <c r="K23" s="57"/>
      <c r="L23" s="57"/>
      <c r="M23" s="57"/>
      <c r="N23" s="57"/>
      <c r="O23" s="36"/>
      <c r="P23" s="36"/>
    </row>
    <row customHeight="true" ht="17" r="24">
      <c r="A24" s="2"/>
      <c r="B24" s="2"/>
      <c r="C24" s="2"/>
      <c r="D24" s="2"/>
      <c r="E24" s="63" t="str">
        <v>蓝牙名称</v>
      </c>
      <c r="F24" s="63" t="str">
        <v>&lt;xxxx&gt;</v>
      </c>
      <c r="G24" s="152" t="str">
        <v>保存后上报</v>
      </c>
      <c r="H24" s="57"/>
      <c r="I24" s="57"/>
      <c r="J24" s="57"/>
      <c r="K24" s="57"/>
      <c r="L24" s="57"/>
      <c r="M24" s="57"/>
      <c r="N24" s="57"/>
      <c r="O24" s="36"/>
      <c r="P24" s="36"/>
    </row>
    <row customHeight="true" ht="17" r="25">
      <c r="A25" s="2"/>
      <c r="B25" s="2"/>
      <c r="C25" s="2"/>
      <c r="D25" s="2"/>
      <c r="E25" s="63" t="str">
        <v>允许被其他设备发现</v>
      </c>
      <c r="F25" s="63" t="str">
        <v>&lt;on|off&gt;</v>
      </c>
      <c r="G25" s="59"/>
      <c r="H25" s="57"/>
      <c r="I25" s="57"/>
      <c r="J25" s="57"/>
      <c r="K25" s="57"/>
      <c r="L25" s="57"/>
      <c r="M25" s="57"/>
      <c r="N25" s="57"/>
      <c r="O25" s="36"/>
      <c r="P25" s="36"/>
    </row>
    <row customHeight="true" ht="17" r="26">
      <c r="A26" s="2"/>
      <c r="B26" s="2"/>
      <c r="C26" s="2"/>
      <c r="D26" s="2"/>
      <c r="E26" s="63" t="str">
        <v>搜索蓝牙设备</v>
      </c>
      <c r="F26" s="63" t="str">
        <v>clicked</v>
      </c>
      <c r="G26" s="59"/>
      <c r="H26" s="57"/>
      <c r="I26" s="57"/>
      <c r="J26" s="57"/>
      <c r="K26" s="57"/>
      <c r="L26" s="57"/>
      <c r="M26" s="57"/>
      <c r="N26" s="57"/>
      <c r="O26" s="36"/>
      <c r="P26" s="36"/>
    </row>
    <row customHeight="true" ht="17" r="27">
      <c r="A27" s="2"/>
      <c r="B27" s="2"/>
      <c r="C27" s="2"/>
      <c r="D27" s="2"/>
      <c r="E27" s="63" t="str">
        <v>CarPlay连接</v>
      </c>
      <c r="F27" s="63" t="str">
        <v>&lt;on|off&gt;</v>
      </c>
      <c r="G27" s="59" t="str">
        <v>点击carplay时上报断开还是链接</v>
      </c>
      <c r="H27" s="57"/>
      <c r="I27" s="57"/>
      <c r="J27" s="57"/>
      <c r="K27" s="57"/>
      <c r="L27" s="57"/>
      <c r="M27" s="57"/>
      <c r="N27" s="57"/>
      <c r="O27" s="36"/>
      <c r="P27" s="36"/>
    </row>
    <row customHeight="true" ht="17" r="28">
      <c r="A28" s="2" t="str">
        <v>system</v>
      </c>
      <c r="B28" s="2" t="str">
        <v>pass.btset</v>
      </c>
      <c r="C28" s="2">
        <f>CONCAT("on", REPLACE(A28,1,1,UPPER(LEFT(A28,1))), REPLACE(B28,1,1,UPPER(LEFT(B28,1))))</f>
      </c>
      <c r="D28" s="45" t="str">
        <v>副驾蓝牙耳机</v>
      </c>
      <c r="E28" s="2"/>
      <c r="F28" s="2"/>
      <c r="G28" s="59"/>
      <c r="H28" s="57"/>
      <c r="I28" s="57"/>
      <c r="J28" s="57"/>
      <c r="K28" s="57"/>
      <c r="L28" s="57"/>
      <c r="M28" s="57"/>
      <c r="N28" s="57"/>
      <c r="O28" s="36"/>
      <c r="P28" s="36"/>
    </row>
    <row customHeight="true" ht="17" r="29">
      <c r="A29" s="2"/>
      <c r="B29" s="2"/>
      <c r="C29" s="2"/>
      <c r="D29" s="2"/>
      <c r="E29" s="52" t="str">
        <v>&lt;The property that changed - see below&gt;</v>
      </c>
      <c r="F29" s="2"/>
      <c r="G29" s="59"/>
      <c r="H29" s="57"/>
      <c r="I29" s="57"/>
      <c r="J29" s="57"/>
      <c r="K29" s="57"/>
      <c r="L29" s="57"/>
      <c r="M29" s="57"/>
      <c r="N29" s="57"/>
      <c r="O29" s="36"/>
      <c r="P29" s="36"/>
    </row>
    <row customHeight="true" ht="17" r="30">
      <c r="A30" s="2"/>
      <c r="B30" s="2"/>
      <c r="C30" s="2"/>
      <c r="D30" s="2"/>
      <c r="E30" s="2" t="str">
        <v>功能开关</v>
      </c>
      <c r="F30" s="2" t="str">
        <v>&lt;on|off&gt;</v>
      </c>
      <c r="G30" s="59"/>
      <c r="H30" s="57"/>
      <c r="I30" s="57"/>
      <c r="J30" s="57"/>
      <c r="K30" s="57"/>
      <c r="L30" s="57"/>
      <c r="M30" s="57"/>
      <c r="N30" s="57"/>
      <c r="O30" s="36"/>
      <c r="P30" s="36"/>
    </row>
    <row customHeight="true" ht="17" r="31">
      <c r="A31" s="2"/>
      <c r="B31" s="2"/>
      <c r="C31" s="2"/>
      <c r="D31" s="2"/>
      <c r="E31" s="2" t="str">
        <v>添加设备成功</v>
      </c>
      <c r="F31" s="2" t="str">
        <v>finished</v>
      </c>
      <c r="G31" s="59"/>
      <c r="H31" s="57"/>
      <c r="I31" s="57"/>
      <c r="J31" s="57"/>
      <c r="K31" s="57"/>
      <c r="L31" s="57"/>
      <c r="M31" s="57"/>
      <c r="N31" s="57"/>
      <c r="O31" s="36"/>
      <c r="P31" s="36"/>
    </row>
    <row customHeight="true" ht="17" r="32">
      <c r="A32" s="2" t="str">
        <v>system</v>
      </c>
      <c r="B32" s="2" t="str">
        <v>soundset</v>
      </c>
      <c r="C32" s="2">
        <f>CONCAT("on", REPLACE(A32,1,1,UPPER(LEFT(A32,1))), REPLACE(B32,1,1,UPPER(LEFT(B32,1))))</f>
      </c>
      <c r="D32" s="45" t="str">
        <v>音效设置</v>
      </c>
      <c r="E32" s="2"/>
      <c r="F32" s="2"/>
      <c r="G32" s="158" t="str">
        <v>TS</v>
      </c>
      <c r="H32" s="57"/>
      <c r="I32" s="57"/>
      <c r="J32" s="57"/>
      <c r="K32" s="57"/>
      <c r="L32" s="57"/>
      <c r="M32" s="57"/>
      <c r="N32" s="57"/>
      <c r="O32" s="36"/>
      <c r="P32" s="36"/>
    </row>
    <row customHeight="true" ht="17" r="33">
      <c r="A33" s="2"/>
      <c r="B33" s="2"/>
      <c r="C33" s="2"/>
      <c r="D33" s="2"/>
      <c r="E33" s="52" t="str">
        <v>&lt;The property that changed - see below&gt;</v>
      </c>
      <c r="F33" s="2"/>
      <c r="G33" s="59"/>
      <c r="H33" s="57"/>
      <c r="I33" s="57"/>
      <c r="J33" s="57"/>
      <c r="K33" s="57"/>
      <c r="L33" s="57"/>
      <c r="M33" s="57"/>
      <c r="N33" s="57"/>
      <c r="O33" s="36"/>
      <c r="P33" s="36"/>
    </row>
    <row customHeight="true" ht="17" r="34">
      <c r="A34" s="2"/>
      <c r="B34" s="2"/>
      <c r="C34" s="2"/>
      <c r="D34" s="2"/>
      <c r="E34" s="2" t="str">
        <v>触摸提示音</v>
      </c>
      <c r="F34" s="2" t="str">
        <v>&lt;on|off&gt;</v>
      </c>
      <c r="G34" s="59"/>
      <c r="H34" s="57"/>
      <c r="I34" s="2" t="str">
        <v>触摸提示音</v>
      </c>
      <c r="J34" s="154" t="str">
        <v>on</v>
      </c>
      <c r="K34" s="60">
        <v>45209.57592592593</v>
      </c>
      <c r="L34" s="57" t="str">
        <v>台架</v>
      </c>
      <c r="M34" s="57" t="str">
        <v>PASS</v>
      </c>
      <c r="N34" s="57" t="str">
        <v>杨惟婧</v>
      </c>
      <c r="O34" s="36" t="str">
        <v>SOC:20230920_LB_R05_ENG00
MCU:20230920_LB_R05_ENG00</v>
      </c>
      <c r="P34" s="36"/>
    </row>
    <row customHeight="true" ht="17" r="35">
      <c r="A35" s="2"/>
      <c r="B35" s="2"/>
      <c r="C35" s="2"/>
      <c r="D35" s="2"/>
      <c r="E35" s="2"/>
      <c r="F35" s="2"/>
      <c r="G35" s="59"/>
      <c r="H35" s="57"/>
      <c r="I35" s="2" t="str">
        <v>触摸提示音</v>
      </c>
      <c r="J35" s="154" t="str">
        <v>off</v>
      </c>
      <c r="K35" s="60">
        <v>45209.57591435185</v>
      </c>
      <c r="L35" s="57" t="str">
        <v>台架</v>
      </c>
      <c r="M35" s="57" t="str">
        <v>PASS</v>
      </c>
      <c r="N35" s="57" t="str">
        <v>杨惟婧</v>
      </c>
      <c r="O35" s="36" t="str">
        <v>SOC:20230920_LB_R05_ENG00
MCU:20230920_LB_R05_ENG00</v>
      </c>
      <c r="P35" s="36"/>
    </row>
    <row customHeight="true" ht="17" r="36">
      <c r="A36" s="2"/>
      <c r="B36" s="2"/>
      <c r="C36" s="2"/>
      <c r="D36" s="2"/>
      <c r="E36" s="2" t="str">
        <v>高音</v>
      </c>
      <c r="F36" s="2" t="str">
        <v>&lt;xxx&gt;</v>
      </c>
      <c r="G36" s="59"/>
      <c r="H36" s="57"/>
      <c r="I36" s="57" t="str">
        <v>高音</v>
      </c>
      <c r="J36" s="154">
        <v>1</v>
      </c>
      <c r="K36" s="60">
        <v>45209.57619212963</v>
      </c>
      <c r="L36" s="57" t="str">
        <v>台架</v>
      </c>
      <c r="M36" s="57" t="str">
        <v>FAIL</v>
      </c>
      <c r="N36" s="57" t="str">
        <v>杨惟婧</v>
      </c>
      <c r="O36" s="36" t="str">
        <v>SOC:20230920_LB_R05_ENG00
MCU:20230920_LB_R05_ENG00</v>
      </c>
      <c r="P36" s="36"/>
    </row>
    <row customHeight="true" ht="17" r="37">
      <c r="A37" s="2"/>
      <c r="B37" s="2"/>
      <c r="C37" s="2"/>
      <c r="D37" s="2"/>
      <c r="E37" s="2" t="str">
        <v>中音</v>
      </c>
      <c r="F37" s="2" t="str">
        <v>&lt;xxx&gt;</v>
      </c>
      <c r="G37" s="59"/>
      <c r="H37" s="57"/>
      <c r="I37" s="57" t="str">
        <v>中音</v>
      </c>
      <c r="J37" s="154">
        <v>2</v>
      </c>
      <c r="K37" s="60">
        <v>45209.576203703706</v>
      </c>
      <c r="L37" s="57" t="str">
        <v>台架</v>
      </c>
      <c r="M37" s="57" t="str">
        <v>PASS</v>
      </c>
      <c r="N37" s="57" t="str">
        <v>杨惟婧</v>
      </c>
      <c r="O37" s="36" t="str">
        <v>SOC:20230920_LB_R05_ENG00
MCU:20230920_LB_R05_ENG00</v>
      </c>
      <c r="P37" s="36"/>
    </row>
    <row customHeight="true" ht="17" r="38">
      <c r="A38" s="2"/>
      <c r="B38" s="2"/>
      <c r="C38" s="2"/>
      <c r="D38" s="2"/>
      <c r="E38" s="2" t="str">
        <v>低音</v>
      </c>
      <c r="F38" s="2" t="str">
        <v>&lt;xxx&gt;</v>
      </c>
      <c r="G38" s="59"/>
      <c r="H38" s="57"/>
      <c r="I38" s="2" t="str">
        <v>低音</v>
      </c>
      <c r="J38" s="154">
        <v>12</v>
      </c>
      <c r="K38" s="60">
        <v>45209.57622685185</v>
      </c>
      <c r="L38" s="57" t="str">
        <v>台架</v>
      </c>
      <c r="M38" s="57" t="str">
        <v>PASS</v>
      </c>
      <c r="N38" s="57" t="str">
        <v>杨惟婧</v>
      </c>
      <c r="O38" s="36" t="str">
        <v>SOC:20230920_LB_R05_ENG00
MCU:20230920_LB_R05_ENG00</v>
      </c>
      <c r="P38" s="36"/>
    </row>
    <row customHeight="true" ht="17" r="39">
      <c r="A39" s="2"/>
      <c r="B39" s="2"/>
      <c r="C39" s="2"/>
      <c r="D39" s="2"/>
      <c r="E39" s="2" t="str">
        <v>重置</v>
      </c>
      <c r="F39" s="2" t="str">
        <v>clicked</v>
      </c>
      <c r="G39" s="59"/>
      <c r="H39" s="57"/>
      <c r="I39" s="2" t="str">
        <v>重置</v>
      </c>
      <c r="J39" s="159" t="str">
        <v>clicked</v>
      </c>
      <c r="K39" s="60">
        <v>45209.57643518518</v>
      </c>
      <c r="L39" s="57" t="str">
        <v>台架</v>
      </c>
      <c r="M39" s="57" t="str">
        <v>PASS</v>
      </c>
      <c r="N39" s="57" t="str">
        <v>杨惟婧</v>
      </c>
      <c r="O39" s="36" t="str">
        <v>SOC:20230920_LB_R05_ENG00
MCU:20230920_LB_R05_ENG00</v>
      </c>
      <c r="P39" s="36"/>
    </row>
    <row customHeight="true" ht="17" r="40">
      <c r="A40" s="2"/>
      <c r="B40" s="2"/>
      <c r="C40" s="2"/>
      <c r="D40" s="2"/>
      <c r="E40" s="63" t="str">
        <v>开关机提示音</v>
      </c>
      <c r="F40" s="63" t="str">
        <v>&lt;on|off&gt;</v>
      </c>
      <c r="G40" s="59"/>
      <c r="H40" s="57"/>
      <c r="I40" s="63" t="str">
        <v>开关机提示音</v>
      </c>
      <c r="J40" s="157" t="str">
        <v>on</v>
      </c>
      <c r="K40" s="60">
        <v>45209.623240740744</v>
      </c>
      <c r="L40" s="57" t="str">
        <v>台架</v>
      </c>
      <c r="M40" s="57" t="str">
        <v>PASS</v>
      </c>
      <c r="N40" s="57" t="str">
        <v>杨惟婧</v>
      </c>
      <c r="O40" s="36" t="str">
        <v>SOC:20230920_LB_R05_ENG00
MCU:20230920_LB_R05_ENG00</v>
      </c>
      <c r="P40" s="36"/>
    </row>
    <row customHeight="true" ht="17" r="41">
      <c r="A41" s="2"/>
      <c r="B41" s="2"/>
      <c r="C41" s="2"/>
      <c r="D41" s="2"/>
      <c r="E41" s="63"/>
      <c r="F41" s="63"/>
      <c r="G41" s="59"/>
      <c r="H41" s="57"/>
      <c r="I41" s="63"/>
      <c r="J41" s="157" t="str">
        <v>off</v>
      </c>
      <c r="K41" s="60">
        <v>45209.623252314814</v>
      </c>
      <c r="L41" s="57" t="str">
        <v>台架</v>
      </c>
      <c r="M41" s="57" t="str">
        <v>PASS</v>
      </c>
      <c r="N41" s="57" t="str">
        <v>杨惟婧</v>
      </c>
      <c r="O41" s="36" t="str">
        <v>SOC:20230920_LB_R05_ENG00
MCU:20230920_LB_R05_ENG00</v>
      </c>
      <c r="P41" s="36"/>
    </row>
    <row customHeight="true" ht="17" r="42">
      <c r="A42" s="2"/>
      <c r="B42" s="2"/>
      <c r="C42" s="2"/>
      <c r="D42" s="2"/>
      <c r="E42" s="63" t="str">
        <v>平衡</v>
      </c>
      <c r="F42" s="63" t="str">
        <v>&lt;xxx&gt;</v>
      </c>
      <c r="G42" s="59"/>
      <c r="H42" s="57"/>
      <c r="I42" s="63" t="str">
        <v>平衡</v>
      </c>
      <c r="J42" s="157">
        <v>7</v>
      </c>
      <c r="K42" s="60">
        <v>45209.576006944444</v>
      </c>
      <c r="L42" s="57" t="str">
        <v>台架</v>
      </c>
      <c r="M42" s="57" t="str">
        <v>PASS</v>
      </c>
      <c r="N42" s="57" t="str">
        <v>杨惟婧</v>
      </c>
      <c r="O42" s="36" t="str">
        <v>SOC:20230920_LB_R05_ENG00
MCU:20230920_LB_R05_ENG00</v>
      </c>
      <c r="P42" s="36"/>
    </row>
    <row customHeight="true" ht="17" r="43">
      <c r="A43" s="2"/>
      <c r="B43" s="2"/>
      <c r="C43" s="2"/>
      <c r="D43" s="2"/>
      <c r="E43" s="63" t="str">
        <v>衰减</v>
      </c>
      <c r="F43" s="63" t="str">
        <v>&lt;xxx&gt;</v>
      </c>
      <c r="G43" s="59"/>
      <c r="H43" s="57"/>
      <c r="I43" s="63" t="str">
        <v>衰减</v>
      </c>
      <c r="J43" s="157">
        <v>-7</v>
      </c>
      <c r="K43" s="60">
        <v>45209.576006944444</v>
      </c>
      <c r="L43" s="57" t="str">
        <v>台架</v>
      </c>
      <c r="M43" s="57" t="str">
        <v>PASS</v>
      </c>
      <c r="N43" s="57" t="str">
        <v>杨惟婧</v>
      </c>
      <c r="O43" s="36" t="str">
        <v>SOC:20230920_LB_R05_ENG00
MCU:20230920_LB_R05_ENG00</v>
      </c>
      <c r="P43" s="36"/>
    </row>
    <row customHeight="true" ht="17" r="44">
      <c r="A44" s="2"/>
      <c r="B44" s="2"/>
      <c r="C44" s="2"/>
      <c r="D44" s="2"/>
      <c r="E44" s="63" t="str">
        <v>平衡/衰减-重置</v>
      </c>
      <c r="F44" s="63" t="str">
        <v>clicked</v>
      </c>
      <c r="G44" s="59"/>
      <c r="H44" s="57"/>
      <c r="I44" s="63" t="str">
        <v>平衡/衰减-重置</v>
      </c>
      <c r="J44" s="157" t="str">
        <v>clicked</v>
      </c>
      <c r="K44" s="60">
        <v>45209.57607638889</v>
      </c>
      <c r="L44" s="57" t="str">
        <v>台架</v>
      </c>
      <c r="M44" s="57" t="str">
        <v>FAIL</v>
      </c>
      <c r="N44" s="57" t="str">
        <v>杨惟婧</v>
      </c>
      <c r="O44" s="36" t="str">
        <v>SOC:20230920_LB_R05_ENG00
MCU:20230920_LB_R05_ENG00</v>
      </c>
      <c r="P44" s="36"/>
    </row>
    <row customHeight="true" ht="17" r="45">
      <c r="A45" s="2"/>
      <c r="B45" s="2"/>
      <c r="C45" s="2"/>
      <c r="D45" s="2"/>
      <c r="E45" s="63" t="str">
        <v>车速音量调整</v>
      </c>
      <c r="F45" s="63" t="str">
        <v>&lt;关闭|低|中|高&gt;</v>
      </c>
      <c r="G45" s="59"/>
      <c r="H45" s="57"/>
      <c r="I45" s="63" t="str">
        <v>车速音量调整</v>
      </c>
      <c r="J45" s="157" t="str">
        <v>关闭</v>
      </c>
      <c r="K45" s="60">
        <v>45209.5762962963</v>
      </c>
      <c r="L45" s="57" t="str">
        <v>台架</v>
      </c>
      <c r="M45" s="57" t="str">
        <v>PASS</v>
      </c>
      <c r="N45" s="57" t="str">
        <v>杨惟婧</v>
      </c>
      <c r="O45" s="36" t="str">
        <v>SOC:20230920_LB_R05_ENG00
MCU:20230920_LB_R05_ENG00</v>
      </c>
      <c r="P45" s="36"/>
    </row>
    <row customHeight="true" ht="17" r="46">
      <c r="A46" s="2"/>
      <c r="B46" s="2"/>
      <c r="C46" s="2"/>
      <c r="D46" s="2"/>
      <c r="E46" s="63"/>
      <c r="F46" s="63"/>
      <c r="G46" s="59"/>
      <c r="H46" s="57"/>
      <c r="I46" s="57"/>
      <c r="J46" s="154" t="str">
        <v>低</v>
      </c>
      <c r="K46" s="60">
        <v>45209.5762962963</v>
      </c>
      <c r="L46" s="57" t="str">
        <v>台架</v>
      </c>
      <c r="M46" s="57" t="str">
        <v>PASS</v>
      </c>
      <c r="N46" s="57" t="str">
        <v>杨惟婧</v>
      </c>
      <c r="O46" s="36" t="str">
        <v>SOC:20230920_LB_R05_ENG00
MCU:20230920_LB_R05_ENG00</v>
      </c>
      <c r="P46" s="36"/>
    </row>
    <row customHeight="true" ht="17" r="47">
      <c r="A47" s="2"/>
      <c r="B47" s="2"/>
      <c r="C47" s="2"/>
      <c r="D47" s="2"/>
      <c r="E47" s="63"/>
      <c r="F47" s="63"/>
      <c r="G47" s="59"/>
      <c r="H47" s="57"/>
      <c r="I47" s="57"/>
      <c r="J47" s="154" t="str">
        <v>中</v>
      </c>
      <c r="K47" s="60">
        <v>45209.5762962963</v>
      </c>
      <c r="L47" s="57" t="str">
        <v>台架</v>
      </c>
      <c r="M47" s="57" t="str">
        <v>PASS</v>
      </c>
      <c r="N47" s="57" t="str">
        <v>杨惟婧</v>
      </c>
      <c r="O47" s="36" t="str">
        <v>SOC:20230920_LB_R05_ENG00
MCU:20230920_LB_R05_ENG00</v>
      </c>
      <c r="P47" s="36"/>
    </row>
    <row customHeight="true" ht="17" r="48">
      <c r="A48" s="2"/>
      <c r="B48" s="2"/>
      <c r="C48" s="2"/>
      <c r="D48" s="2"/>
      <c r="E48" s="63"/>
      <c r="F48" s="63"/>
      <c r="G48" s="59"/>
      <c r="H48" s="57"/>
      <c r="I48" s="57"/>
      <c r="J48" s="154" t="str">
        <v>高</v>
      </c>
      <c r="K48" s="60">
        <v>45209.57630787037</v>
      </c>
      <c r="L48" s="57" t="str">
        <v>台架</v>
      </c>
      <c r="M48" s="57" t="str">
        <v>PASS</v>
      </c>
      <c r="N48" s="57" t="str">
        <v>杨惟婧</v>
      </c>
      <c r="O48" s="36" t="str">
        <v>SOC:20230920_LB_R05_ENG00
MCU:20230920_LB_R05_ENG00</v>
      </c>
      <c r="P48" s="36"/>
    </row>
    <row customHeight="true" ht="17" r="49">
      <c r="A49" s="63" t="str">
        <v>system</v>
      </c>
      <c r="B49" s="63" t="str">
        <v>3DSurround</v>
      </c>
      <c r="C49" s="63">
        <f>CONCAT("on", REPLACE(A49,1,1,UPPER(LEFT(A49,1))), REPLACE(B49,1,1,UPPER(LEFT(B49,1))))</f>
      </c>
      <c r="D49" s="86" t="str">
        <v>3DSurround设置</v>
      </c>
      <c r="E49" s="63"/>
      <c r="F49" s="63"/>
      <c r="G49" s="59"/>
      <c r="H49" s="57"/>
      <c r="I49" s="57"/>
      <c r="J49" s="154"/>
      <c r="K49" s="57"/>
      <c r="L49" s="57"/>
      <c r="M49" s="57"/>
      <c r="N49" s="57"/>
      <c r="O49" s="36"/>
      <c r="P49" s="36"/>
    </row>
    <row customHeight="true" ht="17" r="50">
      <c r="A50" s="2"/>
      <c r="B50" s="2"/>
      <c r="C50" s="2"/>
      <c r="D50" s="2"/>
      <c r="E50" s="63" t="str">
        <v>3DSurround</v>
      </c>
      <c r="F50" s="63" t="str">
        <v>&lt;立体声|观众|舞台效果&gt;</v>
      </c>
      <c r="G50" s="59"/>
      <c r="H50" s="57"/>
      <c r="I50" s="63" t="str">
        <v>3DSurround</v>
      </c>
      <c r="J50" s="154" t="str">
        <v>立体声</v>
      </c>
      <c r="K50" s="60">
        <v>45209.55430555555</v>
      </c>
      <c r="L50" s="57" t="str">
        <v>台架</v>
      </c>
      <c r="M50" s="57" t="str">
        <v>PASS</v>
      </c>
      <c r="N50" s="57" t="str">
        <v>杨惟婧</v>
      </c>
      <c r="O50" s="36" t="str">
        <v>SOC:20230920_LB_R05_ENG00
MCU:20230920_LB_R05_ENG00</v>
      </c>
      <c r="P50" s="36"/>
    </row>
    <row customHeight="true" ht="17" r="51">
      <c r="A51" s="2"/>
      <c r="B51" s="2"/>
      <c r="C51" s="2"/>
      <c r="D51" s="2"/>
      <c r="E51" s="63"/>
      <c r="F51" s="63"/>
      <c r="G51" s="59"/>
      <c r="H51" s="57"/>
      <c r="I51" s="57"/>
      <c r="J51" s="154" t="str">
        <v>观众</v>
      </c>
      <c r="K51" s="60">
        <v>45209.55431712963</v>
      </c>
      <c r="L51" s="57" t="str">
        <v>台架</v>
      </c>
      <c r="M51" s="57" t="str">
        <v>PASS</v>
      </c>
      <c r="N51" s="57" t="str">
        <v>杨惟婧</v>
      </c>
      <c r="O51" s="36" t="str">
        <v>SOC:20230920_LB_R05_ENG00
MCU:20230920_LB_R05_ENG00</v>
      </c>
      <c r="P51" s="36"/>
    </row>
    <row customHeight="true" ht="17" r="52">
      <c r="A52" s="2"/>
      <c r="B52" s="2"/>
      <c r="C52" s="2"/>
      <c r="D52" s="2"/>
      <c r="E52" s="63"/>
      <c r="F52" s="63"/>
      <c r="G52" s="59"/>
      <c r="H52" s="57"/>
      <c r="I52" s="57"/>
      <c r="J52" s="154" t="str">
        <v>舞台效果</v>
      </c>
      <c r="K52" s="60">
        <v>45209.55431712963</v>
      </c>
      <c r="L52" s="57" t="str">
        <v>台架</v>
      </c>
      <c r="M52" s="57" t="str">
        <v>FAIL</v>
      </c>
      <c r="N52" s="57" t="str">
        <v>杨惟婧</v>
      </c>
      <c r="O52" s="36" t="str">
        <v>SOC:20230920_LB_R05_ENG00
MCU:20230920_LB_R05_ENG00</v>
      </c>
      <c r="P52" s="36" t="s">
        <v>13</v>
      </c>
    </row>
    <row customHeight="true" ht="17" r="53">
      <c r="A53" s="2"/>
      <c r="B53" s="2"/>
      <c r="C53" s="2"/>
      <c r="D53" s="2"/>
      <c r="E53" s="63" t="str">
        <v>3DSurround音量</v>
      </c>
      <c r="F53" s="63" t="str">
        <v>&lt;xxx&gt;</v>
      </c>
      <c r="G53" s="59"/>
      <c r="H53" s="57"/>
      <c r="I53" s="63" t="str">
        <v>3DSurround音量</v>
      </c>
      <c r="J53" s="154" t="str">
        <v>立体声 1</v>
      </c>
      <c r="K53" s="60">
        <v>45209.55430555555</v>
      </c>
      <c r="L53" s="57" t="str">
        <v>台架</v>
      </c>
      <c r="M53" s="57" t="str">
        <v>PASS</v>
      </c>
      <c r="N53" s="57" t="str">
        <v>杨惟婧</v>
      </c>
      <c r="O53" s="36" t="str">
        <v>SOC:20230920_LB_R05_ENG00
MCU:20230920_LB_R05_ENG00</v>
      </c>
      <c r="P53" s="36"/>
    </row>
    <row customHeight="true" ht="17" r="54">
      <c r="A54" s="2"/>
      <c r="B54" s="2"/>
      <c r="C54" s="2"/>
      <c r="D54" s="2"/>
      <c r="E54" s="63"/>
      <c r="F54" s="63"/>
      <c r="G54" s="59"/>
      <c r="H54" s="57"/>
      <c r="I54" s="57"/>
      <c r="J54" s="154" t="str">
        <v>观众 18</v>
      </c>
      <c r="K54" s="60">
        <v>45209.554375</v>
      </c>
      <c r="L54" s="57" t="str">
        <v>台架</v>
      </c>
      <c r="M54" s="57" t="str">
        <v>PASS</v>
      </c>
      <c r="N54" s="57" t="str">
        <v>杨惟婧</v>
      </c>
      <c r="O54" s="36" t="str">
        <v>SOC:20230920_LB_R05_ENG00
MCU:20230920_LB_R05_ENG00</v>
      </c>
      <c r="P54" s="36"/>
    </row>
    <row customHeight="true" ht="17" r="55">
      <c r="A55" s="2" t="str">
        <v>system</v>
      </c>
      <c r="B55" s="2" t="str">
        <v>wifiset</v>
      </c>
      <c r="C55" s="2">
        <f>CONCAT("on", REPLACE(A55,1,1,UPPER(LEFT(A55,1))), REPLACE(B55,1,1,UPPER(LEFT(B55,1))))</f>
      </c>
      <c r="D55" s="45" t="str">
        <v>wifi设置</v>
      </c>
      <c r="E55" s="2"/>
      <c r="F55" s="2"/>
      <c r="G55" s="59"/>
      <c r="H55" s="57"/>
      <c r="I55" s="57"/>
      <c r="J55" s="154" t="str">
        <v>舞台效果 128</v>
      </c>
      <c r="K55" s="60">
        <v>45209.55431712963</v>
      </c>
      <c r="L55" s="57" t="str">
        <v>台架</v>
      </c>
      <c r="M55" s="57" t="str">
        <v>PASS</v>
      </c>
      <c r="N55" s="57" t="str">
        <v>杨惟婧</v>
      </c>
      <c r="O55" s="36" t="str">
        <v>SOC:20230920_LB_R05_ENG00
MCU:20230920_LB_R05_ENG00</v>
      </c>
      <c r="P55" s="36"/>
    </row>
    <row customHeight="true" ht="17" r="56">
      <c r="A56" s="2"/>
      <c r="B56" s="2"/>
      <c r="C56" s="2"/>
      <c r="D56" s="2"/>
      <c r="E56" s="52" t="str">
        <v>&lt;The property that changed - see below&gt;</v>
      </c>
      <c r="F56" s="2"/>
      <c r="G56" s="59"/>
      <c r="H56" s="57"/>
      <c r="I56" s="57"/>
      <c r="J56" s="57"/>
      <c r="K56" s="57"/>
      <c r="L56" s="57"/>
      <c r="M56" s="57"/>
      <c r="N56" s="57"/>
      <c r="O56" s="36"/>
      <c r="P56" s="36"/>
    </row>
    <row customHeight="true" ht="17" r="57">
      <c r="A57" s="2"/>
      <c r="B57" s="2"/>
      <c r="C57" s="2"/>
      <c r="D57" s="2"/>
      <c r="E57" s="2" t="str">
        <v>功能开关</v>
      </c>
      <c r="F57" s="2" t="str">
        <v>&lt;on|off&gt;</v>
      </c>
      <c r="G57" s="59"/>
      <c r="H57" s="57"/>
      <c r="I57" s="57"/>
      <c r="J57" s="57"/>
      <c r="K57" s="57"/>
      <c r="L57" s="57"/>
      <c r="M57" s="57"/>
      <c r="N57" s="57"/>
      <c r="O57" s="36"/>
      <c r="P57" s="36"/>
    </row>
    <row customHeight="true" ht="17" r="58">
      <c r="A58" s="2"/>
      <c r="B58" s="2"/>
      <c r="C58" s="2"/>
      <c r="D58" s="2"/>
      <c r="E58" s="2" t="str">
        <v>可用网络通知</v>
      </c>
      <c r="F58" s="2" t="str">
        <v>&lt;on|off&gt;</v>
      </c>
      <c r="G58" s="59"/>
      <c r="H58" s="57"/>
      <c r="I58" s="57"/>
      <c r="J58" s="57"/>
      <c r="K58" s="57"/>
      <c r="L58" s="57"/>
      <c r="M58" s="57"/>
      <c r="N58" s="57"/>
      <c r="O58" s="36"/>
      <c r="P58" s="36"/>
    </row>
    <row customHeight="true" ht="17" r="59">
      <c r="A59" s="2"/>
      <c r="B59" s="2"/>
      <c r="C59" s="2"/>
      <c r="D59" s="2"/>
      <c r="E59" s="2" t="str">
        <v>wifi连接成功</v>
      </c>
      <c r="F59" s="2" t="str">
        <v>&lt;ture|false&gt;</v>
      </c>
      <c r="G59" s="59"/>
      <c r="H59" s="57"/>
      <c r="I59" s="57"/>
      <c r="J59" s="57"/>
      <c r="K59" s="57"/>
      <c r="L59" s="57"/>
      <c r="M59" s="57"/>
      <c r="N59" s="57"/>
      <c r="O59" s="36"/>
      <c r="P59" s="36"/>
    </row>
    <row customHeight="true" ht="17" r="60">
      <c r="A60" s="63" t="str">
        <v>system</v>
      </c>
      <c r="B60" s="63" t="str">
        <v>hotspot</v>
      </c>
      <c r="C60" s="63">
        <f>CONCAT("on", REPLACE(A60,1,1,UPPER(LEFT(A60,1))), REPLACE(B60,1,1,UPPER(LEFT(B60,1))))</f>
      </c>
      <c r="D60" s="63" t="str">
        <v>车载热点</v>
      </c>
      <c r="E60" s="2"/>
      <c r="F60" s="2"/>
      <c r="G60" s="59"/>
      <c r="H60" s="57"/>
      <c r="I60" s="57"/>
      <c r="J60" s="57"/>
      <c r="K60" s="57"/>
      <c r="L60" s="57"/>
      <c r="M60" s="57"/>
      <c r="N60" s="57"/>
      <c r="O60" s="36"/>
      <c r="P60" s="36"/>
    </row>
    <row customHeight="true" ht="17" r="61">
      <c r="A61" s="2"/>
      <c r="B61" s="2"/>
      <c r="C61" s="2"/>
      <c r="D61" s="2"/>
      <c r="E61" s="63" t="str">
        <v>车载热点开关</v>
      </c>
      <c r="F61" s="63" t="str">
        <v>&lt;on|off&gt;</v>
      </c>
      <c r="G61" s="59"/>
      <c r="H61" s="57"/>
      <c r="I61" s="57"/>
      <c r="J61" s="57"/>
      <c r="K61" s="57"/>
      <c r="L61" s="57"/>
      <c r="M61" s="57"/>
      <c r="N61" s="57"/>
      <c r="O61" s="36"/>
      <c r="P61" s="36"/>
    </row>
    <row customHeight="true" ht="17" r="62">
      <c r="A62" s="2"/>
      <c r="B62" s="2"/>
      <c r="C62" s="2"/>
      <c r="D62" s="2"/>
      <c r="E62" s="63" t="str">
        <v>热点可见型</v>
      </c>
      <c r="F62" s="63" t="str">
        <v>&lt;on|off&gt;</v>
      </c>
      <c r="G62" s="59"/>
      <c r="H62" s="57"/>
      <c r="I62" s="57"/>
      <c r="J62" s="57"/>
      <c r="K62" s="57"/>
      <c r="L62" s="57"/>
      <c r="M62" s="57"/>
      <c r="N62" s="57"/>
      <c r="O62" s="36"/>
      <c r="P62" s="36"/>
    </row>
    <row customHeight="true" ht="17" r="63">
      <c r="A63" s="2"/>
      <c r="B63" s="2"/>
      <c r="C63" s="2"/>
      <c r="D63" s="2"/>
      <c r="E63" s="63" t="str">
        <v>热点频段</v>
      </c>
      <c r="F63" s="63" t="str">
        <v>&lt;2.4GHz|5.0GHz&gt;</v>
      </c>
      <c r="G63" s="59"/>
      <c r="H63" s="57"/>
      <c r="I63" s="57"/>
      <c r="J63" s="57"/>
      <c r="K63" s="57"/>
      <c r="L63" s="57"/>
      <c r="M63" s="57"/>
      <c r="N63" s="57"/>
      <c r="O63" s="36"/>
      <c r="P63" s="36"/>
    </row>
    <row customHeight="true" ht="17" r="64">
      <c r="A64" s="2"/>
      <c r="B64" s="2"/>
      <c r="C64" s="2"/>
      <c r="D64" s="2"/>
      <c r="E64" s="63" t="str">
        <v>热点连接成功</v>
      </c>
      <c r="F64" s="63" t="str">
        <v>finished</v>
      </c>
      <c r="G64" s="59"/>
      <c r="H64" s="57"/>
      <c r="I64" s="57"/>
      <c r="J64" s="57"/>
      <c r="K64" s="57"/>
      <c r="L64" s="57"/>
      <c r="M64" s="57"/>
      <c r="N64" s="57"/>
      <c r="O64" s="36"/>
      <c r="P64" s="36"/>
    </row>
    <row customHeight="true" ht="17" r="65">
      <c r="A65" s="2" t="str">
        <v>system</v>
      </c>
      <c r="B65" s="2" t="str">
        <v>voiceset</v>
      </c>
      <c r="C65" s="2">
        <f>CONCAT("on", REPLACE(A65,1,1,UPPER(LEFT(A65,1))), REPLACE(B65,1,1,UPPER(LEFT(B65,1))))</f>
      </c>
      <c r="D65" s="45" t="str">
        <v>语音设置</v>
      </c>
      <c r="E65" s="2"/>
      <c r="F65" s="2"/>
      <c r="G65" s="59"/>
      <c r="H65" s="155" t="str">
        <v>Baidu</v>
      </c>
      <c r="I65" s="57"/>
      <c r="J65" s="57"/>
      <c r="K65" s="57"/>
      <c r="L65" s="57"/>
      <c r="M65" s="57"/>
      <c r="N65" s="57"/>
      <c r="O65" s="36"/>
      <c r="P65" s="36"/>
    </row>
    <row customHeight="true" ht="17" r="66">
      <c r="A66" s="2"/>
      <c r="B66" s="2"/>
      <c r="C66" s="2"/>
      <c r="D66" s="2"/>
      <c r="E66" s="52" t="str">
        <v>&lt;The property that changed - see below&gt;</v>
      </c>
      <c r="F66" s="2"/>
      <c r="G66" s="59"/>
      <c r="H66" s="155" t="str">
        <v>Baidu</v>
      </c>
      <c r="I66" s="57"/>
      <c r="J66" s="57"/>
      <c r="K66" s="57"/>
      <c r="L66" s="57"/>
      <c r="M66" s="57"/>
      <c r="N66" s="57"/>
      <c r="O66" s="36"/>
      <c r="P66" s="36"/>
    </row>
    <row customHeight="true" ht="17" r="67">
      <c r="A67" s="2"/>
      <c r="B67" s="2"/>
      <c r="C67" s="2"/>
      <c r="D67" s="2"/>
      <c r="E67" s="2" t="str">
        <v>允许语音唤醒</v>
      </c>
      <c r="F67" s="2" t="str">
        <v>&lt;on|off&gt;</v>
      </c>
      <c r="G67" s="59"/>
      <c r="H67" s="155" t="str">
        <v>Baidu</v>
      </c>
      <c r="I67" s="57"/>
      <c r="J67" s="57"/>
      <c r="K67" s="57"/>
      <c r="L67" s="57"/>
      <c r="M67" s="57"/>
      <c r="N67" s="57"/>
      <c r="O67" s="36"/>
      <c r="P67" s="36"/>
    </row>
    <row customHeight="true" ht="17" r="68">
      <c r="A68" s="2"/>
      <c r="B68" s="2"/>
      <c r="C68" s="2"/>
      <c r="D68" s="2"/>
      <c r="E68" s="2" t="str">
        <v>自定义唤醒词内容</v>
      </c>
      <c r="F68" s="2" t="str">
        <v>&lt;xx&gt;</v>
      </c>
      <c r="G68" s="59" t="str">
        <v>你好小白</v>
      </c>
      <c r="H68" s="155" t="str">
        <v>Baidu</v>
      </c>
      <c r="I68" s="57"/>
      <c r="J68" s="57"/>
      <c r="K68" s="57"/>
      <c r="L68" s="57"/>
      <c r="M68" s="57"/>
      <c r="N68" s="57"/>
      <c r="O68" s="36"/>
      <c r="P68" s="36"/>
    </row>
    <row customHeight="true" ht="17" r="69">
      <c r="A69" s="2"/>
      <c r="B69" s="2"/>
      <c r="C69" s="2"/>
      <c r="D69" s="2"/>
      <c r="E69" s="2" t="str">
        <v>唤醒词+指令开关</v>
      </c>
      <c r="F69" s="2" t="str">
        <v>&lt;on|off&gt;</v>
      </c>
      <c r="G69" s="59"/>
      <c r="H69" s="155" t="str">
        <v>Baidu</v>
      </c>
      <c r="I69" s="57"/>
      <c r="J69" s="57"/>
      <c r="K69" s="57"/>
      <c r="L69" s="57"/>
      <c r="M69" s="57"/>
      <c r="N69" s="57"/>
      <c r="O69" s="36"/>
      <c r="P69" s="36"/>
    </row>
    <row customHeight="true" ht="17" r="70">
      <c r="A70" s="2"/>
      <c r="B70" s="2"/>
      <c r="C70" s="2"/>
      <c r="D70" s="2"/>
      <c r="E70" s="2" t="str">
        <v>延长聆听开关</v>
      </c>
      <c r="F70" s="2" t="str">
        <v>&lt;on|off&gt;</v>
      </c>
      <c r="G70" s="59"/>
      <c r="H70" s="160" t="str">
        <v>Baidu</v>
      </c>
      <c r="I70" s="57"/>
      <c r="J70" s="57"/>
      <c r="K70" s="57"/>
      <c r="L70" s="57"/>
      <c r="M70" s="57"/>
      <c r="N70" s="57"/>
      <c r="O70" s="36"/>
      <c r="P70" s="36"/>
    </row>
    <row customHeight="true" ht="17" r="71">
      <c r="A71" s="2"/>
      <c r="B71" s="2"/>
      <c r="C71" s="2"/>
      <c r="D71" s="2"/>
      <c r="E71" s="2" t="str">
        <v>免唤醒命令词开关</v>
      </c>
      <c r="F71" s="2" t="str">
        <v>&lt;on|off&gt;</v>
      </c>
      <c r="G71" s="59"/>
      <c r="H71" s="155" t="str">
        <v>Baidu</v>
      </c>
      <c r="I71" s="57"/>
      <c r="J71" s="57"/>
      <c r="K71" s="57"/>
      <c r="L71" s="57"/>
      <c r="M71" s="57"/>
      <c r="N71" s="57"/>
      <c r="O71" s="36"/>
      <c r="P71" s="36"/>
    </row>
    <row customHeight="true" ht="17" r="72">
      <c r="A72" s="2"/>
      <c r="B72" s="2"/>
      <c r="C72" s="2"/>
      <c r="D72" s="2"/>
      <c r="E72" s="2" t="str">
        <v>语音播报</v>
      </c>
      <c r="F72" s="63" t="str">
        <v>&lt;可爱女童|甜美萝莉|个性化语音|xxxxx&gt;</v>
      </c>
      <c r="G72" s="59"/>
      <c r="H72" s="155" t="str">
        <v>Baidu</v>
      </c>
      <c r="I72" s="57"/>
      <c r="J72" s="57"/>
      <c r="K72" s="57"/>
      <c r="L72" s="57"/>
      <c r="M72" s="57"/>
      <c r="N72" s="57"/>
      <c r="O72" s="36"/>
      <c r="P72" s="36"/>
    </row>
    <row customHeight="true" ht="17" r="73">
      <c r="A73" s="2"/>
      <c r="B73" s="2"/>
      <c r="C73" s="2"/>
      <c r="D73" s="2"/>
      <c r="E73" s="2" t="str">
        <v>全部重置</v>
      </c>
      <c r="F73" s="63" t="str">
        <v>&lt;clicked&gt;</v>
      </c>
      <c r="G73" s="59"/>
      <c r="H73" s="155" t="str">
        <v>Baidu</v>
      </c>
      <c r="I73" s="57"/>
      <c r="J73" s="57"/>
      <c r="K73" s="57"/>
      <c r="L73" s="57"/>
      <c r="M73" s="57"/>
      <c r="N73" s="57"/>
      <c r="O73" s="36"/>
      <c r="P73" s="36"/>
    </row>
    <row customHeight="true" ht="17" r="74">
      <c r="A74" s="2"/>
      <c r="B74" s="2"/>
      <c r="C74" s="2"/>
      <c r="D74" s="2"/>
      <c r="E74" s="2" t="str">
        <v>语速</v>
      </c>
      <c r="F74" s="2" t="str">
        <v>&lt;标准|xxx|xxx&gt;</v>
      </c>
      <c r="G74" s="59"/>
      <c r="H74" s="155" t="str">
        <v>Baidu</v>
      </c>
      <c r="I74" s="57"/>
      <c r="J74" s="57"/>
      <c r="K74" s="57"/>
      <c r="L74" s="57"/>
      <c r="M74" s="57"/>
      <c r="N74" s="57"/>
      <c r="O74" s="36"/>
      <c r="P74" s="36"/>
    </row>
    <row customHeight="true" ht="17" r="75">
      <c r="A75" s="2"/>
      <c r="B75" s="2"/>
      <c r="C75" s="2"/>
      <c r="D75" s="2"/>
      <c r="E75" s="2" t="str">
        <v>音源定位</v>
      </c>
      <c r="F75" s="2" t="str">
        <v>&lt;主副驾|主驾|xxx&gt;</v>
      </c>
      <c r="G75" s="59"/>
      <c r="H75" s="155" t="str">
        <v>Baidu</v>
      </c>
      <c r="I75" s="57"/>
      <c r="J75" s="57"/>
      <c r="K75" s="57"/>
      <c r="L75" s="57"/>
      <c r="M75" s="57"/>
      <c r="N75" s="57"/>
      <c r="O75" s="36"/>
      <c r="P75" s="36"/>
    </row>
    <row customHeight="true" ht="17" r="76">
      <c r="A76" s="2"/>
      <c r="B76" s="2"/>
      <c r="C76" s="2"/>
      <c r="D76" s="2"/>
      <c r="E76" s="45" t="str">
        <v>应答语模式选择</v>
      </c>
      <c r="F76" s="2" t="str">
        <v>&lt;默认应答语|应答音效|自定义应答语&gt;</v>
      </c>
      <c r="G76" s="152"/>
      <c r="H76" s="155" t="str">
        <v>Baidu</v>
      </c>
      <c r="I76" s="57"/>
      <c r="J76" s="57"/>
      <c r="K76" s="57"/>
      <c r="L76" s="57"/>
      <c r="M76" s="57"/>
      <c r="N76" s="57"/>
      <c r="O76" s="36"/>
      <c r="P76" s="36"/>
    </row>
    <row customHeight="true" ht="17" r="77">
      <c r="A77" s="2"/>
      <c r="B77" s="2"/>
      <c r="C77" s="2"/>
      <c r="D77" s="2"/>
      <c r="E77" s="63" t="str">
        <v>编辑自定义应答语</v>
      </c>
      <c r="F77" s="63" t="str">
        <v>&lt;xxxxx&gt;</v>
      </c>
      <c r="G77" s="152" t="str">
        <v>成功保存后上报，并记录应答语文字</v>
      </c>
      <c r="H77" s="155" t="str">
        <v>Baidu</v>
      </c>
      <c r="I77" s="57"/>
      <c r="J77" s="57"/>
      <c r="K77" s="57"/>
      <c r="L77" s="57"/>
      <c r="M77" s="57"/>
      <c r="N77" s="57"/>
      <c r="O77" s="36"/>
      <c r="P77" s="36"/>
    </row>
    <row customHeight="true" ht="32" r="78">
      <c r="A78" s="2" t="str">
        <v>system</v>
      </c>
      <c r="B78" s="63" t="str">
        <v>voiceClonelist</v>
      </c>
      <c r="C78" s="2">
        <f>CONCAT("on", REPLACE(A78,1,1,UPPER(LEFT(A78,1))), REPLACE(B78,1,1,UPPER(LEFT(B78,1))))</f>
      </c>
      <c r="D78" s="45" t="str">
        <v>车机个性化语音播报显示列表</v>
      </c>
      <c r="E78" s="2"/>
      <c r="F78" s="2"/>
      <c r="G78" s="120" t="str">
        <v>用户点击个性化语音入口时上报数据</v>
      </c>
      <c r="H78" s="155" t="str">
        <v>Baidu</v>
      </c>
      <c r="I78" s="57"/>
      <c r="J78" s="57"/>
      <c r="K78" s="57"/>
      <c r="L78" s="57"/>
      <c r="M78" s="57"/>
      <c r="N78" s="57"/>
      <c r="O78" s="36"/>
      <c r="P78" s="36"/>
    </row>
    <row customHeight="true" ht="17" r="79">
      <c r="A79" s="63"/>
      <c r="B79" s="63"/>
      <c r="C79" s="2"/>
      <c r="D79" s="45"/>
      <c r="E79" s="2" t="str">
        <v>total records num</v>
      </c>
      <c r="F79" s="2" t="str">
        <v>&lt;xxx&gt;</v>
      </c>
      <c r="G79" s="120" t="str">
        <v>总共录了有多少条，没有就上报0</v>
      </c>
      <c r="H79" s="155" t="str">
        <v>Baidu</v>
      </c>
      <c r="I79" s="57"/>
      <c r="J79" s="57"/>
      <c r="K79" s="57"/>
      <c r="L79" s="57"/>
      <c r="M79" s="57"/>
      <c r="N79" s="57"/>
      <c r="O79" s="36"/>
      <c r="P79" s="36"/>
    </row>
    <row customHeight="true" ht="17" r="80">
      <c r="A80" s="63"/>
      <c r="B80" s="63"/>
      <c r="C80" s="2"/>
      <c r="D80" s="2"/>
      <c r="E80" s="2" t="str">
        <v>downloaded num</v>
      </c>
      <c r="F80" s="2" t="str">
        <v>&lt;xxx&gt;</v>
      </c>
      <c r="G80" s="59" t="str">
        <v>车端下载了多少条</v>
      </c>
      <c r="H80" s="155" t="str">
        <v>Baidu</v>
      </c>
      <c r="I80" s="57"/>
      <c r="J80" s="57"/>
      <c r="K80" s="57"/>
      <c r="L80" s="57"/>
      <c r="M80" s="57"/>
      <c r="N80" s="57"/>
      <c r="O80" s="36"/>
      <c r="P80" s="36"/>
    </row>
    <row customHeight="true" ht="17" r="81">
      <c r="A81" s="2" t="str">
        <v>system</v>
      </c>
      <c r="B81" s="63" t="str">
        <v>voicePersonal</v>
      </c>
      <c r="C81" s="63">
        <f>CONCAT("on", REPLACE(A81,1,1,UPPER(LEFT(A81,1))), REPLACE(B81,1,1,UPPER(LEFT(B81,1))))</f>
      </c>
      <c r="D81" s="86" t="str">
        <v>车机个性化语音操作</v>
      </c>
      <c r="E81" s="2"/>
      <c r="F81" s="2"/>
      <c r="G81" s="59"/>
      <c r="H81" s="155" t="str">
        <v>Baidu</v>
      </c>
      <c r="I81" s="57"/>
      <c r="J81" s="57"/>
      <c r="K81" s="57"/>
      <c r="L81" s="57"/>
      <c r="M81" s="57"/>
      <c r="N81" s="57"/>
      <c r="O81" s="36"/>
      <c r="P81" s="36"/>
    </row>
    <row customHeight="true" ht="17" r="82">
      <c r="A82" s="63"/>
      <c r="B82" s="63"/>
      <c r="C82" s="63"/>
      <c r="D82" s="63"/>
      <c r="E82" s="63" t="str">
        <v>个性化语音包操作</v>
      </c>
      <c r="F82" s="63" t="str">
        <v>&lt;下载|试听|使用|卸载|确认卸载&gt;</v>
      </c>
      <c r="G82" s="152"/>
      <c r="H82" s="155" t="str">
        <v>Baidu</v>
      </c>
      <c r="I82" s="57"/>
      <c r="J82" s="57"/>
      <c r="K82" s="57"/>
      <c r="L82" s="57"/>
      <c r="M82" s="57"/>
      <c r="N82" s="57"/>
      <c r="O82" s="36"/>
      <c r="P82" s="36"/>
    </row>
    <row customHeight="true" ht="17" r="83">
      <c r="A83" s="63"/>
      <c r="B83" s="63"/>
      <c r="C83" s="63"/>
      <c r="D83" s="63"/>
      <c r="E83" s="63" t="str">
        <v>下载成功</v>
      </c>
      <c r="F83" s="63" t="str">
        <v>&lt;finish&gt;</v>
      </c>
      <c r="G83" s="152" t="str">
        <v>成功下载后上报</v>
      </c>
      <c r="H83" s="155" t="str">
        <v>Baidu</v>
      </c>
      <c r="I83" s="57"/>
      <c r="J83" s="57"/>
      <c r="K83" s="57"/>
      <c r="L83" s="57"/>
      <c r="M83" s="57"/>
      <c r="N83" s="57"/>
      <c r="O83" s="36"/>
      <c r="P83" s="36"/>
    </row>
    <row customHeight="true" ht="32" r="84">
      <c r="A84" s="2" t="str">
        <v>system</v>
      </c>
      <c r="B84" s="63" t="str">
        <v>voiceCloneerror</v>
      </c>
      <c r="C84" s="2">
        <f>CONCAT("on", REPLACE(A84,1,1,UPPER(LEFT(A84,1))), REPLACE(B84,1,1,UPPER(LEFT(B84,1))))</f>
      </c>
      <c r="D84" s="45" t="str">
        <v>车机个性化语音播报报错</v>
      </c>
      <c r="E84" s="2"/>
      <c r="F84" s="2"/>
      <c r="G84" s="120" t="str">
        <v>个性化语音下载，超时，断网，使用等报错时上报</v>
      </c>
      <c r="H84" s="155" t="str">
        <v>Baidu</v>
      </c>
      <c r="I84" s="156" t="str">
        <v>会透传api失败真实错误码以及错误信息</v>
      </c>
      <c r="J84" s="57"/>
      <c r="K84" s="57"/>
      <c r="L84" s="57"/>
      <c r="M84" s="57"/>
      <c r="N84" s="57"/>
      <c r="O84" s="36"/>
      <c r="P84" s="36"/>
    </row>
    <row customHeight="true" ht="17" r="85">
      <c r="A85" s="63"/>
      <c r="B85" s="63"/>
      <c r="C85" s="2"/>
      <c r="D85" s="2"/>
      <c r="E85" s="2" t="str">
        <v>failReason</v>
      </c>
      <c r="F85" s="2" t="str">
        <v>&lt;xxx&gt;</v>
      </c>
      <c r="G85" s="59"/>
      <c r="H85" s="155" t="str">
        <v>Baidu</v>
      </c>
      <c r="I85" s="57"/>
      <c r="J85" s="57"/>
      <c r="K85" s="57"/>
      <c r="L85" s="57"/>
      <c r="M85" s="57"/>
      <c r="N85" s="57"/>
      <c r="O85" s="36"/>
      <c r="P85" s="36"/>
    </row>
    <row customHeight="true" ht="17" r="86">
      <c r="A86" s="2" t="str">
        <v>system</v>
      </c>
      <c r="B86" s="2" t="str">
        <v>otaset</v>
      </c>
      <c r="C86" s="2">
        <f>CONCAT("on", REPLACE(A86,1,1,UPPER(LEFT(A86,1))), REPLACE(B86,1,1,UPPER(LEFT(B86,1))))</f>
      </c>
      <c r="D86" s="45" t="str">
        <v>系统更新</v>
      </c>
      <c r="E86" s="2"/>
      <c r="F86" s="2"/>
      <c r="G86" s="158" t="str">
        <v>TS</v>
      </c>
      <c r="H86" s="155" t="str">
        <v>Baidu</v>
      </c>
      <c r="I86" s="57"/>
      <c r="J86" s="57"/>
      <c r="K86" s="57"/>
      <c r="L86" s="57"/>
      <c r="M86" s="57"/>
      <c r="N86" s="57"/>
      <c r="O86" s="36"/>
      <c r="P86" s="36"/>
    </row>
    <row customHeight="true" ht="17" r="87">
      <c r="A87" s="2"/>
      <c r="B87" s="2"/>
      <c r="C87" s="2"/>
      <c r="D87" s="2"/>
      <c r="E87" s="52" t="str">
        <v>&lt;The property that changed - see below&gt;</v>
      </c>
      <c r="F87" s="2"/>
      <c r="G87" s="59"/>
      <c r="H87" s="57"/>
      <c r="I87" s="57"/>
      <c r="J87" s="57"/>
      <c r="K87" s="57"/>
      <c r="L87" s="57"/>
      <c r="M87" s="57"/>
      <c r="N87" s="57"/>
      <c r="O87" s="36"/>
      <c r="P87" s="36"/>
    </row>
    <row customHeight="true" ht="27" r="88">
      <c r="A88" s="2"/>
      <c r="B88" s="2"/>
      <c r="C88" s="2"/>
      <c r="D88" s="2"/>
      <c r="E88" s="2" t="str">
        <v>系统自动更新</v>
      </c>
      <c r="F88" s="2" t="str">
        <v>&lt;on|off&gt;</v>
      </c>
      <c r="G88" s="59"/>
      <c r="H88" s="57"/>
      <c r="I88" s="2" t="str">
        <v>系统自动更新</v>
      </c>
      <c r="J88" s="57" t="str">
        <v>on</v>
      </c>
      <c r="K88" s="60">
        <v>45209.624340277776</v>
      </c>
      <c r="L88" s="57" t="str">
        <v>台架</v>
      </c>
      <c r="M88" s="57" t="str">
        <v>PASS</v>
      </c>
      <c r="N88" s="57" t="str">
        <v>杨惟婧</v>
      </c>
      <c r="O88" s="36" t="str">
        <v>SOC:20230920_LB_R05_ENG00
MCU:20230920_LB_R05_ENG00</v>
      </c>
      <c r="P88" s="36"/>
    </row>
    <row customHeight="true" ht="27" r="89">
      <c r="A89" s="2"/>
      <c r="B89" s="2"/>
      <c r="C89" s="2"/>
      <c r="D89" s="2"/>
      <c r="E89" s="2"/>
      <c r="F89" s="2"/>
      <c r="G89" s="59"/>
      <c r="H89" s="57"/>
      <c r="I89" s="2"/>
      <c r="J89" s="57" t="str">
        <v>off</v>
      </c>
      <c r="K89" s="60">
        <v>45209.62436342592</v>
      </c>
      <c r="L89" s="57" t="str">
        <v>台架</v>
      </c>
      <c r="M89" s="57" t="str">
        <v>PASS</v>
      </c>
      <c r="N89" s="57" t="str">
        <v>杨惟婧</v>
      </c>
      <c r="O89" s="36" t="str">
        <v>SOC:20230920_LB_R05_ENG00
MCU:20230920_LB_R05_ENG00</v>
      </c>
      <c r="P89" s="36"/>
    </row>
    <row customHeight="true" ht="27" r="90">
      <c r="A90" s="2"/>
      <c r="B90" s="2"/>
      <c r="C90" s="2"/>
      <c r="D90" s="2"/>
      <c r="E90" s="2" t="str">
        <v>开始下载</v>
      </c>
      <c r="F90" s="2" t="str">
        <v>finished</v>
      </c>
      <c r="G90" s="59"/>
      <c r="H90" s="57"/>
      <c r="I90" s="2" t="str">
        <v>开始下载</v>
      </c>
      <c r="J90" s="57" t="str">
        <v>finished</v>
      </c>
      <c r="K90" s="153">
        <v>45209.54791666667</v>
      </c>
      <c r="L90" s="57" t="str">
        <v>台架</v>
      </c>
      <c r="M90" s="57" t="str">
        <v>PASS</v>
      </c>
      <c r="N90" s="57" t="str">
        <v>杨惟婧</v>
      </c>
      <c r="O90" s="36" t="str">
        <v>SOC:20230920_LB_R05_ENG00
MCU:20230920_LB_R05_ENG00</v>
      </c>
      <c r="P90" s="36"/>
    </row>
    <row customHeight="true" ht="27" r="91">
      <c r="A91" s="2"/>
      <c r="B91" s="2"/>
      <c r="C91" s="2"/>
      <c r="D91" s="2"/>
      <c r="E91" s="2" t="str">
        <v>下载成功</v>
      </c>
      <c r="F91" s="2" t="str">
        <v>finished</v>
      </c>
      <c r="G91" s="59"/>
      <c r="H91" s="57"/>
      <c r="I91" s="2" t="str">
        <v>下载成功</v>
      </c>
      <c r="J91" s="57" t="str">
        <v>finished</v>
      </c>
      <c r="K91" s="153">
        <v>45209.43497685185</v>
      </c>
      <c r="L91" s="57" t="str">
        <v>台架</v>
      </c>
      <c r="M91" s="57" t="str">
        <v>PASS</v>
      </c>
      <c r="N91" s="57" t="str">
        <v>杨惟婧</v>
      </c>
      <c r="O91" s="36" t="str">
        <v>SOC:20230920_LB_R05_ENG00
MCU:20230920_LB_R05_ENG00</v>
      </c>
      <c r="P91" s="36"/>
    </row>
    <row customHeight="true" ht="27" r="92">
      <c r="A92" s="2"/>
      <c r="B92" s="2"/>
      <c r="C92" s="2"/>
      <c r="D92" s="2"/>
      <c r="E92" s="2" t="str">
        <v>安装成功</v>
      </c>
      <c r="F92" s="2" t="str">
        <v>&lt;os version&gt;</v>
      </c>
      <c r="G92" s="59" t="str">
        <v>升级成功后的版本号</v>
      </c>
      <c r="H92" s="57"/>
      <c r="I92" s="2" t="str">
        <v>安装成功</v>
      </c>
      <c r="J92" s="57" t="str">
        <v>Software Version:ota-AA01
MCU Version:ota-AA01</v>
      </c>
      <c r="K92" s="153">
        <v>45209.4041087963</v>
      </c>
      <c r="L92" s="57" t="str">
        <v>台架</v>
      </c>
      <c r="M92" s="57" t="str">
        <v>PASS</v>
      </c>
      <c r="N92" s="57" t="str">
        <v>杨惟婧</v>
      </c>
      <c r="O92" s="36" t="str">
        <v>SOC:20230920_LB_R05_ENG00
MCU:20230920_LB_R05_ENG00</v>
      </c>
      <c r="P92" s="36"/>
    </row>
    <row customHeight="true" ht="27" r="93">
      <c r="A93" s="2"/>
      <c r="B93" s="2"/>
      <c r="C93" s="2"/>
      <c r="D93" s="2"/>
      <c r="E93" s="2" t="str">
        <v>安装失败</v>
      </c>
      <c r="F93" s="2" t="str">
        <v>&lt;xxxx&gt;</v>
      </c>
      <c r="G93" s="59" t="str">
        <v>失败的原因</v>
      </c>
      <c r="H93" s="57"/>
      <c r="I93" s="2" t="str">
        <v>安装失败</v>
      </c>
      <c r="J93" s="57" t="str">
        <v>FnvSilentFailure</v>
      </c>
      <c r="K93" s="153">
        <v>45209.54788194445</v>
      </c>
      <c r="L93" s="57" t="str">
        <v>台架</v>
      </c>
      <c r="M93" s="57" t="str">
        <v>PASS</v>
      </c>
      <c r="N93" s="57" t="str">
        <v>杨惟婧</v>
      </c>
      <c r="O93" s="36" t="str">
        <v>SOC:20230920_LB_R05_ENG00
MCU:20230920_LB_R05_ENG00</v>
      </c>
      <c r="P93" s="36"/>
    </row>
    <row customHeight="true" ht="17" r="94">
      <c r="A94" s="2" t="str">
        <v>soc</v>
      </c>
      <c r="B94" s="2" t="str">
        <v>tempture</v>
      </c>
      <c r="C94" s="2">
        <f>CONCAT("on", REPLACE(A94,1,1,UPPER(LEFT(A94,1))), REPLACE(B94,1,1,UPPER(LEFT(B94,1))))</f>
      </c>
      <c r="D94" s="45" t="str">
        <v>当前soc温度</v>
      </c>
      <c r="E94" s="2"/>
      <c r="F94" s="2"/>
      <c r="G94" s="59" t="str">
        <v>当soc温度超过110摄氏度时触发</v>
      </c>
      <c r="H94" s="57"/>
      <c r="I94" s="57"/>
      <c r="J94" s="57"/>
      <c r="K94" s="57"/>
      <c r="L94" s="57"/>
      <c r="M94" s="57"/>
      <c r="N94" s="57"/>
      <c r="O94" s="36"/>
      <c r="P94" s="36"/>
    </row>
    <row customHeight="true" ht="17" r="95">
      <c r="A95" s="2"/>
      <c r="B95" s="2"/>
      <c r="C95" s="2"/>
      <c r="D95" s="2"/>
      <c r="E95" s="2" t="str">
        <v>tempture</v>
      </c>
      <c r="F95" s="2" t="str">
        <v>&lt;xxx&gt;</v>
      </c>
      <c r="G95" s="59"/>
      <c r="H95" s="57"/>
      <c r="I95" s="57"/>
      <c r="J95" s="57"/>
      <c r="K95" s="57"/>
      <c r="L95" s="57"/>
      <c r="M95" s="57"/>
      <c r="N95" s="57"/>
      <c r="O95" s="36"/>
      <c r="P95" s="36"/>
    </row>
  </sheetData>
  <mergeCells>
    <mergeCell ref="H1:K1"/>
  </mergeCells>
  <hyperlinks>
    <hyperlink ref="P52" display="FCIVIOS-17011" r:id="rId1"/>
  </hyperlinks>
  <picture r:id="rId2"/>
</worksheet>
</file>

<file path=xl/worksheets/sheet26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6"/>
    <col collapsed="false" customWidth="true" hidden="false" max="2" min="2" style="0" width="17"/>
    <col collapsed="false" customWidth="true" hidden="false" max="3" min="3" style="0" width="35"/>
    <col collapsed="false" customWidth="true" hidden="false" max="4" min="4" style="0" width="25"/>
    <col collapsed="false" customWidth="true" hidden="false" max="5" min="5" style="0" width="42"/>
    <col collapsed="false" customWidth="true" hidden="false" max="6" min="6" style="0" width="43"/>
    <col collapsed="false" customWidth="true" hidden="false" max="7" min="7" style="0" width="34"/>
    <col collapsed="false" customWidth="true" hidden="false" max="8" min="8" style="0" width="35"/>
    <col collapsed="false" customWidth="true" hidden="false" max="9" min="9" style="0" width="35"/>
    <col collapsed="false" customWidth="true" hidden="false" max="10" min="10" style="0" width="35"/>
    <col collapsed="false" customWidth="true" hidden="false" max="11" min="11" style="0" width="35"/>
    <col collapsed="false" customWidth="true" hidden="false" max="12" min="12" style="0" width="35"/>
    <col collapsed="false" customWidth="true" hidden="false" max="13" min="13" style="0" width="35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43"/>
    </row>
    <row customHeight="true" ht="17" r="2">
      <c r="A2" s="2"/>
      <c r="B2" s="50"/>
      <c r="C2" s="50" t="str">
        <v>Generated, no client impact</v>
      </c>
      <c r="D2" s="4"/>
      <c r="E2" s="43" t="str">
        <v>Key</v>
      </c>
      <c r="F2" s="43" t="str">
        <v>Value</v>
      </c>
      <c r="G2" s="43" t="str">
        <v>Description</v>
      </c>
    </row>
    <row customHeight="true" ht="17" r="3">
      <c r="A3" s="2" t="str">
        <v>quickpanel</v>
      </c>
      <c r="B3" s="2" t="str">
        <v>mediacontrol</v>
      </c>
      <c r="C3" s="2">
        <f>CONCAT("on", REPLACE(A3,1,1,UPPER(LEFT(A3,1))), REPLACE(B3,1,1,UPPER(LEFT(B3,1))))</f>
      </c>
      <c r="D3" s="2" t="str">
        <v>媒体控制区域</v>
      </c>
      <c r="G3" s="2"/>
    </row>
    <row customHeight="true" ht="17" r="4">
      <c r="A4" s="2"/>
      <c r="B4" s="2"/>
      <c r="C4" s="2"/>
      <c r="D4" s="2"/>
      <c r="E4" s="2" t="str">
        <v>property</v>
      </c>
      <c r="F4" s="63" t="str">
        <v>&lt;随心听|随心看|云听|CarPlay音乐&gt;</v>
      </c>
      <c r="G4" s="2"/>
    </row>
    <row customHeight="true" ht="64" r="5">
      <c r="A5" s="2"/>
      <c r="B5" s="2"/>
      <c r="C5" s="2"/>
      <c r="D5" s="2"/>
      <c r="E5" s="2" t="str">
        <v>Buttonclick</v>
      </c>
      <c r="F5" s="63" t="str">
        <v>&lt;played|ended|prev|next&gt;</v>
      </c>
      <c r="G5" s="45" t="str">
        <v>音频控制具体操作，部分音源仅适用于特定操作， 例如Cpmusic仅有上一曲/下一曲，暂停/播放</v>
      </c>
    </row>
    <row customHeight="true" ht="17" r="6">
      <c r="A6" s="2" t="str">
        <v>quickpanel</v>
      </c>
      <c r="B6" s="2" t="str">
        <v>normalset</v>
      </c>
      <c r="C6" s="2">
        <f>CONCAT("on", REPLACE(A6,1,1,UPPER(LEFT(A6,1))), REPLACE(B6,1,1,UPPER(LEFT(B6,1))))</f>
      </c>
      <c r="D6" s="2" t="str">
        <v>其他控制</v>
      </c>
      <c r="E6" s="2"/>
      <c r="F6" s="2"/>
      <c r="G6" s="2"/>
    </row>
    <row customHeight="true" ht="17" r="7">
      <c r="A7" s="2"/>
      <c r="B7" s="2"/>
      <c r="C7" s="2"/>
      <c r="D7" s="2"/>
      <c r="E7" s="52" t="str">
        <v>&lt;The property that changed - see below&gt;</v>
      </c>
      <c r="F7" s="2"/>
      <c r="G7" s="2"/>
    </row>
    <row customHeight="true" ht="17" r="8">
      <c r="A8" s="2"/>
      <c r="B8" s="2"/>
      <c r="C8" s="2"/>
      <c r="D8" s="2"/>
      <c r="E8" s="2" t="str">
        <v>个性化档案入口</v>
      </c>
      <c r="F8" s="2" t="str">
        <v>clicked</v>
      </c>
      <c r="G8" s="2"/>
    </row>
    <row customHeight="true" ht="17" r="9">
      <c r="A9" s="2"/>
      <c r="B9" s="2"/>
      <c r="C9" s="2"/>
      <c r="D9" s="2"/>
      <c r="E9" s="2" t="str">
        <v>精简屏幕</v>
      </c>
      <c r="F9" s="2" t="str">
        <v>&lt;on|off&gt;</v>
      </c>
      <c r="G9" s="2"/>
    </row>
    <row customHeight="true" ht="17" r="10">
      <c r="A10" s="2"/>
      <c r="B10" s="2"/>
      <c r="C10" s="2"/>
      <c r="D10" s="2"/>
      <c r="E10" s="2" t="str">
        <v>蓝牙开关</v>
      </c>
      <c r="F10" s="2" t="str">
        <v>&lt;on|off&gt;</v>
      </c>
      <c r="G10" s="2"/>
    </row>
    <row customHeight="true" ht="17" r="11">
      <c r="A11" s="2"/>
      <c r="B11" s="2"/>
      <c r="C11" s="2"/>
      <c r="D11" s="2"/>
      <c r="E11" s="45" t="str">
        <v>投屏开关</v>
      </c>
      <c r="F11" s="2" t="str">
        <v>&lt;on|off&gt;</v>
      </c>
      <c r="G11" s="2"/>
    </row>
    <row customHeight="true" ht="17" r="12">
      <c r="A12" s="2"/>
      <c r="B12" s="2"/>
      <c r="C12" s="2"/>
      <c r="D12" s="2"/>
      <c r="E12" s="2" t="str">
        <v>进入设置</v>
      </c>
      <c r="F12" s="2" t="str">
        <v>clicked</v>
      </c>
      <c r="G12" s="2"/>
    </row>
    <row customHeight="true" ht="17" r="13">
      <c r="A13" s="2"/>
      <c r="B13" s="2"/>
      <c r="C13" s="2"/>
      <c r="D13" s="2"/>
      <c r="E13" s="2" t="str">
        <v>音量调节</v>
      </c>
      <c r="F13" s="63" t="str">
        <v>&lt;0 ~ 30&gt;</v>
      </c>
      <c r="G13" s="2" t="str">
        <v>调整后的音量值</v>
      </c>
    </row>
    <row customHeight="true" ht="17" r="14">
      <c r="A14" s="2"/>
      <c r="B14" s="2"/>
      <c r="C14" s="2"/>
      <c r="D14" s="2"/>
      <c r="E14" s="2" t="str">
        <v>亮度调节</v>
      </c>
      <c r="F14" s="2" t="str">
        <v>&lt;-4~4&gt;</v>
      </c>
      <c r="G14" s="2" t="str">
        <v>调整后的亮度值</v>
      </c>
    </row>
    <row customHeight="true" ht="17" r="15"/>
    <row customHeight="true" ht="17" r="16"/>
    <row customHeight="true" ht="17" r="17"/>
    <row customHeight="true" ht="17" r="18"/>
    <row customHeight="true" ht="17" r="19"/>
    <row customHeight="true" ht="17" r="20"/>
    <row customHeight="true" ht="17" r="21"/>
    <row customHeight="true" ht="17" r="22"/>
    <row customHeight="true" ht="17" r="23"/>
    <row customHeight="true" ht="17" r="24"/>
    <row customHeight="true" ht="17" r="25"/>
    <row customHeight="true" ht="17" r="26"/>
    <row customHeight="true" ht="17" r="27"/>
    <row customHeight="true" ht="17" r="28"/>
    <row customHeight="true" ht="17" r="29"/>
    <row customHeight="true" ht="17" r="30"/>
    <row customHeight="true" ht="17" r="31"/>
    <row customHeight="true" ht="17" r="32"/>
    <row customHeight="true" ht="17" r="33"/>
    <row customHeight="true" ht="17" r="34"/>
    <row customHeight="true" ht="17" r="35"/>
    <row customHeight="true" ht="17" r="36"/>
    <row customHeight="true" ht="17" r="37"/>
    <row customHeight="true" ht="17" r="38"/>
  </sheetData>
  <drawing r:id="rId1"/>
  <picture r:id="rId2"/>
</worksheet>
</file>

<file path=xl/worksheets/sheet27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8"/>
    <col collapsed="false" customWidth="true" hidden="false" max="2" min="2" style="0" width="18"/>
    <col collapsed="false" customWidth="true" hidden="false" max="3" min="3" style="0" width="34"/>
    <col collapsed="false" customWidth="true" hidden="false" max="4" min="4" style="0" width="34"/>
    <col collapsed="false" customWidth="true" hidden="false" max="5" min="5" style="0" width="42"/>
    <col collapsed="false" customWidth="true" hidden="false" max="6" min="6" style="0" width="40"/>
    <col collapsed="false" customWidth="true" hidden="false" max="7" min="7" style="0" width="54"/>
    <col collapsed="false" customWidth="true" hidden="false" max="8" min="8" style="0" width="55"/>
    <col collapsed="false" customWidth="true" hidden="false" max="9" min="9" style="0" width="21"/>
    <col collapsed="false" customWidth="true" hidden="false" max="10" min="10" style="0" width="21"/>
    <col collapsed="false" customWidth="true" hidden="false" max="11" min="11" style="0" width="21"/>
    <col collapsed="false" customWidth="true" hidden="false" max="12" min="12" style="0" width="21"/>
    <col collapsed="false" customWidth="true" hidden="false" max="13" min="13" style="0" width="21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" t="str">
        <v>Event Category</v>
      </c>
      <c r="B1" s="4" t="str">
        <v>Event Action</v>
      </c>
      <c r="C1" s="4" t="str" xml:space="preserve">
        <v>Event ID - </v>
      </c>
      <c r="D1" s="4" t="str">
        <v>Event Description</v>
      </c>
      <c r="E1" s="4" t="str">
        <v>Additional Attributes</v>
      </c>
      <c r="F1" s="4"/>
      <c r="G1" s="4"/>
    </row>
    <row customHeight="true" ht="17" r="2">
      <c r="A2" s="4"/>
      <c r="B2" s="4"/>
      <c r="C2" s="4" t="str">
        <v>Generated, no client impact</v>
      </c>
      <c r="D2" s="4"/>
      <c r="E2" s="4" t="str">
        <v>Key</v>
      </c>
      <c r="F2" s="4" t="str">
        <v>Value</v>
      </c>
      <c r="G2" s="4" t="str">
        <v>Description</v>
      </c>
    </row>
    <row customHeight="true" ht="32" r="3">
      <c r="A3" s="2" t="str">
        <v>carplay</v>
      </c>
      <c r="B3" s="163" t="str">
        <v>connected</v>
      </c>
      <c r="C3" s="2">
        <f>CONCAT("on", REPLACE(A3,1,1,UPPER(LEFT(A3,1))), REPLACE(B3,1,1,UPPER(LEFT(B3,1))))</f>
      </c>
      <c r="D3" s="2" t="str">
        <v>连接成功</v>
      </c>
      <c r="E3" s="2"/>
      <c r="F3" s="2"/>
      <c r="G3" s="45" t="str">
        <v>iphone设备成功连接时上报。包含开机自动连接，断开后自动连接的场景</v>
      </c>
      <c r="H3" s="97"/>
    </row>
    <row customHeight="true" ht="17" r="4">
      <c r="A4" s="2"/>
      <c r="B4" s="2"/>
      <c r="C4" s="2"/>
      <c r="D4" s="2"/>
      <c r="E4" s="168" t="str">
        <v>OS_Version</v>
      </c>
      <c r="F4" s="168" t="str">
        <v>&lt;xxxxx&gt;</v>
      </c>
      <c r="G4" s="2" t="str">
        <v>记录连接iphone的软件版本</v>
      </c>
      <c r="H4" s="169"/>
    </row>
    <row customHeight="true" ht="17" r="5">
      <c r="A5" s="2"/>
      <c r="B5" s="2"/>
      <c r="C5" s="2"/>
      <c r="D5" s="2"/>
      <c r="E5" s="168" t="str">
        <v>iphone</v>
      </c>
      <c r="F5" s="168" t="str">
        <v>&lt;xxxxx&gt;</v>
      </c>
      <c r="G5" s="2" t="str">
        <v>手机型号</v>
      </c>
      <c r="H5" s="169"/>
    </row>
    <row customHeight="true" ht="32" r="6">
      <c r="A6" s="2" t="str">
        <v>carplay</v>
      </c>
      <c r="B6" s="2" t="str">
        <v>Disconnection</v>
      </c>
      <c r="C6" s="2">
        <f>CONCAT("on", REPLACE(A6,1,1,UPPER(LEFT(A6,1))), REPLACE(B6,1,1,UPPER(LEFT(B6,1))))</f>
      </c>
      <c r="D6" s="2" t="str">
        <v>断开连接</v>
      </c>
      <c r="E6" s="2"/>
      <c r="F6" s="2"/>
      <c r="G6" s="45" t="str">
        <v>因手动点击断开、系统关机、链接中断、紧急救援触发等原因导致的Carplay断连发生时上报</v>
      </c>
    </row>
    <row customHeight="true" ht="17" r="7">
      <c r="A7" s="2"/>
      <c r="B7" s="2"/>
      <c r="C7" s="2"/>
      <c r="D7" s="2"/>
      <c r="E7" s="2" t="str">
        <v>from</v>
      </c>
      <c r="F7" s="2" t="str">
        <v>&lt;start time&gt;</v>
      </c>
      <c r="G7" s="2" t="str">
        <v>记录连接成功时的时间点和断开连接的时间点</v>
      </c>
    </row>
    <row customHeight="true" ht="17" r="8">
      <c r="A8" s="2"/>
      <c r="B8" s="2"/>
      <c r="C8" s="2"/>
      <c r="D8" s="2"/>
      <c r="E8" s="2" t="str">
        <v>to</v>
      </c>
      <c r="F8" s="2" t="str">
        <v>&lt;end time&gt;</v>
      </c>
      <c r="G8" s="2"/>
    </row>
    <row customHeight="true" ht="17" r="9">
      <c r="A9" s="2" t="str">
        <v>carplay</v>
      </c>
      <c r="B9" s="2" t="str">
        <v>opened</v>
      </c>
      <c r="C9" s="2">
        <f>CONCAT("on", REPLACE(A9,1,1,UPPER(LEFT(A9,1))), REPLACE(B9,1,1,UPPER(LEFT(B9,1))))</f>
      </c>
      <c r="D9" s="2" t="str">
        <v>Carplay退到后台</v>
      </c>
      <c r="E9" s="2"/>
      <c r="F9" s="2"/>
      <c r="G9" s="2"/>
    </row>
    <row customHeight="true" ht="17" r="10">
      <c r="A10" s="2"/>
      <c r="B10" s="2"/>
      <c r="C10" s="2"/>
      <c r="D10" s="2"/>
      <c r="E10" s="168" t="str">
        <v>label</v>
      </c>
      <c r="F10" s="2" t="str">
        <v>&lt;hmi|voice|auto&gt;</v>
      </c>
      <c r="G10" s="2"/>
      <c r="H10" s="97"/>
    </row>
    <row customHeight="true" ht="17" r="11">
      <c r="A11" s="2" t="str">
        <v>carplay</v>
      </c>
      <c r="B11" s="2" t="str">
        <v>quit</v>
      </c>
      <c r="C11" s="2">
        <f>CONCAT("on", REPLACE(A11,1,1,UPPER(LEFT(A11,1))), REPLACE(B11,1,1,UPPER(LEFT(B11,1))))</f>
      </c>
      <c r="D11" s="2" t="str">
        <v>Carplay切到前台</v>
      </c>
      <c r="E11" s="2"/>
      <c r="F11" s="2"/>
    </row>
    <row customHeight="true" ht="17" r="12">
      <c r="A12" s="2"/>
      <c r="B12" s="2"/>
      <c r="C12" s="2"/>
      <c r="D12" s="2"/>
      <c r="E12" s="168" t="str">
        <v>label</v>
      </c>
      <c r="F12" s="2" t="str">
        <v>&lt;hmi|voice|auto&gt;</v>
      </c>
      <c r="G12" s="2"/>
      <c r="H12" s="97"/>
    </row>
    <row customHeight="true" ht="17" r="13">
      <c r="A13" s="2" t="str">
        <v>carplay</v>
      </c>
      <c r="B13" s="2" t="str">
        <v>switch</v>
      </c>
      <c r="C13" s="2">
        <f>CONCAT("on", REPLACE(A13,1,1,UPPER(LEFT(A13,1))), REPLACE(B13,1,1,UPPER(LEFT(B13,1))))</f>
      </c>
      <c r="D13" s="2" t="str">
        <v>本地和Carplay切换</v>
      </c>
      <c r="E13" s="168"/>
      <c r="F13" s="2"/>
      <c r="G13" s="2"/>
      <c r="H13" s="97"/>
    </row>
    <row customHeight="true" ht="17" r="14">
      <c r="B14" s="2"/>
      <c r="C14" s="2"/>
      <c r="D14" s="2"/>
      <c r="E14" s="170" t="str">
        <v>status</v>
      </c>
      <c r="F14" s="2" t="str">
        <v>&lt;carplay|本地&gt;</v>
      </c>
      <c r="G14" s="2"/>
      <c r="H14" s="97"/>
    </row>
    <row customHeight="true" ht="17" r="15">
      <c r="A15" s="2" t="str">
        <v>cpphonecall</v>
      </c>
      <c r="B15" s="163" t="str">
        <v>placed</v>
      </c>
      <c r="C15" s="2">
        <f>CONCAT("on", REPLACE(A15,1,1,UPPER(LEFT(A15,1))), REPLACE(B15,1,1,UPPER(LEFT(B15,1))))</f>
      </c>
      <c r="D15" s="2" t="str">
        <v>拨打电话</v>
      </c>
      <c r="E15" s="2"/>
      <c r="F15" s="2"/>
      <c r="G15" s="2"/>
    </row>
    <row customHeight="true" hidden="true" ht="17" r="16">
      <c r="A16" s="164"/>
      <c r="B16" s="164"/>
      <c r="C16" s="164"/>
      <c r="D16" s="164"/>
      <c r="E16" s="165" t="str">
        <v>label</v>
      </c>
      <c r="F16" s="166" t="str">
        <v>&lt;hmi|voice|cellphone&gt;</v>
      </c>
      <c r="G16" s="164"/>
    </row>
    <row customHeight="true" ht="17" r="17">
      <c r="A17" s="2" t="str">
        <v>cpphonecall</v>
      </c>
      <c r="B17" s="163" t="str">
        <v>accepted</v>
      </c>
      <c r="C17" s="2">
        <f>CONCAT("on", REPLACE(A17,1,1,UPPER(LEFT(A17,1))), REPLACE(B17,1,1,UPPER(LEFT(B17,1))))</f>
      </c>
      <c r="D17" s="2" t="str">
        <v>接听电话</v>
      </c>
      <c r="E17" s="2"/>
      <c r="F17" s="2"/>
      <c r="G17" s="2"/>
    </row>
    <row customHeight="true" ht="17" r="18">
      <c r="A18" s="2"/>
      <c r="B18" s="2"/>
      <c r="C18" s="2"/>
      <c r="D18" s="2"/>
      <c r="E18" s="168" t="str">
        <v>label</v>
      </c>
      <c r="F18" s="2" t="str">
        <v>&lt;hardbutton&gt;</v>
      </c>
      <c r="G18" s="2" t="str">
        <v>仅当用户通过硬按键操作时上报</v>
      </c>
    </row>
    <row customHeight="true" ht="17" r="19">
      <c r="A19" s="2"/>
      <c r="B19" s="2"/>
      <c r="C19" s="2"/>
      <c r="D19" s="2"/>
      <c r="E19" s="3" t="str">
        <v>第二通来电操作</v>
      </c>
      <c r="F19" s="171" t="str">
        <v>&lt;保留并接听&gt;</v>
      </c>
      <c r="G19" s="2" t="str">
        <v>仅当有第二通电话打入时上报</v>
      </c>
    </row>
    <row customHeight="true" ht="17" r="20">
      <c r="A20" s="2"/>
      <c r="B20" s="2"/>
      <c r="C20" s="2"/>
      <c r="D20" s="2"/>
      <c r="E20" s="170" t="str">
        <v>status</v>
      </c>
      <c r="F20" s="170" t="str">
        <v>&lt;单方通话|多方通话&gt;</v>
      </c>
      <c r="G20" s="2"/>
    </row>
    <row customHeight="true" ht="17" r="21">
      <c r="A21" s="2"/>
      <c r="B21" s="2"/>
      <c r="C21" s="2"/>
      <c r="D21" s="2"/>
      <c r="E21" s="2" t="str">
        <v>from</v>
      </c>
      <c r="F21" s="2" t="str">
        <v>&lt;start time&gt;</v>
      </c>
      <c r="G21" s="2" t="str">
        <v>carplay连接的时间，手机端通话的开始时间可以获取到</v>
      </c>
      <c r="H21" s="167"/>
    </row>
    <row customHeight="true" ht="17" r="22">
      <c r="A22" s="2"/>
      <c r="B22" s="2"/>
      <c r="C22" s="2"/>
      <c r="D22" s="2"/>
      <c r="E22" s="2" t="str">
        <v>to</v>
      </c>
      <c r="F22" s="2" t="str">
        <v>&lt;end time&gt;</v>
      </c>
      <c r="G22" s="2"/>
      <c r="H22" s="167" t="str">
        <v>车机断开后不记录</v>
      </c>
    </row>
    <row customHeight="true" ht="17" r="23">
      <c r="A23" s="2" t="str">
        <v>cpphonecall</v>
      </c>
      <c r="B23" s="163" t="str">
        <v>control</v>
      </c>
      <c r="C23" s="2">
        <f>CONCAT("on", REPLACE(A23,1,1,UPPER(LEFT(A23,1))), REPLACE(B23,1,1,UPPER(LEFT(B23,1))))</f>
      </c>
      <c r="D23" s="2" t="str">
        <v>通话过程中操作</v>
      </c>
      <c r="E23" s="2"/>
      <c r="F23" s="2"/>
      <c r="G23" s="2"/>
    </row>
    <row customHeight="true" ht="17" r="24">
      <c r="A24" s="2"/>
      <c r="B24" s="2"/>
      <c r="C24" s="2"/>
      <c r="D24" s="2"/>
      <c r="E24" s="52" t="str">
        <v>&lt;The property that changed - see below&gt;</v>
      </c>
      <c r="F24" s="2"/>
      <c r="G24" s="2"/>
    </row>
    <row customHeight="true" ht="17" r="25">
      <c r="A25" s="2"/>
      <c r="B25" s="2"/>
      <c r="C25" s="2"/>
      <c r="D25" s="2"/>
      <c r="E25" s="2" t="str">
        <v>添加通话</v>
      </c>
      <c r="F25" s="2" t="str">
        <v>clicked</v>
      </c>
      <c r="G25" s="2" t="str">
        <v>添加成功时上报</v>
      </c>
      <c r="H25" s="167"/>
    </row>
    <row customHeight="true" ht="17" r="26">
      <c r="A26" s="2"/>
      <c r="B26" s="2"/>
      <c r="C26" s="2"/>
      <c r="D26" s="2"/>
      <c r="E26" s="2" t="str">
        <v>第二通电话</v>
      </c>
      <c r="F26" s="132" t="str">
        <v>&lt;合并|交换&gt;</v>
      </c>
      <c r="G26" s="2"/>
    </row>
    <row customHeight="true" ht="32" r="27">
      <c r="A27" s="2" t="str">
        <v>cpmusic</v>
      </c>
      <c r="B27" s="2" t="str">
        <v>played</v>
      </c>
      <c r="C27" s="2">
        <f>CONCAT("on", REPLACE(A27,1,1,UPPER(LEFT(A27,1))), REPLACE(B27,1,1,UPPER(LEFT(B27,1))))</f>
      </c>
      <c r="D27" s="45" t="str">
        <v>音频源切入 &amp; 开始播放时</v>
      </c>
      <c r="E27" s="2"/>
      <c r="F27" s="2"/>
      <c r="G27" s="45" t="str">
        <v>Carplay内部音源之前的切入或本地音频与Carplay音频的切入，开机自动连接，手动点击播放</v>
      </c>
    </row>
    <row customHeight="true" hidden="true" ht="48" r="28">
      <c r="A28" s="164"/>
      <c r="B28" s="164"/>
      <c r="C28" s="164"/>
      <c r="D28" s="69"/>
      <c r="E28" s="164" t="str">
        <v>label</v>
      </c>
      <c r="F28" s="164" t="s">
        <v>15</v>
      </c>
      <c r="G28" s="69" t="s">
        <v>16</v>
      </c>
    </row>
    <row customHeight="true" ht="17" r="29">
      <c r="A29" s="2"/>
      <c r="B29" s="2"/>
      <c r="C29" s="2"/>
      <c r="D29" s="2"/>
      <c r="E29" s="2" t="str">
        <v>property</v>
      </c>
      <c r="F29" s="2" t="str">
        <v>&lt;xxxx&gt;</v>
      </c>
      <c r="G29" s="2" t="str">
        <v>记录使用的播放源</v>
      </c>
      <c r="H29" s="167"/>
    </row>
    <row customHeight="true" ht="48" r="30">
      <c r="A30" s="2" t="str">
        <v>cpmusic</v>
      </c>
      <c r="B30" s="2" t="str">
        <v>ended</v>
      </c>
      <c r="C30" s="2">
        <f>CONCAT("on", REPLACE(A30,1,1,UPPER(LEFT(A30,1))), REPLACE(B30,1,1,UPPER(LEFT(B30,1))))</f>
      </c>
      <c r="D30" s="45" t="str">
        <v>当前音频停止播放时触发，并记录开始播放/结束播放的时间点</v>
      </c>
      <c r="E30" s="2"/>
      <c r="F30" s="2"/>
      <c r="G30" s="45" t="str">
        <v>包括但不限于断连、被电话打断、被语音打断或本地音源/CP音源切换、包括source 打断、暂停、切出、系统关机等场景</v>
      </c>
    </row>
    <row customHeight="true" ht="17" r="31">
      <c r="A31" s="2"/>
      <c r="B31" s="2"/>
      <c r="C31" s="2"/>
      <c r="D31" s="2"/>
      <c r="E31" s="2" t="str">
        <v>property</v>
      </c>
      <c r="F31" s="2" t="str">
        <v>&lt;xxxx&gt;</v>
      </c>
      <c r="G31" s="2" t="str">
        <v>切出前的播放源</v>
      </c>
    </row>
    <row customHeight="true" ht="17" r="32">
      <c r="A32" s="2"/>
      <c r="B32" s="2"/>
      <c r="C32" s="2"/>
      <c r="D32" s="45"/>
      <c r="E32" s="2" t="str">
        <v>from</v>
      </c>
      <c r="F32" s="2" t="str">
        <v>&lt;audio play start time&gt;</v>
      </c>
      <c r="G32" s="54" t="str">
        <v>本次播放时长，暂停/结束播放时刻-开始播放时刻</v>
      </c>
    </row>
    <row customHeight="true" ht="17" r="33">
      <c r="A33" s="2"/>
      <c r="B33" s="2"/>
      <c r="C33" s="2"/>
      <c r="D33" s="45"/>
      <c r="E33" s="2" t="str" xml:space="preserve">
        <v>to </v>
      </c>
      <c r="F33" s="2" t="str">
        <v>&lt;audio play end time&gt;</v>
      </c>
      <c r="G33" s="54"/>
    </row>
    <row customHeight="true" ht="32" r="34">
      <c r="A34" s="2" t="str">
        <v>cpmusic</v>
      </c>
      <c r="B34" s="2" t="str">
        <v>controls</v>
      </c>
      <c r="C34" s="2">
        <f>CONCAT("on", REPLACE(A34,1,1,UPPER(LEFT(A34,1))), REPLACE(B34,1,1,UPPER(LEFT(B34,1))))</f>
      </c>
      <c r="D34" s="45" t="str">
        <v>音频控制，包括播放，暂停，上/下一曲，播放模式选择</v>
      </c>
      <c r="E34" s="2"/>
      <c r="F34" s="2"/>
      <c r="G34" s="2"/>
    </row>
    <row customHeight="true" ht="32" r="35">
      <c r="A35" s="2"/>
      <c r="B35" s="2"/>
      <c r="C35" s="2"/>
      <c r="D35" s="2"/>
      <c r="E35" s="2" t="str">
        <v>label</v>
      </c>
      <c r="F35" s="2" t="str">
        <v>&lt;hmi|widget|hardbutton|rear|others&gt;</v>
      </c>
      <c r="G35" s="45" t="str">
        <v>hmi仅包含在原生播放器内部的操作,rear是后排小屏的操作</v>
      </c>
      <c r="H35" s="169"/>
    </row>
    <row customHeight="true" ht="32" r="36">
      <c r="A36" s="2"/>
      <c r="B36" s="2"/>
      <c r="C36" s="2"/>
      <c r="D36" s="2"/>
      <c r="E36" s="2" t="str">
        <v>operation</v>
      </c>
      <c r="F36" s="45" t="str">
        <v>&lt;播放|暂停|下一曲|上一曲|单曲循环|列表循环|随机播放&gt;</v>
      </c>
      <c r="G36" s="45"/>
    </row>
    <row customHeight="true" ht="17" r="37">
      <c r="A37" s="2"/>
      <c r="B37" s="2"/>
      <c r="C37" s="2"/>
      <c r="D37" s="2"/>
      <c r="E37" s="2" t="str">
        <v>property</v>
      </c>
      <c r="F37" s="2" t="str">
        <v>&lt;xxxx&gt;</v>
      </c>
      <c r="G37" s="2" t="str">
        <v>操作的播放源</v>
      </c>
    </row>
    <row customHeight="true" ht="17" r="38">
      <c r="A38" s="2" t="str">
        <v>cpmusic</v>
      </c>
      <c r="B38" s="2" t="str">
        <v>clicked</v>
      </c>
      <c r="C38" s="2">
        <f>CONCAT("on", REPLACE(A38,1,1,UPPER(LEFT(A38,1))), REPLACE(B38,1,1,UPPER(LEFT(B38,1))))</f>
      </c>
      <c r="D38" s="45" t="str">
        <v>CP音乐相关的按键</v>
      </c>
      <c r="E38" s="2"/>
      <c r="F38" s="2"/>
      <c r="G38" s="2"/>
    </row>
    <row customHeight="true" ht="17" r="39">
      <c r="A39" s="2"/>
      <c r="B39" s="2"/>
      <c r="C39" s="2"/>
      <c r="D39" s="45"/>
      <c r="E39" s="2" t="str">
        <v>property</v>
      </c>
      <c r="F39" s="2" t="str">
        <v>&lt;xxxx&gt;</v>
      </c>
      <c r="G39" s="2" t="str">
        <v>操作的播放源</v>
      </c>
      <c r="H39" s="167"/>
    </row>
    <row customHeight="true" ht="17" r="40">
      <c r="A40" s="2"/>
      <c r="B40" s="2"/>
      <c r="C40" s="2"/>
      <c r="D40" s="2"/>
      <c r="E40" s="52" t="str">
        <v>&lt;The property that changed - see below&gt;</v>
      </c>
      <c r="F40" s="2"/>
      <c r="G40" s="2"/>
    </row>
    <row customHeight="true" ht="17" r="41">
      <c r="A41" s="2"/>
      <c r="B41" s="2"/>
      <c r="C41" s="2"/>
      <c r="D41" s="2"/>
      <c r="E41" s="2" t="str">
        <v>⾳效跳转</v>
      </c>
      <c r="F41" s="2" t="str">
        <v>clicked</v>
      </c>
      <c r="G41" s="2"/>
    </row>
    <row customHeight="true" ht="17" r="42">
      <c r="A42" s="2"/>
      <c r="B42" s="2"/>
      <c r="C42" s="2"/>
      <c r="D42" s="2"/>
      <c r="E42" s="2" t="str">
        <v>投屏</v>
      </c>
      <c r="F42" s="170" t="str">
        <v>&lt;on|off&gt;</v>
      </c>
      <c r="G42" s="2"/>
    </row>
    <row customHeight="true" ht="17" r="43">
      <c r="A43" s="2" t="str">
        <v>cpvoice</v>
      </c>
      <c r="B43" s="2" t="str">
        <v>wakeup</v>
      </c>
      <c r="C43" s="2">
        <f>CONCAT("on", REPLACE(A43,1,1,UPPER(LEFT(A43,1))), REPLACE(B43,1,1,UPPER(LEFT(B43,1))))</f>
      </c>
      <c r="D43" s="45" t="str">
        <v>语音被唤醒时触发</v>
      </c>
      <c r="E43" s="2"/>
      <c r="F43" s="2"/>
      <c r="G43" s="2"/>
    </row>
    <row customHeight="true" ht="32" r="44">
      <c r="A44" s="2"/>
      <c r="B44" s="2"/>
      <c r="C44" s="2"/>
      <c r="D44" s="2"/>
      <c r="E44" s="2" t="str">
        <v>label</v>
      </c>
      <c r="F44" s="45" t="str">
        <v>&lt;Hey_Siri|Hardbutton|Others&gt;</v>
      </c>
      <c r="G44" s="45" t="str">
        <v>Hardbutton是长按才会唤起,不属于Hey_siri和Hardbutton的其他唤醒方式算作Others</v>
      </c>
    </row>
    <row customHeight="true" ht="17" r="45">
      <c r="A45" s="2" t="str">
        <v>cpvoice</v>
      </c>
      <c r="B45" s="2" t="str">
        <v>ended</v>
      </c>
      <c r="C45" s="2">
        <f>CONCAT("on", REPLACE(A45,1,1,UPPER(LEFT(A45,1))), REPLACE(B45,1,1,UPPER(LEFT(B45,1))))</f>
      </c>
      <c r="D45" s="45" t="str">
        <v>语音被退出时触发</v>
      </c>
      <c r="E45" s="2"/>
      <c r="F45" s="2"/>
      <c r="G45" s="2"/>
    </row>
    <row customHeight="true" ht="17" r="46">
      <c r="A46" s="2"/>
      <c r="B46" s="2"/>
      <c r="C46" s="2"/>
      <c r="D46" s="2"/>
      <c r="E46" s="2" t="str">
        <v>label</v>
      </c>
      <c r="F46" s="2" t="str">
        <v>&lt;voice|Hardbutton|Others&gt;</v>
      </c>
      <c r="G46" s="2" t="str">
        <v>属于Hey_siri和Hardbutton的其他退出方式算作Others</v>
      </c>
    </row>
    <row customHeight="true" ht="17" r="47">
      <c r="A47" s="2" t="str">
        <v>Cpmap</v>
      </c>
      <c r="B47" s="2" t="str">
        <v>opened</v>
      </c>
      <c r="C47" s="2">
        <f>CONCAT("on", REPLACE(A47,1,1,UPPER(LEFT(A47,1))), REPLACE(B47,1,1,UPPER(LEFT(B47,1))))</f>
      </c>
      <c r="D47" s="2" t="str">
        <v>打开地图</v>
      </c>
      <c r="E47" s="2"/>
      <c r="F47" s="2"/>
      <c r="G47" s="2"/>
    </row>
    <row customHeight="true" ht="17" r="48">
      <c r="A48" s="2"/>
      <c r="B48" s="2"/>
      <c r="C48" s="2"/>
      <c r="D48" s="2"/>
      <c r="E48" s="2" t="str">
        <v>property</v>
      </c>
      <c r="F48" s="2" t="str">
        <v>&lt;xxxx&gt;</v>
      </c>
      <c r="G48" s="2" t="str">
        <v>记录导航的地图软件</v>
      </c>
    </row>
    <row customHeight="true" ht="32" r="49">
      <c r="A49" s="59" t="str">
        <v>Cpmap</v>
      </c>
      <c r="B49" s="2" t="str">
        <v>tripstarted</v>
      </c>
      <c r="C49" s="2">
        <f>CONCAT("on", REPLACE(A49,1,1,UPPER(LEFT(A49,1))), REPLACE(B49,1,1,UPPER(LEFT(B49,1))))</f>
      </c>
      <c r="D49" s="2" t="str">
        <v>开始导航</v>
      </c>
      <c r="E49" s="2"/>
      <c r="F49" s="2"/>
      <c r="G49" s="45" t="str">
        <v>如果用户在连接车机前就在手机端已发起导航，则开始导航从连接车机端时上报。</v>
      </c>
    </row>
    <row customHeight="true" ht="17" r="50">
      <c r="A50" s="2"/>
      <c r="B50" s="2"/>
      <c r="C50" s="2"/>
      <c r="D50" s="2"/>
      <c r="E50" s="2" t="str">
        <v>property</v>
      </c>
      <c r="F50" s="2" t="str">
        <v>&lt;xxxx&gt;</v>
      </c>
      <c r="G50" s="2" t="str">
        <v>记录导航的地图软件</v>
      </c>
    </row>
    <row customHeight="true" ht="48" r="51">
      <c r="A51" s="2" t="str">
        <v>Cpmap</v>
      </c>
      <c r="B51" s="2" t="str">
        <v>tripended</v>
      </c>
      <c r="C51" s="2">
        <f>CONCAT("on", REPLACE(A51,1,1,UPPER(LEFT(A51,1))), REPLACE(B51,1,1,UPPER(LEFT(B51,1))))</f>
      </c>
      <c r="D51" s="2" t="str">
        <v>结束导航</v>
      </c>
      <c r="E51" s="2"/>
      <c r="F51" s="2"/>
      <c r="G51" s="45" t="str">
        <v>手动点击结束、到目的地自动结束、Carplay连接断开、关机、被本地导航切掉或被内部其他地图切掉时上报结束导航。</v>
      </c>
      <c r="H51" s="167"/>
    </row>
    <row customHeight="true" ht="17" r="52">
      <c r="A52" s="2"/>
      <c r="B52" s="2"/>
      <c r="C52" s="2"/>
      <c r="D52" s="2"/>
      <c r="E52" s="2" t="str">
        <v>property</v>
      </c>
      <c r="F52" s="2" t="str">
        <v>&lt;xxxx&gt;</v>
      </c>
      <c r="G52" s="2" t="str">
        <v>记录导航的地图软件</v>
      </c>
    </row>
    <row customHeight="true" ht="17" r="53">
      <c r="A53" s="2"/>
      <c r="B53" s="2"/>
      <c r="C53" s="2"/>
      <c r="D53" s="2"/>
      <c r="E53" s="2" t="str">
        <v>Navi. Duration</v>
      </c>
      <c r="F53" s="2" t="str">
        <v>&lt;xxxs&gt;</v>
      </c>
      <c r="G53" s="2" t="s">
        <v>14</v>
      </c>
    </row>
    <row customHeight="true" ht="17" r="54">
      <c r="A54" s="2"/>
      <c r="B54" s="2"/>
      <c r="C54" s="2"/>
      <c r="D54" s="2"/>
      <c r="E54" s="2" t="str">
        <v>Navi. Distance</v>
      </c>
      <c r="F54" s="2" t="str">
        <v>&lt;xxxm&gt;</v>
      </c>
      <c r="G54" s="2" t="str">
        <v>本次导航里程，仅在苹果原生结束导航时上报</v>
      </c>
    </row>
    <row customHeight="true" ht="32" r="55">
      <c r="A55" s="2"/>
      <c r="B55" s="2"/>
      <c r="C55" s="2"/>
      <c r="D55" s="2"/>
      <c r="E55" s="2" t="str">
        <v>is_arrived</v>
      </c>
      <c r="F55" s="2" t="str">
        <v>&lt;ture|false&gt;</v>
      </c>
      <c r="G55" s="45" t="str">
        <v>是否到达目的地，以自动结束导航为判断条件，仅在苹果原生结束导航时上报</v>
      </c>
      <c r="H55" s="167"/>
    </row>
  </sheetData>
  <drawing r:id="rId1"/>
  <picture r:id="rId2"/>
</worksheet>
</file>

<file path=xl/worksheets/sheet28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9"/>
    <col collapsed="false" customWidth="true" hidden="false" max="3" min="3" style="0" width="36"/>
    <col collapsed="false" customWidth="true" hidden="false" max="4" min="4" style="0" width="28"/>
    <col collapsed="false" customWidth="true" hidden="false" max="5" min="5" style="0" width="18"/>
    <col collapsed="false" customWidth="true" hidden="false" max="6" min="6" style="0" width="55"/>
    <col collapsed="false" customWidth="true" hidden="false" max="7" min="7" style="0" width="18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2"/>
      <c r="B2" s="42"/>
      <c r="C2" s="4" t="str">
        <v>Generated, no client impact</v>
      </c>
      <c r="D2" s="4"/>
      <c r="E2" s="43" t="str">
        <v>Key</v>
      </c>
      <c r="F2" s="43" t="str">
        <v>Value</v>
      </c>
      <c r="G2" s="43" t="str">
        <v>Description</v>
      </c>
    </row>
    <row customHeight="true" ht="17" r="3">
      <c r="A3" s="163" t="str">
        <v>phone</v>
      </c>
      <c r="B3" s="163" t="str">
        <v>connected</v>
      </c>
      <c r="C3" s="3">
        <f>CONCAT("on", REPLACE(A3,1,1,UPPER(LEFT(A3,1))), REPLACE(B3,1,1,UPPER(LEFT(B3,1))))</f>
      </c>
      <c r="D3" s="168" t="str">
        <v>BT Phone Connected</v>
      </c>
      <c r="E3" s="170"/>
      <c r="F3" s="170"/>
      <c r="G3" s="170"/>
    </row>
    <row customHeight="true" ht="68" r="4">
      <c r="A4" s="163"/>
      <c r="B4" s="163"/>
      <c r="C4" s="163"/>
      <c r="D4" s="168"/>
      <c r="E4" s="168" t="str">
        <v>profileSupport</v>
      </c>
      <c r="F4" s="168" t="str">
        <v>
hfp
a2dp
hfp,a2dp
</v>
      </c>
      <c r="G4" s="170" t="str">
        <v>Whether device supports HFP, A2DP, or HFP and A2DP</v>
      </c>
    </row>
    <row customHeight="true" ht="28" r="5">
      <c r="A5" s="163"/>
      <c r="B5" s="163"/>
      <c r="C5" s="163"/>
      <c r="D5" s="168"/>
      <c r="E5" s="168" t="str">
        <v>connectedDevices</v>
      </c>
      <c r="F5" s="168" t="str">
        <v>&lt;# of connected devices&gt;</v>
      </c>
      <c r="G5" s="170" t="str">
        <v>The number of connected devices</v>
      </c>
    </row>
    <row customHeight="true" ht="17" r="6">
      <c r="A6" s="163" t="str">
        <v>phonecall</v>
      </c>
      <c r="B6" s="163" t="str">
        <v>placed</v>
      </c>
      <c r="C6" s="3">
        <f>CONCAT("on", REPLACE(A6,1,1,UPPER(LEFT(A6,1))), REPLACE(B6,1,1,UPPER(LEFT(B6,1))))</f>
      </c>
      <c r="D6" s="168" t="str">
        <v>Make BT phone call via IVI</v>
      </c>
      <c r="E6" s="168"/>
      <c r="F6" s="168"/>
      <c r="G6" s="168"/>
    </row>
    <row customHeight="true" ht="41" r="7">
      <c r="A7" s="163"/>
      <c r="B7" s="163"/>
      <c r="C7" s="163"/>
      <c r="D7" s="168"/>
      <c r="E7" s="168" t="str">
        <v>label</v>
      </c>
      <c r="F7" s="168" t="str">
        <v>&lt;hmi|voice|hardbutton&gt;</v>
      </c>
      <c r="G7" s="168" t="str">
        <v>How the phone call was placed   (HMI or hard button)</v>
      </c>
    </row>
    <row customHeight="true" ht="17" r="8">
      <c r="A8" s="163" t="str">
        <v>phonecall</v>
      </c>
      <c r="B8" s="163" t="str">
        <v>accepted</v>
      </c>
      <c r="C8" s="3">
        <f>CONCAT("on", REPLACE(A8,1,1,UPPER(LEFT(A8,1))), REPLACE(B8,1,1,UPPER(LEFT(B8,1))))</f>
      </c>
      <c r="D8" s="168" t="str">
        <v>Accept BT phone call via IVI</v>
      </c>
      <c r="E8" s="168"/>
      <c r="F8" s="168"/>
      <c r="G8" s="168"/>
    </row>
    <row customHeight="true" ht="55" r="9">
      <c r="A9" s="163"/>
      <c r="B9" s="163"/>
      <c r="C9" s="163"/>
      <c r="D9" s="168"/>
      <c r="E9" s="168" t="str">
        <v>label</v>
      </c>
      <c r="F9" s="168" t="str">
        <v>&lt;hmi|hardbutton&gt;</v>
      </c>
      <c r="G9" s="168" t="str">
        <v>How the phone call was accepted   (HMI or hard button)</v>
      </c>
    </row>
    <row customHeight="true" ht="28" r="10">
      <c r="A10" s="163" t="str">
        <v>phonecall</v>
      </c>
      <c r="B10" s="163" t="str">
        <v>ended</v>
      </c>
      <c r="C10" s="3">
        <f>CONCAT("on", REPLACE(A10,1,1,UPPER(LEFT(A10,1))), REPLACE(B10,1,1,UPPER(LEFT(B10,1))))</f>
      </c>
      <c r="D10" s="170" t="str">
        <v>Reject / Hang up BT phone call via IVI</v>
      </c>
      <c r="E10" s="170"/>
      <c r="F10" s="170"/>
      <c r="G10" s="170"/>
    </row>
    <row customHeight="true" ht="41" r="11">
      <c r="A11" s="163"/>
      <c r="B11" s="163"/>
      <c r="C11" s="163"/>
      <c r="D11" s="170"/>
      <c r="E11" s="168" t="str">
        <v>label</v>
      </c>
      <c r="F11" s="168" t="str">
        <v>&lt;hmi|hardbutton&gt;</v>
      </c>
      <c r="G11" s="170" t="str">
        <v>How the phone call was ended (HMI or hard button)</v>
      </c>
    </row>
    <row customHeight="true" ht="28" r="12">
      <c r="A12" s="163"/>
      <c r="B12" s="163"/>
      <c r="C12" s="163"/>
      <c r="D12" s="168"/>
      <c r="E12" s="168" t="str">
        <v>duration</v>
      </c>
      <c r="F12" s="168" t="str">
        <v>&lt;length of  call in seconds&gt;</v>
      </c>
      <c r="G12" s="170" t="str">
        <v>Length of Phone call in seconds</v>
      </c>
    </row>
    <row customHeight="true" ht="28" r="13">
      <c r="A13" s="163" t="str">
        <v>phonecall</v>
      </c>
      <c r="B13" s="163" t="str">
        <v>muteChanged</v>
      </c>
      <c r="C13" s="3">
        <f>CONCAT("on", REPLACE(A13,1,1,UPPER(LEFT(A13,1))), REPLACE(B13,1,1,UPPER(LEFT(B13,1))))</f>
      </c>
      <c r="D13" s="170" t="str">
        <v>Sent when a phone call is muted / unmuted</v>
      </c>
      <c r="E13" s="132"/>
      <c r="F13" s="132"/>
      <c r="G13" s="132"/>
    </row>
    <row customHeight="true" ht="17" r="14">
      <c r="A14" s="163"/>
      <c r="B14" s="163"/>
      <c r="C14" s="163"/>
      <c r="D14" s="170"/>
      <c r="E14" s="170" t="str">
        <v>status</v>
      </c>
      <c r="F14" s="170" t="str">
        <v>&lt;muted|unmuted&gt;</v>
      </c>
      <c r="G14" s="170" t="str">
        <v>mute / unmute</v>
      </c>
    </row>
    <row customHeight="true" ht="32" r="15">
      <c r="A15" s="163" t="str">
        <v>phoneCall</v>
      </c>
      <c r="B15" s="163" t="str">
        <v>privateModeChanged</v>
      </c>
      <c r="C15" s="3">
        <f>CONCAT("on", REPLACE(A15,1,1,UPPER(LEFT(A15,1))), REPLACE(B15,1,1,UPPER(LEFT(B15,1))))</f>
      </c>
      <c r="D15" s="132" t="str">
        <v>Sent when private mode is enabled/disabled</v>
      </c>
      <c r="E15" s="132"/>
      <c r="F15" s="132"/>
      <c r="G15" s="132"/>
    </row>
    <row customHeight="true" ht="48" r="16">
      <c r="A16" s="2"/>
      <c r="B16" s="2"/>
      <c r="C16" s="2"/>
      <c r="D16" s="132"/>
      <c r="E16" s="132" t="str">
        <v>status</v>
      </c>
      <c r="F16" s="132" t="str">
        <v>&lt;enabled|disabled&gt;</v>
      </c>
      <c r="G16" s="132" t="str">
        <v>Whether private mode is enabled/disabled</v>
      </c>
    </row>
    <row customHeight="true" ht="17" r="17"/>
    <row customHeight="true" ht="17" r="18"/>
    <row customHeight="true" ht="17" r="19">
      <c r="D19" s="34"/>
    </row>
    <row customHeight="true" ht="17" r="20">
      <c r="D20" s="34"/>
      <c r="F20" s="3"/>
    </row>
  </sheetData>
  <picture r:id="rId1"/>
</worksheet>
</file>

<file path=xl/worksheets/sheet29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2"/>
    <col collapsed="false" customWidth="true" hidden="false" max="3" min="3" style="0" width="24"/>
    <col collapsed="false" customWidth="true" hidden="false" max="4" min="4" style="0" width="16"/>
    <col collapsed="false" customWidth="true" hidden="false" max="5" min="5" style="0" width="42"/>
    <col collapsed="false" customWidth="true" hidden="false" max="6" min="6" style="0" width="47"/>
    <col collapsed="false" customWidth="true" hidden="false" max="7" min="7" style="0" width="16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14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  <c r="H1" t="str">
        <v>ECG LOG（hmi）</v>
      </c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  <c r="H2" t="str">
        <v>vin</v>
      </c>
      <c r="I2" t="str">
        <v>ccpufpn</v>
      </c>
      <c r="J2" t="str">
        <v>event_labels</v>
      </c>
      <c r="K2" t="str">
        <v>EventID</v>
      </c>
      <c r="L2" t="str">
        <v>key</v>
      </c>
      <c r="M2" t="str">
        <v>value</v>
      </c>
      <c r="N2" t="str">
        <v>time</v>
      </c>
      <c r="O2" t="str">
        <v>测试结果</v>
      </c>
      <c r="P2" t="str">
        <v>测试环境</v>
      </c>
      <c r="Q2" t="str">
        <v>remark</v>
      </c>
      <c r="R2" t="str">
        <v>SW version</v>
      </c>
      <c r="S2" t="str">
        <v>Tester</v>
      </c>
    </row>
    <row customHeight="true" ht="17" r="3">
      <c r="A3" s="2" t="str">
        <v>digitalscent</v>
      </c>
      <c r="B3" s="2" t="str">
        <v>clicked</v>
      </c>
      <c r="C3" s="2" t="str">
        <v>onDigitalscentClicked</v>
      </c>
      <c r="D3" s="45" t="str">
        <v>香氛控制</v>
      </c>
      <c r="E3" s="2"/>
      <c r="F3" s="2"/>
      <c r="G3" s="2"/>
    </row>
    <row customHeight="true" ht="17" r="4">
      <c r="A4" s="2"/>
      <c r="B4" s="2"/>
      <c r="C4" s="2"/>
      <c r="D4" s="45"/>
      <c r="E4" s="2" t="str">
        <v>label</v>
      </c>
      <c r="F4" s="2" t="str">
        <v>&lt;hmi|voice&gt;</v>
      </c>
      <c r="G4" s="2" t="str">
        <v>hmi</v>
      </c>
      <c r="K4" t="str">
        <v>onDigitalscentClicked</v>
      </c>
      <c r="L4" t="str">
        <v>label</v>
      </c>
      <c r="M4" t="str">
        <v>hmi</v>
      </c>
    </row>
    <row customHeight="true" ht="17" r="5">
      <c r="A5" s="2"/>
      <c r="B5" s="2"/>
      <c r="C5" s="2"/>
      <c r="D5" s="2"/>
      <c r="E5" s="2" t="str">
        <v>开关</v>
      </c>
      <c r="F5" s="2" t="str">
        <v>&lt;on|off&gt;</v>
      </c>
      <c r="G5" s="2" t="str">
        <v>on</v>
      </c>
      <c r="K5" t="str">
        <v>onDigitalscentClicked</v>
      </c>
      <c r="L5" t="str">
        <v>开关</v>
      </c>
      <c r="M5" t="str">
        <v>on</v>
      </c>
      <c r="N5" s="47">
        <v>45188.63271990741</v>
      </c>
      <c r="O5" t="str">
        <v>pass</v>
      </c>
      <c r="P5" t="str">
        <v>台架</v>
      </c>
      <c r="R5" s="48" t="str" xml:space="preserve">
        <v>SOC:20230920_LB_R05_ENG00 
MCU:20230920_LB_R05_ENG00 </v>
      </c>
    </row>
    <row customHeight="true" ht="17" r="6">
      <c r="A6" s="2"/>
      <c r="B6" s="2"/>
      <c r="C6" s="2"/>
      <c r="D6" s="2"/>
      <c r="E6" s="2"/>
      <c r="F6" s="2"/>
      <c r="G6" s="2" t="str">
        <v>off</v>
      </c>
      <c r="K6" t="str">
        <v>onDigitalscentClicked</v>
      </c>
      <c r="L6" t="str">
        <v>开关</v>
      </c>
      <c r="M6" t="str">
        <v>off</v>
      </c>
      <c r="N6" s="47">
        <v>45190.71152777778</v>
      </c>
      <c r="O6" t="str">
        <v>pass</v>
      </c>
      <c r="P6" t="str">
        <v>台架</v>
      </c>
      <c r="R6" s="48" t="str" xml:space="preserve">
        <v>SOC:20230920_LB_R05_ENG00 
MCU:20230920_LB_R05_ENG00 </v>
      </c>
    </row>
    <row customHeight="true" ht="32" r="7">
      <c r="A7" s="2"/>
      <c r="B7" s="2"/>
      <c r="C7" s="2"/>
      <c r="D7" s="2"/>
      <c r="E7" s="2" t="str">
        <v>强度</v>
      </c>
      <c r="F7" s="45" t="str">
        <v>&lt;关|低|中|高&gt;</v>
      </c>
      <c r="G7" s="2" t="str">
        <v>关</v>
      </c>
      <c r="K7" t="str">
        <v>onDigitalscentClicked</v>
      </c>
      <c r="L7" t="str">
        <v>强度</v>
      </c>
      <c r="M7" t="str">
        <v>关</v>
      </c>
      <c r="N7" s="47">
        <v>45188.70600694444</v>
      </c>
      <c r="O7" t="str">
        <v>pass</v>
      </c>
      <c r="P7" t="str">
        <v>台架</v>
      </c>
      <c r="R7" s="48" t="str" xml:space="preserve">
        <v>SOC:20230920_LB_R05_ENG00 
MCU:20230920_LB_R05_ENG00 </v>
      </c>
    </row>
    <row customHeight="true" ht="17" r="8">
      <c r="A8" s="2"/>
      <c r="B8" s="2"/>
      <c r="C8" s="2"/>
      <c r="D8" s="45"/>
      <c r="E8" s="2"/>
      <c r="F8" s="2"/>
      <c r="G8" s="2" t="str">
        <v>低</v>
      </c>
      <c r="K8" t="str">
        <v>onDigitalscentClicked</v>
      </c>
      <c r="L8" t="str">
        <v>强度</v>
      </c>
      <c r="M8" t="str">
        <v>低</v>
      </c>
      <c r="N8" s="47">
        <v>45188.73767361111</v>
      </c>
      <c r="O8" t="str">
        <v>pass</v>
      </c>
      <c r="P8" t="str">
        <v>台架</v>
      </c>
      <c r="R8" s="48" t="str" xml:space="preserve">
        <v>SOC:20230920_LB_R05_ENG00 
MCU:20230920_LB_R05_ENG00 </v>
      </c>
    </row>
    <row customHeight="true" ht="17" r="9">
      <c r="A9" s="2"/>
      <c r="B9" s="2"/>
      <c r="C9" s="2"/>
      <c r="D9" s="2"/>
      <c r="E9" s="52"/>
      <c r="F9" s="2"/>
      <c r="G9" s="2" t="str">
        <v>中</v>
      </c>
      <c r="K9" t="str">
        <v>onDigitalscentClicked</v>
      </c>
      <c r="L9" t="str">
        <v>强度</v>
      </c>
      <c r="M9" t="str">
        <v>中</v>
      </c>
      <c r="N9" s="47">
        <v>45188.73769675926</v>
      </c>
      <c r="O9" t="str">
        <v>pass</v>
      </c>
      <c r="P9" t="str">
        <v>台架</v>
      </c>
      <c r="R9" s="48" t="str" xml:space="preserve">
        <v>SOC:20230920_LB_R05_ENG00 
MCU:20230920_LB_R05_ENG00 </v>
      </c>
    </row>
    <row customHeight="true" ht="17" r="10">
      <c r="A10" s="2"/>
      <c r="B10" s="2"/>
      <c r="C10" s="2"/>
      <c r="D10" s="2"/>
      <c r="E10" s="2"/>
      <c r="F10" s="2"/>
      <c r="G10" s="2" t="str">
        <v>高</v>
      </c>
      <c r="K10" t="str">
        <v>onDigitalscentClicked</v>
      </c>
      <c r="L10" t="str">
        <v>强度</v>
      </c>
      <c r="M10" t="str">
        <v>高</v>
      </c>
      <c r="N10" s="47">
        <v>45188.73768518519</v>
      </c>
      <c r="O10" t="str">
        <v>pass</v>
      </c>
      <c r="P10" t="str">
        <v>台架</v>
      </c>
      <c r="R10" s="48" t="str" xml:space="preserve">
        <v>SOC:20230920_LB_R05_ENG00 
MCU:20230920_LB_R05_ENG00 </v>
      </c>
    </row>
    <row customHeight="true" ht="17" r="11">
      <c r="A11" s="2"/>
      <c r="B11" s="2"/>
      <c r="C11" s="2"/>
      <c r="D11" s="2"/>
      <c r="E11" s="2" t="str">
        <v>香型</v>
      </c>
      <c r="F11" s="2" t="str">
        <v>&lt;煦日|橙花|蔚蓝|沐光|青页|夜铃|泉境|茶曦|烟海&gt;</v>
      </c>
      <c r="G11" s="2" t="str">
        <v>煦日</v>
      </c>
      <c r="K11" t="str">
        <v>onDigitalscentClicked</v>
      </c>
      <c r="L11" t="str">
        <v>香型</v>
      </c>
      <c r="M11" t="str">
        <v>煦日</v>
      </c>
      <c r="N11" s="47">
        <v>45188.73753472222</v>
      </c>
      <c r="O11" t="str">
        <v>pass</v>
      </c>
      <c r="P11" t="str">
        <v>台架</v>
      </c>
      <c r="R11" s="48" t="str" xml:space="preserve">
        <v>SOC:20230920_LB_R05_ENG00 
MCU:20230920_LB_R05_ENG00 </v>
      </c>
    </row>
    <row customHeight="true" ht="17" r="12">
      <c r="A12" s="2"/>
      <c r="B12" s="2"/>
      <c r="C12" s="2"/>
      <c r="D12" s="2"/>
      <c r="E12" s="2"/>
      <c r="F12" s="2"/>
      <c r="G12" s="2" t="str">
        <v>橙花</v>
      </c>
      <c r="K12" t="str">
        <v>onDigitalscentClicked</v>
      </c>
      <c r="L12" t="str">
        <v>香型</v>
      </c>
      <c r="M12" t="str">
        <v>橙花</v>
      </c>
      <c r="N12" s="47">
        <v>45188.69782407407</v>
      </c>
      <c r="O12" t="str">
        <v>pass</v>
      </c>
      <c r="P12" t="str">
        <v>台架</v>
      </c>
      <c r="R12" s="48" t="str" xml:space="preserve">
        <v>SOC:20230920_LB_R05_ENG00 
MCU:20230920_LB_R05_ENG00 </v>
      </c>
    </row>
    <row customHeight="true" ht="32" r="13">
      <c r="A13" s="2"/>
      <c r="B13" s="2"/>
      <c r="C13" s="2"/>
      <c r="D13" s="2"/>
      <c r="E13" s="2"/>
      <c r="F13" s="45"/>
      <c r="G13" s="2" t="str">
        <v>蔚蓝</v>
      </c>
      <c r="K13" t="str">
        <v>onDigitalscentClicked</v>
      </c>
      <c r="L13" t="str">
        <v>香型</v>
      </c>
      <c r="M13" t="str">
        <v>蔚蓝</v>
      </c>
      <c r="N13" s="47">
        <v>45190.712592592594</v>
      </c>
      <c r="O13" t="str">
        <v>pass</v>
      </c>
      <c r="P13" t="str">
        <v>台架</v>
      </c>
      <c r="R13" s="48" t="str" xml:space="preserve">
        <v>SOC:20230920_LB_R05_ENG00 
MCU:20230920_LB_R05_ENG00 </v>
      </c>
    </row>
    <row customHeight="true" ht="17" r="14">
      <c r="A14" s="2"/>
      <c r="B14" s="2"/>
      <c r="C14" s="2"/>
      <c r="D14" s="2"/>
      <c r="E14" s="2"/>
      <c r="F14" s="2"/>
      <c r="G14" s="2" t="str">
        <v>沐光</v>
      </c>
      <c r="K14" t="str">
        <v>onDigitalscentClicked</v>
      </c>
      <c r="L14" t="str">
        <v>香型</v>
      </c>
      <c r="M14" t="str">
        <v>沐光</v>
      </c>
      <c r="N14" s="47">
        <v>45188.702256944445</v>
      </c>
      <c r="O14" t="str">
        <v>pass</v>
      </c>
      <c r="P14" t="str">
        <v>台架</v>
      </c>
      <c r="R14" s="48" t="str" xml:space="preserve">
        <v>SOC:20230920_LB_R05_ENG00 
MCU:20230920_LB_R05_ENG00 </v>
      </c>
    </row>
    <row customHeight="true" ht="17" r="15">
      <c r="G15" t="str">
        <v>青叶</v>
      </c>
      <c r="K15" t="str">
        <v>onDigitalscentClicked</v>
      </c>
      <c r="L15" t="str">
        <v>香型</v>
      </c>
      <c r="M15" t="str">
        <v>青叶</v>
      </c>
      <c r="N15" s="47">
        <v>45188.70445601852</v>
      </c>
      <c r="O15" t="str">
        <v>pass</v>
      </c>
      <c r="P15" t="str">
        <v>台架</v>
      </c>
      <c r="R15" s="48" t="str" xml:space="preserve">
        <v>SOC:20230920_LB_R05_ENG00 
MCU:20230920_LB_R05_ENG00 </v>
      </c>
    </row>
    <row customHeight="true" ht="17" r="16">
      <c r="G16" t="str">
        <v>夜铃</v>
      </c>
      <c r="K16" t="str">
        <v>onDigitalscentClicked</v>
      </c>
      <c r="L16" t="str">
        <v>香型</v>
      </c>
      <c r="M16" t="str">
        <v>夜铃</v>
      </c>
      <c r="N16" s="47">
        <v>45188.70469907407</v>
      </c>
      <c r="O16" t="str">
        <v>pass</v>
      </c>
      <c r="P16" t="str">
        <v>台架</v>
      </c>
      <c r="R16" s="48" t="str" xml:space="preserve">
        <v>SOC:20230920_LB_R05_ENG00 
MCU:20230920_LB_R05_ENG00 </v>
      </c>
    </row>
    <row customHeight="true" ht="17" r="17">
      <c r="G17" t="str">
        <v>未知</v>
      </c>
      <c r="K17" t="str">
        <v>onDigitalscentClicked</v>
      </c>
      <c r="L17" t="str">
        <v>香型</v>
      </c>
      <c r="M17" t="str">
        <v>未知</v>
      </c>
      <c r="N17" s="47">
        <v>45188.70600694444</v>
      </c>
      <c r="O17" t="str">
        <v>pass</v>
      </c>
      <c r="P17" t="str">
        <v>台架</v>
      </c>
      <c r="R17" s="48" t="str" xml:space="preserve">
        <v>SOC:20230920_LB_R05_ENG00 
MCU:20230920_LB_R05_ENG00 </v>
      </c>
    </row>
    <row customHeight="true" ht="17" r="18">
      <c r="G18" t="str">
        <v>未授权</v>
      </c>
      <c r="K18" t="str">
        <v>onDigitalscentClicked</v>
      </c>
      <c r="L18" t="str">
        <v>香型</v>
      </c>
      <c r="M18" t="str">
        <v>未授权</v>
      </c>
      <c r="N18" s="47">
        <v>45188.707291666666</v>
      </c>
      <c r="O18" t="str">
        <v>pass</v>
      </c>
      <c r="P18" t="str">
        <v>台架</v>
      </c>
      <c r="R18" s="48" t="str" xml:space="preserve">
        <v>SOC:20230920_LB_R05_ENG00 
MCU:20230920_LB_R05_ENG00 </v>
      </c>
    </row>
    <row customHeight="true" ht="17" r="19">
      <c r="D19" s="34"/>
      <c r="F19" s="3"/>
      <c r="G19" t="str">
        <v>泉境</v>
      </c>
      <c r="K19" t="str">
        <v>onDigitalscentClicked</v>
      </c>
      <c r="L19" t="str">
        <v>香型</v>
      </c>
      <c r="M19" t="str">
        <v>泉境</v>
      </c>
      <c r="N19" s="47">
        <v>45188.70413194445</v>
      </c>
      <c r="O19" t="str">
        <v>pass</v>
      </c>
      <c r="P19" t="str">
        <v>台架</v>
      </c>
      <c r="R19" s="48" t="str" xml:space="preserve">
        <v>SOC:20230920_LB_R05_ENG00 
MCU:20230920_LB_R05_ENG00 </v>
      </c>
    </row>
    <row customHeight="true" ht="17" r="20">
      <c r="G20" t="str">
        <v>恋海</v>
      </c>
      <c r="K20" t="str">
        <v>onDigitalscentClicked</v>
      </c>
      <c r="L20" t="str">
        <v>香型</v>
      </c>
      <c r="M20" t="str">
        <v>恋海</v>
      </c>
      <c r="N20" s="47">
        <v>45188.737546296295</v>
      </c>
      <c r="O20" t="str">
        <v>pass</v>
      </c>
      <c r="P20" t="str">
        <v>台架</v>
      </c>
      <c r="R20" s="48" t="str" xml:space="preserve">
        <v>SOC:20230920_LB_R05_ENG00 
MCU:20230920_LB_R05_ENG00 </v>
      </c>
    </row>
    <row r="21">
      <c r="G21" t="str">
        <v>悦然</v>
      </c>
      <c r="K21" t="str">
        <v>onDigitalscentClicked</v>
      </c>
      <c r="L21" t="str">
        <v>香型</v>
      </c>
      <c r="M21" t="str">
        <v>悦然</v>
      </c>
      <c r="N21" s="47">
        <v>45188.73755787037</v>
      </c>
      <c r="O21" t="str">
        <v>pass</v>
      </c>
      <c r="P21" t="str">
        <v>台架</v>
      </c>
      <c r="R21" s="48" t="str" xml:space="preserve">
        <v>SOC:20230920_LB_R05_ENG00 
MCU:20230920_LB_R05_ENG00 </v>
      </c>
    </row>
    <row r="22">
      <c r="G22" t="str">
        <v>茶曦</v>
      </c>
      <c r="K22" t="str">
        <v>onDigitalscentClicked</v>
      </c>
      <c r="L22" t="str">
        <v>香型</v>
      </c>
      <c r="M22" t="str">
        <v>茶曦</v>
      </c>
      <c r="N22" s="47">
        <v>45190.71837962963</v>
      </c>
      <c r="O22" t="str">
        <v>pass</v>
      </c>
      <c r="P22" t="str">
        <v>台架</v>
      </c>
      <c r="R22" s="48" t="str" xml:space="preserve">
        <v>SOC:20230920_LB_R05_ENG00 
MCU:20230920_LB_R05_ENG00 </v>
      </c>
    </row>
    <row r="23">
      <c r="G23" t="str">
        <v>烟海</v>
      </c>
      <c r="K23" t="str">
        <v>onDigitalscentClicked</v>
      </c>
      <c r="L23" t="str">
        <v>香型</v>
      </c>
      <c r="M23" t="str">
        <v>烟海</v>
      </c>
      <c r="N23" s="47">
        <v>45188.70637731482</v>
      </c>
      <c r="O23" t="str">
        <v>pass</v>
      </c>
      <c r="P23" t="str">
        <v>台架</v>
      </c>
      <c r="R23" s="48" t="str" xml:space="preserve">
        <v>SOC:20230920_LB_R05_ENG00 
MCU:20230920_LB_R05_ENG00 </v>
      </c>
    </row>
    <row r="24">
      <c r="E24" t="str">
        <v>label</v>
      </c>
      <c r="F24" t="str">
        <v>&lt;hmi|voice&gt;</v>
      </c>
      <c r="G24" t="str">
        <v>voice</v>
      </c>
      <c r="K24" t="str">
        <v>onDigitalscentClicked</v>
      </c>
      <c r="L24" t="str">
        <v>label</v>
      </c>
      <c r="M24" t="str">
        <v>voice</v>
      </c>
    </row>
    <row r="25">
      <c r="E25" t="str">
        <v>开关</v>
      </c>
      <c r="F25" t="str">
        <v>&lt;on|off&gt;</v>
      </c>
      <c r="G25" t="str">
        <v>on</v>
      </c>
      <c r="K25" t="str">
        <v>onDigitalscentClicked</v>
      </c>
      <c r="L25" t="str">
        <v>开关</v>
      </c>
      <c r="M25" t="str">
        <v>on</v>
      </c>
      <c r="N25" s="47">
        <v>45188.69173611111</v>
      </c>
      <c r="O25" t="str">
        <v>pass</v>
      </c>
      <c r="P25" t="str">
        <v>台架</v>
      </c>
      <c r="R25" s="48" t="str">
        <v>SOC:20230920_LB_R05_ENG00 
MCU:20230920_LB_R05_ENG00</v>
      </c>
    </row>
    <row r="26">
      <c r="G26" t="str">
        <v>off</v>
      </c>
      <c r="K26" t="str">
        <v>onDigitalscentClicked</v>
      </c>
      <c r="L26" t="str">
        <v>开关</v>
      </c>
      <c r="M26" t="str">
        <v>off</v>
      </c>
      <c r="N26" s="47">
        <v>45188.6915625</v>
      </c>
      <c r="O26" t="str">
        <v>pass</v>
      </c>
      <c r="P26" t="str">
        <v>台架</v>
      </c>
      <c r="R26" s="48" t="str">
        <v>SOC:20230920_LB_R05_ENG00 
MCU:20230920_LB_R05_ENG00</v>
      </c>
    </row>
    <row r="27">
      <c r="E27" t="str">
        <v>强度</v>
      </c>
      <c r="F27" t="str">
        <v>&lt;关|低|中|高&gt;</v>
      </c>
      <c r="G27" t="str">
        <v>关</v>
      </c>
      <c r="K27" t="str">
        <v>onDigitalscentClicked</v>
      </c>
      <c r="L27" t="str">
        <v>强度</v>
      </c>
      <c r="M27" t="str">
        <v>关</v>
      </c>
      <c r="N27" s="47">
        <v>45188.691979166666</v>
      </c>
      <c r="O27" t="str">
        <v>pass</v>
      </c>
      <c r="P27" t="str">
        <v>台架</v>
      </c>
      <c r="R27" s="48" t="str">
        <v>SOC:20230920_LB_R05_ENG00 
MCU:20230920_LB_R05_ENG00</v>
      </c>
    </row>
    <row r="28">
      <c r="G28" t="str">
        <v>低</v>
      </c>
      <c r="K28" t="str">
        <v>onDigitalscentClicked</v>
      </c>
      <c r="L28" t="str">
        <v>强度</v>
      </c>
      <c r="M28" t="str">
        <v>低</v>
      </c>
      <c r="N28" s="47">
        <v>45188.691875</v>
      </c>
      <c r="O28" t="str">
        <v>pass</v>
      </c>
      <c r="P28" t="str">
        <v>台架</v>
      </c>
      <c r="R28" s="48" t="str">
        <v>SOC:20230920_LB_R05_ENG00 
MCU:20230920_LB_R05_ENG00</v>
      </c>
    </row>
    <row r="29">
      <c r="G29" t="str">
        <v>中</v>
      </c>
      <c r="K29" t="str">
        <v>onDigitalscentClicked</v>
      </c>
      <c r="L29" t="str">
        <v>强度</v>
      </c>
      <c r="M29" t="str">
        <v>中</v>
      </c>
      <c r="N29" s="47">
        <v>45188.69173611111</v>
      </c>
      <c r="O29" t="str">
        <v>pass</v>
      </c>
      <c r="P29" t="str">
        <v>台架</v>
      </c>
      <c r="R29" s="48" t="str">
        <v>SOC:20230920_LB_R05_ENG00 
MCU:20230920_LB_R05_ENG00</v>
      </c>
    </row>
    <row r="30">
      <c r="G30" t="str">
        <v>高</v>
      </c>
      <c r="K30" t="str">
        <v>onDigitalscentClicked</v>
      </c>
      <c r="L30" t="str">
        <v>强度</v>
      </c>
      <c r="M30" t="str">
        <v>高</v>
      </c>
      <c r="N30" s="47">
        <v>45188.69306712963</v>
      </c>
      <c r="O30" t="str">
        <v>pass</v>
      </c>
      <c r="P30" t="str">
        <v>台架</v>
      </c>
      <c r="R30" s="48" t="str">
        <v>SOC:20230920_LB_R05_ENG00 
MCU:20230920_LB_R05_ENG00</v>
      </c>
    </row>
    <row r="31">
      <c r="E31" t="str">
        <v>香型</v>
      </c>
      <c r="F31" t="str">
        <v>&lt;煦日|橙花|蔚蓝|沐光|青页|夜铃|泉境|茶曦|烟海&gt;</v>
      </c>
      <c r="G31" t="str">
        <v>煦日</v>
      </c>
      <c r="K31" t="str">
        <v>onDigitalscentClicked</v>
      </c>
      <c r="L31" t="str">
        <v>香型</v>
      </c>
      <c r="M31" t="str">
        <v>煦日</v>
      </c>
      <c r="N31" s="47">
        <v>45188.69327546296</v>
      </c>
      <c r="O31" t="str">
        <v>pass</v>
      </c>
      <c r="P31" t="str">
        <v>台架</v>
      </c>
      <c r="R31" s="48" t="str">
        <v>SOC:20230920_LB_R05_ENG00 
MCU:20230920_LB_R05_ENG00</v>
      </c>
    </row>
    <row r="32">
      <c r="G32" t="str">
        <v>橙花</v>
      </c>
      <c r="K32" t="str">
        <v>onDigitalscentClicked</v>
      </c>
      <c r="L32" t="str">
        <v>香型</v>
      </c>
      <c r="M32" t="str">
        <v>橙花</v>
      </c>
      <c r="N32" s="47">
        <v>45188.69763888889</v>
      </c>
      <c r="O32" t="str">
        <v>pass</v>
      </c>
      <c r="P32" t="str">
        <v>台架</v>
      </c>
      <c r="R32" s="48" t="str">
        <v>SOC:20230920_LB_R05_ENG00 
MCU:20230920_LB_R05_ENG00</v>
      </c>
    </row>
    <row r="33">
      <c r="G33" t="str">
        <v>蔚蓝</v>
      </c>
      <c r="K33" t="str">
        <v>onDigitalscentClicked</v>
      </c>
      <c r="L33" t="str">
        <v>香型</v>
      </c>
      <c r="M33" t="str">
        <v>蔚蓝</v>
      </c>
      <c r="N33" s="47">
        <v>45188.69840277778</v>
      </c>
      <c r="O33" t="str">
        <v>pass</v>
      </c>
      <c r="P33" t="str">
        <v>台架</v>
      </c>
      <c r="R33" s="48" t="str">
        <v>SOC:20230920_LB_R05_ENG00 
MCU:20230920_LB_R05_ENG00</v>
      </c>
    </row>
    <row r="34">
      <c r="G34" t="str">
        <v>沐光</v>
      </c>
      <c r="K34" t="str">
        <v>onDigitalscentClicked</v>
      </c>
      <c r="L34" t="str">
        <v>香型</v>
      </c>
      <c r="M34" t="str">
        <v>沐光</v>
      </c>
      <c r="N34" s="47">
        <v>45188.702210648145</v>
      </c>
      <c r="O34" t="str">
        <v>pass</v>
      </c>
      <c r="P34" t="str">
        <v>台架</v>
      </c>
      <c r="R34" s="48" t="str">
        <v>SOC:20230920_LB_R05_ENG00 
MCU:20230920_LB_R05_ENG00</v>
      </c>
    </row>
    <row r="35">
      <c r="G35" t="str">
        <v>青叶</v>
      </c>
      <c r="K35" t="str">
        <v>onDigitalscentClicked</v>
      </c>
      <c r="L35" t="str">
        <v>香型</v>
      </c>
      <c r="M35" t="str">
        <v>青叶</v>
      </c>
      <c r="N35" s="47">
        <v>45188.704409722224</v>
      </c>
      <c r="O35" t="str">
        <v>pass</v>
      </c>
      <c r="P35" t="str">
        <v>台架</v>
      </c>
      <c r="R35" s="48" t="str">
        <v>SOC:20230920_LB_R05_ENG00 
MCU:20230920_LB_R05_ENG00</v>
      </c>
    </row>
    <row r="36">
      <c r="G36" t="str">
        <v>夜铃</v>
      </c>
      <c r="K36" t="str">
        <v>onDigitalscentClicked</v>
      </c>
      <c r="L36" t="str">
        <v>香型</v>
      </c>
      <c r="M36" t="str">
        <v>夜铃</v>
      </c>
      <c r="N36" s="47">
        <v>45188.70465277778</v>
      </c>
      <c r="O36" t="str">
        <v>pass</v>
      </c>
      <c r="P36" t="str">
        <v>台架</v>
      </c>
      <c r="R36" s="48" t="str">
        <v>SOC:20230920_LB_R05_ENG00 
MCU:20230920_LB_R05_ENG00</v>
      </c>
    </row>
    <row r="37">
      <c r="G37" t="str">
        <v>未知</v>
      </c>
      <c r="K37" t="str">
        <v>onDigitalscentClicked</v>
      </c>
      <c r="L37" t="str">
        <v>香型</v>
      </c>
      <c r="M37" t="str">
        <v>未知</v>
      </c>
      <c r="N37" s="47">
        <v>45188.70596064815</v>
      </c>
      <c r="O37" t="str">
        <v>pass</v>
      </c>
      <c r="P37" t="str">
        <v>台架</v>
      </c>
      <c r="R37" s="48" t="str">
        <v>SOC:20230920_LB_R05_ENG00 
MCU:20230920_LB_R05_ENG00</v>
      </c>
    </row>
    <row r="38">
      <c r="G38" t="str">
        <v>未授权</v>
      </c>
      <c r="K38" t="str">
        <v>onDigitalscentClicked</v>
      </c>
      <c r="L38" t="str">
        <v>香型</v>
      </c>
      <c r="M38" t="str">
        <v>未授权</v>
      </c>
      <c r="N38" s="47">
        <v>45188.70724537037</v>
      </c>
      <c r="O38" t="str">
        <v>pass</v>
      </c>
      <c r="P38" t="str">
        <v>台架</v>
      </c>
      <c r="R38" s="48" t="str">
        <v>SOC:20230920_LB_R05_ENG00 
MCU:20230920_LB_R05_ENG00</v>
      </c>
    </row>
    <row r="39">
      <c r="G39" t="str">
        <v>泉境</v>
      </c>
      <c r="K39" t="str">
        <v>onDigitalscentClicked</v>
      </c>
      <c r="L39" t="str">
        <v>香型</v>
      </c>
      <c r="M39" t="str">
        <v>泉境</v>
      </c>
      <c r="N39" s="47">
        <v>45188.704097222224</v>
      </c>
      <c r="O39" t="str">
        <v>pass</v>
      </c>
      <c r="P39" t="str">
        <v>台架</v>
      </c>
      <c r="R39" s="48" t="str">
        <v>SOC:20230920_LB_R05_ENG00 
MCU:20230920_LB_R05_ENG00</v>
      </c>
    </row>
    <row r="40">
      <c r="G40" t="str">
        <v>恋海</v>
      </c>
      <c r="K40" t="str">
        <v>onDigitalscentClicked</v>
      </c>
      <c r="L40" t="str">
        <v>香型</v>
      </c>
      <c r="M40" t="str">
        <v>恋海</v>
      </c>
      <c r="N40" s="47">
        <v>45188.702372685184</v>
      </c>
      <c r="O40" t="str">
        <v>pass</v>
      </c>
      <c r="P40" t="str">
        <v>台架</v>
      </c>
      <c r="R40" s="48" t="str">
        <v>SOC:20230920_LB_R05_ENG00 
MCU:20230920_LB_R05_ENG00</v>
      </c>
    </row>
    <row r="41">
      <c r="G41" t="str">
        <v>悦然</v>
      </c>
      <c r="K41" t="str">
        <v>onDigitalscentClicked</v>
      </c>
      <c r="L41" t="str">
        <v>香型</v>
      </c>
      <c r="M41" t="str">
        <v>悦然</v>
      </c>
      <c r="N41" s="47">
        <v>45188.69259259259</v>
      </c>
      <c r="O41" t="str">
        <v>pass</v>
      </c>
      <c r="P41" t="str">
        <v>台架</v>
      </c>
      <c r="R41" s="48" t="str">
        <v>SOC:20230920_LB_R05_ENG00 
MCU:20230920_LB_R05_ENG00</v>
      </c>
    </row>
    <row r="42">
      <c r="G42" t="str">
        <v>茶曦</v>
      </c>
      <c r="K42" t="str">
        <v>onDigitalscentClicked</v>
      </c>
      <c r="L42" t="str">
        <v>香型</v>
      </c>
      <c r="M42" t="str">
        <v>茶曦</v>
      </c>
      <c r="N42" s="47">
        <v>45188.70615740741</v>
      </c>
      <c r="O42" t="str">
        <v>pass</v>
      </c>
      <c r="P42" t="str">
        <v>台架</v>
      </c>
      <c r="R42" s="48" t="str">
        <v>SOC:20230920_LB_R05_ENG00 
MCU:20230920_LB_R05_ENG00</v>
      </c>
    </row>
    <row r="43">
      <c r="G43" t="str">
        <v>烟海</v>
      </c>
      <c r="K43" t="str">
        <v>onDigitalscentClicked</v>
      </c>
      <c r="L43" t="str">
        <v>香型</v>
      </c>
      <c r="M43" t="str">
        <v>烟海</v>
      </c>
      <c r="N43" s="47">
        <v>45188.70633101852</v>
      </c>
      <c r="O43" t="str">
        <v>pass</v>
      </c>
      <c r="P43" t="str">
        <v>台架</v>
      </c>
      <c r="R43" s="48" t="str">
        <v>SOC:20230920_LB_R05_ENG00 
MCU:20230920_LB_R05_ENG00</v>
      </c>
    </row>
    <row r="44">
      <c r="A44" t="str">
        <v>digitalscent</v>
      </c>
      <c r="B44" t="str">
        <v>remind</v>
      </c>
      <c r="C44" t="str">
        <v>onDigitalscentRemind</v>
      </c>
      <c r="D44" t="str">
        <v>香氛提醒</v>
      </c>
    </row>
    <row r="45">
      <c r="E45" t="str">
        <v>&lt;The property that changed - see below&gt;</v>
      </c>
    </row>
    <row r="46">
      <c r="E46" t="str">
        <v>余量不足</v>
      </c>
      <c r="F46" t="str">
        <v>xxx</v>
      </c>
      <c r="G46" t="str">
        <v>香氛名</v>
      </c>
      <c r="K46" t="str">
        <v>onDigitalscentRemind</v>
      </c>
      <c r="L46" t="str">
        <v>余量不足</v>
      </c>
      <c r="M46" t="str">
        <v>悦然</v>
      </c>
      <c r="N46" s="47">
        <v>45188.703206018516</v>
      </c>
      <c r="O46" t="str">
        <v>pass</v>
      </c>
      <c r="P46" t="str">
        <v>台架</v>
      </c>
      <c r="R46" s="48" t="str">
        <v>SOC:20230920_LB_R05_ENG00 
MCU:20230920_LB_R05_ENG00</v>
      </c>
    </row>
    <row r="47">
      <c r="E47" t="str">
        <v>余量耗尽</v>
      </c>
      <c r="F47" t="str">
        <v>xxx</v>
      </c>
      <c r="G47" t="str">
        <v>香氛名</v>
      </c>
      <c r="K47" t="str">
        <v>onDigitalscentRemind</v>
      </c>
      <c r="L47" t="str">
        <v>余量耗尽</v>
      </c>
      <c r="M47" t="str">
        <v>沐光</v>
      </c>
      <c r="N47" s="47">
        <v>45188.70344907408</v>
      </c>
      <c r="O47" t="str">
        <v>pass</v>
      </c>
      <c r="P47" t="str">
        <v>台架</v>
      </c>
      <c r="R47" s="48" t="str">
        <v>SOC:20230920_LB_R05_ENG00 
MCU:20230920_LB_R05_ENG00</v>
      </c>
    </row>
    <row r="48">
      <c r="E48" t="str">
        <v>香氛过期</v>
      </c>
      <c r="F48" t="str">
        <v>xxx</v>
      </c>
      <c r="G48" t="str">
        <v>香氛名</v>
      </c>
      <c r="K48" t="str">
        <v>onDigitalscentRemind</v>
      </c>
      <c r="L48" t="str">
        <v>香氛过期</v>
      </c>
      <c r="M48" t="str">
        <v>恋海</v>
      </c>
      <c r="N48" s="47">
        <v>45188.703356481485</v>
      </c>
      <c r="O48" t="str">
        <v>pass</v>
      </c>
      <c r="P48" t="str">
        <v>台架</v>
      </c>
      <c r="R48" s="48" t="str">
        <v>SOC:20230920_LB_R05_ENG00 
MCU:20230920_LB_R05_ENG00</v>
      </c>
    </row>
    <row r="49">
      <c r="E49" t="str">
        <v>香氛异常</v>
      </c>
      <c r="F49" t="str">
        <v>&lt;电机异常|风扇异常|电源过压|电源欠压|温度过高|温度过低|失去连接&gt;</v>
      </c>
      <c r="G49" t="str">
        <v>电机异常</v>
      </c>
      <c r="K49" t="str">
        <v>onDigitalscentRemind</v>
      </c>
      <c r="L49" t="str">
        <v>香氛异常</v>
      </c>
      <c r="M49" t="str">
        <v>电机异常</v>
      </c>
      <c r="N49" s="47">
        <v>45188.71103009259</v>
      </c>
      <c r="O49" t="str">
        <v>pass</v>
      </c>
      <c r="P49" t="str">
        <v>台架</v>
      </c>
      <c r="R49" s="48" t="str">
        <v>SOC:20230920_LB_R05_ENG00 
MCU:20230920_LB_R05_ENG00</v>
      </c>
    </row>
    <row r="50">
      <c r="G50" t="str">
        <v>风扇异常</v>
      </c>
      <c r="K50" t="str">
        <v>onDigitalscentRemind</v>
      </c>
      <c r="L50" t="str">
        <v>香氛异常</v>
      </c>
      <c r="M50" t="str">
        <v>风扇异常</v>
      </c>
      <c r="N50" s="47">
        <v>45188.71092592592</v>
      </c>
      <c r="O50" t="str">
        <v>pass</v>
      </c>
      <c r="P50" t="str">
        <v>台架</v>
      </c>
      <c r="R50" s="48" t="str">
        <v>SOC:20230920_LB_R05_ENG00 
MCU:20230920_LB_R05_ENG00</v>
      </c>
    </row>
    <row r="51">
      <c r="G51" t="str">
        <v>电源过呀</v>
      </c>
      <c r="K51" t="str">
        <v>onDigitalscentRemind</v>
      </c>
      <c r="L51" t="str">
        <v>香氛异常</v>
      </c>
      <c r="M51" s="48" t="str">
        <v>电源过压</v>
      </c>
      <c r="N51" s="47">
        <v>45188.710706018515</v>
      </c>
      <c r="O51" t="str">
        <v>pass</v>
      </c>
      <c r="P51" t="str">
        <v>台架</v>
      </c>
      <c r="R51" s="48" t="str">
        <v>SOC:20230920_LB_R05_ENG00 
MCU:20230920_LB_R05_ENG00</v>
      </c>
    </row>
    <row r="52">
      <c r="G52" t="str">
        <v>电源欠压</v>
      </c>
      <c r="K52" t="str">
        <v>onDigitalscentRemind</v>
      </c>
      <c r="L52" t="str">
        <v>香氛异常</v>
      </c>
      <c r="M52" t="str">
        <v>电源欠压</v>
      </c>
      <c r="N52" s="47">
        <v>45188.71082175926</v>
      </c>
      <c r="O52" t="str">
        <v>pass</v>
      </c>
      <c r="P52" t="str">
        <v>台架</v>
      </c>
      <c r="R52" s="48" t="str">
        <v>SOC:20230920_LB_R05_ENG00 
MCU:20230920_LB_R05_ENG00</v>
      </c>
    </row>
    <row r="53">
      <c r="G53" t="str">
        <v>温度过高</v>
      </c>
      <c r="K53" t="str">
        <v>onDigitalscentRemind</v>
      </c>
      <c r="L53" t="str">
        <v>香氛异常</v>
      </c>
      <c r="M53" t="str">
        <v>温度过高</v>
      </c>
      <c r="N53" s="47">
        <v>45188.708599537036</v>
      </c>
      <c r="O53" t="str">
        <v>pass</v>
      </c>
      <c r="P53" t="str">
        <v>台架</v>
      </c>
      <c r="R53" s="48" t="str">
        <v>SOC:20230920_LB_R05_ENG00 
MCU:20230920_LB_R05_ENG00</v>
      </c>
    </row>
    <row r="54">
      <c r="G54" t="str">
        <v>温度过低</v>
      </c>
      <c r="K54" t="str">
        <v>onDigitalscentRemind</v>
      </c>
      <c r="L54" t="str">
        <v>香氛异常</v>
      </c>
      <c r="M54" t="str">
        <v>温度过低</v>
      </c>
      <c r="N54" s="47">
        <v>45188.71060185185</v>
      </c>
      <c r="O54" t="str">
        <v>pass</v>
      </c>
      <c r="P54" t="str">
        <v>台架</v>
      </c>
      <c r="R54" s="48" t="str">
        <v>SOC:20230920_LB_R05_ENG00 
MCU:20230920_LB_R05_ENG00</v>
      </c>
    </row>
    <row r="55">
      <c r="G55" t="str">
        <v>失去连接</v>
      </c>
      <c r="K55" t="str">
        <v>onDigitalscentRemind</v>
      </c>
      <c r="L55" t="str">
        <v>香氛异常</v>
      </c>
      <c r="M55" t="str">
        <v>失去连接</v>
      </c>
      <c r="N55" s="47">
        <v>45188.734560185185</v>
      </c>
      <c r="O55" t="str">
        <v>pass</v>
      </c>
      <c r="P55" t="str">
        <v>台架</v>
      </c>
      <c r="R55" s="48" t="str">
        <v>SOC:20230920_LB_R05_ENG00 
MCU:20230920_LB_R05_ENG00</v>
      </c>
    </row>
    <row r="56">
      <c r="E56" t="str">
        <v>未授权香氛</v>
      </c>
      <c r="F56" t="str">
        <v>xxx</v>
      </c>
      <c r="G56" t="str">
        <v>未授权通道号</v>
      </c>
      <c r="K56" t="str">
        <v>onDigitalscentRemind</v>
      </c>
      <c r="L56" t="str">
        <v>未授权香氛</v>
      </c>
      <c r="M56" t="str">
        <v>一</v>
      </c>
      <c r="N56" s="47">
        <v>45188.71108796296</v>
      </c>
      <c r="O56" t="str">
        <v>pass</v>
      </c>
      <c r="P56" t="str">
        <v>台架</v>
      </c>
      <c r="R56" s="48" t="str">
        <v>SOC:20230920_LB_R05_ENG00 
MCU:20230920_LB_R05_ENG00</v>
      </c>
    </row>
    <row r="57"/>
    <row r="58"/>
    <row r="59"/>
    <row r="60"/>
    <row r="61">
      <c r="F61" t="str" xml:space="preserve">
        <v>                                                                                                                                                                                         </v>
      </c>
    </row>
  </sheetData>
  <picture r:id="rId1"/>
</worksheet>
</file>

<file path=xl/worksheets/sheet30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9"/>
    <col collapsed="false" customWidth="true" hidden="false" max="3" min="3" style="0" width="24"/>
    <col collapsed="false" customWidth="true" hidden="false" max="4" min="4" style="0" width="19"/>
    <col collapsed="false" customWidth="true" hidden="false" max="5" min="5" style="0" width="42"/>
    <col collapsed="false" customWidth="true" hidden="false" max="6" min="6" style="0" width="32"/>
    <col collapsed="false" customWidth="true" hidden="false" max="7" min="7" style="0" width="47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  <col collapsed="false" customWidth="true" hidden="false" max="21" min="21" style="0" width="9"/>
    <col collapsed="false" customWidth="true" hidden="false" max="22" min="22" style="0" width="9"/>
    <col collapsed="false" customWidth="true" hidden="false" max="23" min="23" style="0" width="9"/>
    <col collapsed="false" customWidth="true" hidden="false" max="24" min="24" style="0" width="9"/>
    <col collapsed="false" customWidth="true" hidden="false" max="25" min="25" style="0" width="9"/>
    <col collapsed="false" customWidth="true" hidden="false" max="26" min="26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  <c r="H1" s="154" t="str">
        <v>ECG LOG</v>
      </c>
      <c r="I1" s="154"/>
      <c r="J1" s="154"/>
      <c r="K1" s="154"/>
      <c r="L1" s="154"/>
      <c r="M1" s="154"/>
      <c r="N1" s="154"/>
      <c r="O1" s="154"/>
      <c r="P1" s="57"/>
      <c r="Q1" s="57"/>
      <c r="R1" s="57"/>
      <c r="S1" s="57"/>
      <c r="T1" s="57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8" t="str">
        <v>Description</v>
      </c>
      <c r="H2" s="57" t="str">
        <v>vin</v>
      </c>
      <c r="I2" s="57" t="str">
        <v>ccpufpn</v>
      </c>
      <c r="J2" s="57" t="str">
        <v>EventID</v>
      </c>
      <c r="K2" s="57" t="str">
        <v>key</v>
      </c>
      <c r="L2" s="57" t="str">
        <v>value</v>
      </c>
      <c r="M2" s="57" t="str">
        <v>time</v>
      </c>
      <c r="N2" s="57" t="str">
        <v>Result</v>
      </c>
      <c r="O2" s="57" t="str">
        <v>ID</v>
      </c>
      <c r="P2" s="57" t="str">
        <v>测试结果</v>
      </c>
      <c r="Q2" s="57" t="str">
        <v>测试环境</v>
      </c>
      <c r="R2" s="57" t="str">
        <v>Tester</v>
      </c>
      <c r="S2" s="57" t="str">
        <v>SW Version</v>
      </c>
      <c r="T2" s="57" t="str">
        <v>Remark</v>
      </c>
    </row>
    <row customHeight="true" ht="32" r="3">
      <c r="A3" s="2" t="str">
        <v>seat</v>
      </c>
      <c r="B3" s="2" t="str">
        <v>control</v>
      </c>
      <c r="C3" s="2">
        <f>CONCAT("on", REPLACE(A3,1,1,UPPER(LEFT(A3,1))), REPLACE(B3,1,1,UPPER(LEFT(B3,1))))</f>
      </c>
      <c r="D3" s="45" t="str">
        <v>座椅调节&amp;按摩方式</v>
      </c>
      <c r="E3" s="2"/>
      <c r="F3" s="2"/>
      <c r="G3" s="59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</row>
    <row customHeight="true" ht="17" r="4">
      <c r="A4" s="173"/>
      <c r="B4" s="173"/>
      <c r="C4" s="2"/>
      <c r="D4" s="2"/>
      <c r="E4" s="2" t="str">
        <v>label</v>
      </c>
      <c r="F4" s="100" t="str">
        <v>&lt;hmi&gt;</v>
      </c>
      <c r="G4" s="59" t="str">
        <v>区分三种控制方式</v>
      </c>
      <c r="H4" s="57"/>
      <c r="I4" s="57"/>
      <c r="J4" s="57" t="str">
        <v>onSeatControl</v>
      </c>
      <c r="K4" s="57" t="str">
        <v>label</v>
      </c>
      <c r="L4" s="57" t="str">
        <v>hmi</v>
      </c>
      <c r="M4" s="60">
        <v>45208.56721064815</v>
      </c>
      <c r="N4" s="57"/>
      <c r="O4" s="57"/>
      <c r="P4" s="57" t="str">
        <v>PASS</v>
      </c>
      <c r="Q4" s="57"/>
      <c r="R4" s="57"/>
      <c r="S4" s="57"/>
      <c r="T4" s="57"/>
    </row>
    <row customHeight="true" ht="17" r="5">
      <c r="A5" s="173"/>
      <c r="B5" s="173"/>
      <c r="C5" s="2"/>
      <c r="D5" s="2"/>
      <c r="E5" s="59"/>
      <c r="F5" s="175" t="str">
        <v>&lt;物理按键&gt;</v>
      </c>
      <c r="G5" s="174"/>
      <c r="H5" s="57"/>
      <c r="I5" s="57"/>
      <c r="J5" s="57" t="str">
        <v>onSeatControl</v>
      </c>
      <c r="K5" s="57" t="str">
        <v>label</v>
      </c>
      <c r="L5" s="57" t="str">
        <v>物理按键</v>
      </c>
      <c r="M5" s="60">
        <v>45209.79708333333</v>
      </c>
      <c r="N5" s="57"/>
      <c r="O5" s="57"/>
      <c r="P5" s="57" t="str">
        <v>PASS</v>
      </c>
      <c r="Q5" s="57"/>
      <c r="R5" s="57"/>
      <c r="S5" s="57"/>
      <c r="T5" s="36"/>
    </row>
    <row customHeight="true" ht="17" r="6">
      <c r="A6" s="173"/>
      <c r="B6" s="173"/>
      <c r="C6" s="2"/>
      <c r="D6" s="2"/>
      <c r="E6" s="59"/>
      <c r="F6" s="175" t="str">
        <v>&lt;voice&gt;</v>
      </c>
      <c r="G6" s="174"/>
      <c r="H6" s="57"/>
      <c r="I6" s="57"/>
      <c r="J6" s="57" t="str">
        <v>onSeatControl</v>
      </c>
      <c r="K6" s="57" t="str">
        <v>label</v>
      </c>
      <c r="L6" s="57" t="str">
        <v>voice</v>
      </c>
      <c r="M6" s="60">
        <v>45212.56597222222</v>
      </c>
      <c r="N6" s="57"/>
      <c r="O6" s="57"/>
      <c r="P6" s="57" t="str">
        <v>PASS</v>
      </c>
      <c r="Q6" s="57"/>
      <c r="R6" s="57"/>
      <c r="S6" s="57"/>
      <c r="T6" s="57"/>
    </row>
    <row customHeight="true" ht="17" r="7">
      <c r="A7" s="2" t="str">
        <v>seat</v>
      </c>
      <c r="B7" s="2" t="str" xml:space="preserve">
        <v>rearmoving </v>
      </c>
      <c r="C7" s="2">
        <f>CONCAT("on", REPLACE(A7,1,1,UPPER(LEFT(A7,1))), REPLACE(B7,1,1,UPPER(LEFT(B7,1))))</f>
      </c>
      <c r="D7" s="2" t="str">
        <v>移动后排座椅</v>
      </c>
      <c r="E7" s="2"/>
      <c r="F7" s="176"/>
      <c r="G7" s="59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</row>
    <row customHeight="true" ht="17" r="8">
      <c r="A8" s="2"/>
      <c r="B8" s="2"/>
      <c r="C8" s="2"/>
      <c r="D8" s="2"/>
      <c r="E8" s="2" t="str">
        <v>side</v>
      </c>
      <c r="F8" s="2" t="str">
        <v>&lt;主驾后排&gt;</v>
      </c>
      <c r="G8" s="59"/>
      <c r="H8" s="57"/>
      <c r="I8" s="57"/>
      <c r="J8" s="57" t="str">
        <v>onSeatRearmoving</v>
      </c>
      <c r="K8" s="57" t="str">
        <v>side</v>
      </c>
      <c r="L8" s="57" t="str">
        <v>主驾后排</v>
      </c>
      <c r="M8" s="60">
        <v>45208.56559027778</v>
      </c>
      <c r="N8" s="57"/>
      <c r="O8" s="57"/>
      <c r="P8" s="57" t="str">
        <v>PASS</v>
      </c>
      <c r="Q8" s="57"/>
      <c r="R8" s="57"/>
      <c r="S8" s="57"/>
      <c r="T8" s="57"/>
    </row>
    <row customHeight="true" ht="17" r="9">
      <c r="A9" s="2"/>
      <c r="B9" s="2"/>
      <c r="C9" s="2"/>
      <c r="D9" s="2"/>
      <c r="E9" s="2"/>
      <c r="F9" s="2" t="str">
        <v>&lt;副驾后排&gt;</v>
      </c>
      <c r="G9" s="59"/>
      <c r="H9" s="57"/>
      <c r="I9" s="57"/>
      <c r="J9" s="57" t="str">
        <v>onSeatRearmoving</v>
      </c>
      <c r="K9" s="57" t="str">
        <v>side</v>
      </c>
      <c r="L9" s="57" t="str">
        <v>副驾后排</v>
      </c>
      <c r="M9" s="60">
        <v>45208.56581018519</v>
      </c>
      <c r="N9" s="57"/>
      <c r="O9" s="57"/>
      <c r="P9" s="57" t="str">
        <v>PASS</v>
      </c>
      <c r="Q9" s="57"/>
      <c r="R9" s="57"/>
      <c r="S9" s="57"/>
      <c r="T9" s="57"/>
    </row>
    <row customHeight="true" ht="17" r="10">
      <c r="A10" s="2"/>
      <c r="B10" s="2"/>
      <c r="C10" s="2"/>
      <c r="D10" s="2"/>
      <c r="E10" s="2" t="str">
        <v>移动操作</v>
      </c>
      <c r="F10" s="2" t="str">
        <v>&lt;向前&gt;</v>
      </c>
      <c r="G10" s="59"/>
      <c r="H10" s="57"/>
      <c r="I10" s="57"/>
      <c r="J10" s="57" t="str">
        <v>onSeatRearmoving</v>
      </c>
      <c r="K10" s="57" t="str">
        <v>移动操作</v>
      </c>
      <c r="L10" s="57" t="str">
        <v>向前</v>
      </c>
      <c r="M10" s="60">
        <v>45208.56559027778</v>
      </c>
      <c r="N10" s="57"/>
      <c r="O10" s="57"/>
      <c r="P10" s="57" t="str">
        <v>PASS</v>
      </c>
      <c r="Q10" s="57"/>
      <c r="R10" s="57"/>
      <c r="S10" s="57"/>
      <c r="T10" s="57"/>
    </row>
    <row customHeight="true" ht="17" r="11">
      <c r="A11" s="2"/>
      <c r="B11" s="2"/>
      <c r="C11" s="2"/>
      <c r="D11" s="2"/>
      <c r="E11" s="2"/>
      <c r="F11" s="2" t="str">
        <v>&lt;向后&gt;</v>
      </c>
      <c r="G11" s="59"/>
      <c r="H11" s="57"/>
      <c r="I11" s="57"/>
      <c r="J11" s="57" t="str">
        <v>onSeatRearmoving</v>
      </c>
      <c r="K11" s="57" t="str">
        <v>移动操作</v>
      </c>
      <c r="L11" s="57" t="str">
        <v>向后</v>
      </c>
      <c r="M11" s="60">
        <v>45208.56569444444</v>
      </c>
      <c r="N11" s="57"/>
      <c r="O11" s="57"/>
      <c r="P11" s="57" t="str">
        <v>PASS</v>
      </c>
      <c r="Q11" s="57"/>
      <c r="R11" s="57"/>
      <c r="S11" s="57"/>
      <c r="T11" s="57"/>
    </row>
    <row customHeight="true" ht="17" r="12">
      <c r="A12" s="2" t="str">
        <v>seat</v>
      </c>
      <c r="B12" s="2" t="str">
        <v>passenger</v>
      </c>
      <c r="C12" s="2">
        <f>CONCAT("on", REPLACE(A12,1,1,UPPER(LEFT(A12,1))), REPLACE(B12,1,1,UPPER(LEFT(B12,1))))</f>
      </c>
      <c r="D12" s="2" t="str">
        <v>移动副驾座椅</v>
      </c>
      <c r="E12" s="2"/>
      <c r="F12" s="2"/>
      <c r="G12" s="59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</row>
    <row customHeight="true" ht="17" r="13">
      <c r="A13" s="2"/>
      <c r="B13" s="2"/>
      <c r="C13" s="2"/>
      <c r="D13" s="2"/>
      <c r="E13" s="2" t="str">
        <v>side</v>
      </c>
      <c r="F13" s="2"/>
      <c r="G13" s="59"/>
      <c r="H13" s="57"/>
      <c r="I13" s="57"/>
      <c r="J13" s="57" t="str">
        <v>onSeatPassenger</v>
      </c>
      <c r="K13" s="57" t="str">
        <v>side</v>
      </c>
      <c r="L13" s="57" t="str">
        <v>副驾</v>
      </c>
      <c r="M13" s="60">
        <v>45208.58556712963</v>
      </c>
      <c r="N13" s="57"/>
      <c r="O13" s="57"/>
      <c r="P13" s="57" t="str">
        <v>PASS</v>
      </c>
      <c r="Q13" s="57"/>
      <c r="R13" s="57"/>
      <c r="S13" s="57"/>
      <c r="T13" s="57"/>
    </row>
    <row customHeight="true" ht="32" r="14">
      <c r="A14" s="2"/>
      <c r="B14" s="2"/>
      <c r="C14" s="2"/>
      <c r="D14" s="2"/>
      <c r="E14" s="2" t="str">
        <v>移动操作</v>
      </c>
      <c r="F14" s="45" t="str">
        <v>&lt;靠椅向前&gt;</v>
      </c>
      <c r="G14" s="59"/>
      <c r="H14" s="57"/>
      <c r="I14" s="57"/>
      <c r="J14" s="57" t="str">
        <v>onSeatPassenger</v>
      </c>
      <c r="K14" s="57" t="str">
        <v>移动操作</v>
      </c>
      <c r="L14" s="57" t="str">
        <v>靠椅向前</v>
      </c>
      <c r="M14" s="60">
        <v>45208.585648148146</v>
      </c>
      <c r="N14" s="57"/>
      <c r="O14" s="57"/>
      <c r="P14" s="57" t="str">
        <v>PASS</v>
      </c>
      <c r="Q14" s="57"/>
      <c r="R14" s="57"/>
      <c r="S14" s="57"/>
      <c r="T14" s="57"/>
    </row>
    <row customHeight="true" ht="32" r="15">
      <c r="A15" s="2"/>
      <c r="B15" s="2"/>
      <c r="C15" s="2"/>
      <c r="D15" s="2"/>
      <c r="E15" s="2"/>
      <c r="F15" s="45" t="str">
        <v>&lt;靠椅向后&gt;</v>
      </c>
      <c r="G15" s="59"/>
      <c r="H15" s="57"/>
      <c r="I15" s="57"/>
      <c r="J15" s="57" t="str">
        <v>onSeatPassenger</v>
      </c>
      <c r="K15" s="57" t="str">
        <v>移动操作</v>
      </c>
      <c r="L15" s="57" t="str">
        <v>靠椅向后</v>
      </c>
      <c r="M15" s="60">
        <v>45208.58556712963</v>
      </c>
      <c r="N15" s="57"/>
      <c r="O15" s="57"/>
      <c r="P15" s="57" t="str">
        <v>PASS</v>
      </c>
      <c r="Q15" s="57"/>
      <c r="R15" s="57"/>
      <c r="S15" s="57"/>
      <c r="T15" s="57"/>
    </row>
    <row customHeight="true" ht="32" r="16">
      <c r="A16" s="2"/>
      <c r="B16" s="2"/>
      <c r="C16" s="2"/>
      <c r="D16" s="2"/>
      <c r="E16" s="2"/>
      <c r="F16" s="45" t="str">
        <v>&lt;座位向前&gt;</v>
      </c>
      <c r="G16" s="59"/>
      <c r="H16" s="57"/>
      <c r="I16" s="57"/>
      <c r="J16" s="57" t="str">
        <v>onSeatPassenger</v>
      </c>
      <c r="K16" s="57" t="str">
        <v>移动操作</v>
      </c>
      <c r="L16" s="57" t="str">
        <v>座椅向前</v>
      </c>
      <c r="M16" s="60">
        <v>45208.58574074074</v>
      </c>
      <c r="N16" s="57"/>
      <c r="O16" s="57"/>
      <c r="P16" s="57" t="str">
        <v>PASS</v>
      </c>
      <c r="Q16" s="57"/>
      <c r="R16" s="57"/>
      <c r="S16" s="57"/>
      <c r="T16" s="57"/>
    </row>
    <row customHeight="true" ht="32" r="17">
      <c r="A17" s="2"/>
      <c r="B17" s="2"/>
      <c r="C17" s="2"/>
      <c r="D17" s="2"/>
      <c r="E17" s="2"/>
      <c r="F17" s="45" t="str">
        <v>&lt;座位向后&gt;</v>
      </c>
      <c r="G17" s="59"/>
      <c r="H17" s="57"/>
      <c r="I17" s="57"/>
      <c r="J17" s="57" t="str">
        <v>onSeatPassenger</v>
      </c>
      <c r="K17" s="57" t="str">
        <v>移动操作</v>
      </c>
      <c r="L17" s="57" t="str">
        <v>座椅向后</v>
      </c>
      <c r="M17" s="60">
        <v>45208.585706018515</v>
      </c>
      <c r="N17" s="57"/>
      <c r="O17" s="57"/>
      <c r="P17" s="57" t="str">
        <v>PASS</v>
      </c>
      <c r="Q17" s="57"/>
      <c r="R17" s="57"/>
      <c r="S17" s="57"/>
      <c r="T17" s="57"/>
    </row>
    <row customHeight="true" ht="17" r="18">
      <c r="A18" s="2" t="str">
        <v>vehicle</v>
      </c>
      <c r="B18" s="2" t="str">
        <v>seatmassage</v>
      </c>
      <c r="C18" s="2">
        <f>CONCAT("on",REPLACE(A18,1,1,UPPER(LEFT(A18,1))),REPLACE(B18,1,1,UPPER(LEFT(B18,1))))</f>
      </c>
      <c r="D18" s="2" t="str">
        <v>座椅按摩</v>
      </c>
      <c r="E18" s="2"/>
      <c r="F18" s="2"/>
      <c r="G18" s="59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</row>
    <row customHeight="true" ht="17" r="19">
      <c r="A19" s="2"/>
      <c r="B19" s="2"/>
      <c r="C19" s="2"/>
      <c r="D19" s="2"/>
      <c r="E19" s="2" t="str">
        <v>位置</v>
      </c>
      <c r="F19" s="2" t="str">
        <v>&lt;驾驶侧&gt;</v>
      </c>
      <c r="G19" s="59"/>
      <c r="H19" s="57"/>
      <c r="I19" s="57"/>
      <c r="J19" s="57" t="str">
        <v>onVehicleSeatmassage</v>
      </c>
      <c r="K19" s="57" t="str">
        <v>位置</v>
      </c>
      <c r="L19" s="57" t="str">
        <v>驾驶侧</v>
      </c>
      <c r="M19" s="60">
        <v>45208.58597222222</v>
      </c>
      <c r="N19" s="57"/>
      <c r="O19" s="57"/>
      <c r="P19" s="57" t="str">
        <v>PASS</v>
      </c>
      <c r="Q19" s="57"/>
      <c r="R19" s="57"/>
      <c r="S19" s="57"/>
      <c r="T19" s="57"/>
    </row>
    <row customHeight="true" ht="17" r="20">
      <c r="A20" s="2"/>
      <c r="B20" s="2"/>
      <c r="C20" s="2"/>
      <c r="D20" s="2"/>
      <c r="E20" s="2"/>
      <c r="F20" s="2" t="str">
        <v>&lt;副驾侧&gt;</v>
      </c>
      <c r="G20" s="59"/>
      <c r="H20" s="57"/>
      <c r="I20" s="57"/>
      <c r="J20" s="57" t="str">
        <v>onVehicleSeatmassage</v>
      </c>
      <c r="K20" s="57" t="str">
        <v>位置</v>
      </c>
      <c r="L20" s="57" t="str">
        <v>副驾侧</v>
      </c>
      <c r="M20" s="60">
        <v>45208.59511574074</v>
      </c>
      <c r="N20" s="57"/>
      <c r="O20" s="57"/>
      <c r="P20" s="57" t="str">
        <v>PASS</v>
      </c>
      <c r="Q20" s="57"/>
      <c r="R20" s="57"/>
      <c r="S20" s="57"/>
      <c r="T20" s="57"/>
    </row>
    <row customHeight="true" ht="17" r="21">
      <c r="A21" s="2"/>
      <c r="B21" s="2"/>
      <c r="C21" s="2"/>
      <c r="D21" s="2"/>
      <c r="E21" s="2" t="str">
        <v>座椅按摩</v>
      </c>
      <c r="F21" s="2" t="str">
        <v>&lt;on&gt;</v>
      </c>
      <c r="G21" s="59"/>
      <c r="H21" s="57"/>
      <c r="I21" s="57"/>
      <c r="J21" s="57" t="str">
        <v>onVehicleSeatmassage</v>
      </c>
      <c r="K21" s="57" t="str">
        <v>座椅按摩</v>
      </c>
      <c r="L21" s="57" t="str">
        <v>on</v>
      </c>
      <c r="M21" s="60">
        <v>45208.58597222222</v>
      </c>
      <c r="N21" s="57"/>
      <c r="O21" s="57"/>
      <c r="P21" s="57" t="str">
        <v>PASS</v>
      </c>
      <c r="Q21" s="57"/>
      <c r="R21" s="57"/>
      <c r="S21" s="57"/>
      <c r="T21" s="57"/>
    </row>
    <row customHeight="true" ht="17" r="22">
      <c r="A22" s="2"/>
      <c r="B22" s="2"/>
      <c r="C22" s="2"/>
      <c r="D22" s="2"/>
      <c r="E22" s="2"/>
      <c r="F22" s="2" t="str">
        <v>&lt;off&gt;</v>
      </c>
      <c r="G22" s="59"/>
      <c r="H22" s="57"/>
      <c r="I22" s="57"/>
      <c r="J22" s="57" t="str">
        <v>onVehicleSeatmassage</v>
      </c>
      <c r="K22" s="57" t="str">
        <v>座椅按摩</v>
      </c>
      <c r="L22" s="57" t="str">
        <v>off</v>
      </c>
      <c r="M22" s="60">
        <v>45208.595625</v>
      </c>
      <c r="N22" s="57"/>
      <c r="O22" s="57"/>
      <c r="P22" s="57" t="str">
        <v>PASS</v>
      </c>
      <c r="Q22" s="57"/>
      <c r="R22" s="57"/>
      <c r="S22" s="57"/>
      <c r="T22" s="57"/>
    </row>
    <row customHeight="true" ht="17" r="23">
      <c r="A23" s="2"/>
      <c r="B23" s="2"/>
      <c r="C23" s="2"/>
      <c r="D23" s="2"/>
      <c r="E23" s="52" t="str">
        <v>&lt;The property that changed - see below&gt;</v>
      </c>
      <c r="F23" s="2"/>
      <c r="G23" s="59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</row>
    <row customHeight="true" ht="17" r="24">
      <c r="A24" s="2"/>
      <c r="B24" s="2"/>
      <c r="C24" s="2"/>
      <c r="D24" s="2"/>
      <c r="E24" s="2" t="str">
        <v>挡位设置</v>
      </c>
      <c r="F24" s="54" t="s">
        <v>19</v>
      </c>
      <c r="G24" s="59"/>
      <c r="H24" s="57"/>
      <c r="I24" s="57"/>
      <c r="J24" s="57" t="str">
        <v>onVehicleSeatmassage</v>
      </c>
      <c r="K24" s="57" t="str">
        <v>档位设置</v>
      </c>
      <c r="L24" s="57" t="str">
        <v>低</v>
      </c>
      <c r="M24" s="60">
        <v>45208.594722222224</v>
      </c>
      <c r="N24" s="57"/>
      <c r="O24" s="57"/>
      <c r="P24" s="57" t="str">
        <v>PASS</v>
      </c>
      <c r="Q24" s="57"/>
      <c r="R24" s="57"/>
      <c r="S24" s="57"/>
      <c r="T24" s="57"/>
    </row>
    <row customHeight="true" ht="17" r="25">
      <c r="A25" s="2"/>
      <c r="B25" s="2"/>
      <c r="C25" s="2"/>
      <c r="D25" s="2"/>
      <c r="E25" s="2"/>
      <c r="F25" s="54" t="s">
        <v>18</v>
      </c>
      <c r="G25" s="59"/>
      <c r="H25" s="57"/>
      <c r="I25" s="57"/>
      <c r="J25" s="57" t="str">
        <v>onVehicleSeatmassage</v>
      </c>
      <c r="K25" s="57" t="str">
        <v>档位设置</v>
      </c>
      <c r="L25" s="57" t="str">
        <v>中</v>
      </c>
      <c r="M25" s="60">
        <v>45208.594872685186</v>
      </c>
      <c r="N25" s="57"/>
      <c r="O25" s="57"/>
      <c r="P25" s="57" t="str">
        <v>PASS</v>
      </c>
      <c r="Q25" s="57"/>
      <c r="R25" s="57"/>
      <c r="S25" s="57"/>
      <c r="T25" s="57"/>
    </row>
    <row customHeight="true" ht="17" r="26">
      <c r="A26" s="2"/>
      <c r="B26" s="2"/>
      <c r="C26" s="2"/>
      <c r="D26" s="2"/>
      <c r="E26" s="2"/>
      <c r="F26" s="54" t="s">
        <v>17</v>
      </c>
      <c r="G26" s="59"/>
      <c r="H26" s="57"/>
      <c r="I26" s="57"/>
      <c r="J26" s="57" t="str">
        <v>onVehicleSeatmassage</v>
      </c>
      <c r="K26" s="57" t="str">
        <v>档位设置</v>
      </c>
      <c r="L26" s="57" t="str">
        <v>高</v>
      </c>
      <c r="M26" s="60">
        <v>45208.59491898148</v>
      </c>
      <c r="N26" s="57"/>
      <c r="O26" s="57"/>
      <c r="P26" s="57" t="str">
        <v>PASS</v>
      </c>
      <c r="Q26" s="57"/>
      <c r="R26" s="57"/>
      <c r="S26" s="57"/>
      <c r="T26" s="57"/>
    </row>
    <row customHeight="true" ht="95" r="27">
      <c r="A27" s="2"/>
      <c r="B27" s="2"/>
      <c r="C27" s="2"/>
      <c r="D27" s="2"/>
      <c r="E27" s="2" t="str">
        <v>模式设置</v>
      </c>
      <c r="F27" s="54" t="str">
        <v>&lt;6|7|8|9|10&gt;</v>
      </c>
      <c r="G27" s="133" t="str">
        <v>按摩模式
6: 全身焕活
7: 全身舒缓
8: 背部推拿
9: 脊背放松
10: 腰背激活</v>
      </c>
      <c r="H27" s="57"/>
      <c r="I27" s="57"/>
      <c r="J27" s="57" t="str">
        <v>/</v>
      </c>
      <c r="K27" s="57" t="str">
        <v>/</v>
      </c>
      <c r="L27" s="57" t="str">
        <v>/</v>
      </c>
      <c r="M27" s="57" t="str">
        <v>/</v>
      </c>
      <c r="N27" s="57"/>
      <c r="O27" s="57"/>
      <c r="P27" s="57" t="str">
        <v>NA</v>
      </c>
      <c r="Q27" s="57"/>
      <c r="R27" s="57"/>
      <c r="S27" s="57"/>
      <c r="T27" s="57"/>
    </row>
    <row customHeight="true" ht="17" r="28">
      <c r="A28" s="2"/>
      <c r="B28" s="2"/>
      <c r="C28" s="2"/>
      <c r="D28" s="2"/>
      <c r="E28" s="2" t="str">
        <v>全身焕活</v>
      </c>
      <c r="F28" s="54" t="s">
        <v>19</v>
      </c>
      <c r="G28" s="133"/>
      <c r="H28" s="57"/>
      <c r="I28" s="57"/>
      <c r="J28" s="57" t="str">
        <v>onVehicleSeatmassage</v>
      </c>
      <c r="K28" s="57" t="str">
        <v>全身焕活</v>
      </c>
      <c r="L28" s="57" t="str">
        <v>低</v>
      </c>
      <c r="M28" s="60">
        <v>45208.58673611111</v>
      </c>
      <c r="N28" s="57"/>
      <c r="O28" s="57"/>
      <c r="P28" s="57" t="str">
        <v>PASS</v>
      </c>
      <c r="Q28" s="57"/>
      <c r="R28" s="57"/>
      <c r="S28" s="57"/>
      <c r="T28" s="57"/>
    </row>
    <row customHeight="true" ht="17" r="29">
      <c r="A29" s="2"/>
      <c r="B29" s="2"/>
      <c r="C29" s="2"/>
      <c r="D29" s="2"/>
      <c r="E29" s="2"/>
      <c r="F29" s="54" t="s">
        <v>18</v>
      </c>
      <c r="G29" s="133"/>
      <c r="H29" s="57"/>
      <c r="I29" s="57"/>
      <c r="J29" s="57" t="str">
        <v>onVehicleSeatmassage</v>
      </c>
      <c r="K29" s="57" t="str">
        <v>全身焕活</v>
      </c>
      <c r="L29" s="57" t="str">
        <v>中</v>
      </c>
      <c r="M29" s="60">
        <v>45208.58672453704</v>
      </c>
      <c r="N29" s="57"/>
      <c r="O29" s="57"/>
      <c r="P29" s="57" t="str">
        <v>PASS</v>
      </c>
      <c r="Q29" s="57"/>
      <c r="R29" s="57"/>
      <c r="S29" s="57"/>
      <c r="T29" s="57"/>
    </row>
    <row customHeight="true" ht="17" r="30">
      <c r="A30" s="2"/>
      <c r="B30" s="2"/>
      <c r="C30" s="2"/>
      <c r="D30" s="2"/>
      <c r="E30" s="2"/>
      <c r="F30" s="54" t="s">
        <v>17</v>
      </c>
      <c r="G30" s="133"/>
      <c r="H30" s="57"/>
      <c r="I30" s="57"/>
      <c r="J30" s="57" t="str">
        <v>onVehicleSeatmassage</v>
      </c>
      <c r="K30" s="57" t="str">
        <v>全身焕活</v>
      </c>
      <c r="L30" s="57" t="str">
        <v>高</v>
      </c>
      <c r="M30" s="60">
        <v>45208.58597222222</v>
      </c>
      <c r="N30" s="57"/>
      <c r="O30" s="57"/>
      <c r="P30" s="57" t="str">
        <v>PASS</v>
      </c>
      <c r="Q30" s="57"/>
      <c r="R30" s="57"/>
      <c r="S30" s="57"/>
      <c r="T30" s="57"/>
    </row>
    <row customHeight="true" ht="17" r="31">
      <c r="A31" s="2"/>
      <c r="B31" s="2"/>
      <c r="C31" s="2"/>
      <c r="D31" s="2"/>
      <c r="E31" s="2" t="str">
        <v>全身舒缓</v>
      </c>
      <c r="F31" s="54" t="s">
        <v>19</v>
      </c>
      <c r="G31" s="133"/>
      <c r="H31" s="57"/>
      <c r="I31" s="57"/>
      <c r="J31" s="57" t="str">
        <v>onVehicleSeatmassage</v>
      </c>
      <c r="K31" s="57" t="str">
        <v>全身舒缓</v>
      </c>
      <c r="L31" s="57" t="str">
        <v>低</v>
      </c>
      <c r="M31" s="60">
        <v>45208.59106481481</v>
      </c>
      <c r="N31" s="57"/>
      <c r="O31" s="57"/>
      <c r="P31" s="57" t="str">
        <v>PASS</v>
      </c>
      <c r="Q31" s="57"/>
      <c r="R31" s="57"/>
      <c r="S31" s="57"/>
      <c r="T31" s="57"/>
    </row>
    <row customHeight="true" ht="17" r="32">
      <c r="A32" s="2"/>
      <c r="B32" s="2"/>
      <c r="C32" s="2"/>
      <c r="D32" s="2"/>
      <c r="E32" s="2"/>
      <c r="F32" s="54" t="s">
        <v>18</v>
      </c>
      <c r="G32" s="133"/>
      <c r="H32" s="57"/>
      <c r="I32" s="57"/>
      <c r="J32" s="57" t="str">
        <v>onVehicleSeatmassage</v>
      </c>
      <c r="K32" s="57" t="str">
        <v>全身舒缓</v>
      </c>
      <c r="L32" s="57" t="str">
        <v>中</v>
      </c>
      <c r="M32" s="60">
        <v>45208.59096064815</v>
      </c>
      <c r="N32" s="57"/>
      <c r="O32" s="57"/>
      <c r="P32" s="57" t="str">
        <v>PASS</v>
      </c>
      <c r="Q32" s="57"/>
      <c r="R32" s="57"/>
      <c r="S32" s="57"/>
      <c r="T32" s="57"/>
    </row>
    <row customHeight="true" ht="17" r="33">
      <c r="A33" s="2"/>
      <c r="B33" s="2"/>
      <c r="C33" s="2"/>
      <c r="D33" s="2"/>
      <c r="E33" s="2"/>
      <c r="F33" s="54" t="s">
        <v>17</v>
      </c>
      <c r="G33" s="133"/>
      <c r="H33" s="57"/>
      <c r="I33" s="57"/>
      <c r="J33" s="57" t="str">
        <v>onVehicleSeatmassage</v>
      </c>
      <c r="K33" s="57" t="str">
        <v>全身舒缓</v>
      </c>
      <c r="L33" s="57" t="str">
        <v>高</v>
      </c>
      <c r="M33" s="60">
        <v>45208.587233796294</v>
      </c>
      <c r="N33" s="57"/>
      <c r="O33" s="57"/>
      <c r="P33" s="57" t="str">
        <v>PASS</v>
      </c>
      <c r="Q33" s="57"/>
      <c r="R33" s="57"/>
      <c r="S33" s="57"/>
      <c r="T33" s="57"/>
    </row>
    <row customHeight="true" ht="17" r="34">
      <c r="A34" s="2"/>
      <c r="B34" s="2"/>
      <c r="C34" s="2"/>
      <c r="D34" s="2"/>
      <c r="E34" s="2" t="str">
        <v>背部推拿</v>
      </c>
      <c r="F34" s="54" t="s">
        <v>19</v>
      </c>
      <c r="G34" s="59"/>
      <c r="H34" s="57"/>
      <c r="I34" s="57"/>
      <c r="J34" s="57" t="str">
        <v>onVehicleSeatmassage</v>
      </c>
      <c r="K34" s="57" t="str">
        <v>背部推拿</v>
      </c>
      <c r="L34" s="57" t="str">
        <v>低</v>
      </c>
      <c r="M34" s="60">
        <v>45208.59413194445</v>
      </c>
      <c r="N34" s="57"/>
      <c r="O34" s="57"/>
      <c r="P34" s="57" t="str">
        <v>PASS</v>
      </c>
      <c r="Q34" s="57"/>
      <c r="R34" s="57"/>
      <c r="S34" s="57"/>
      <c r="T34" s="57"/>
    </row>
    <row customHeight="true" ht="17" r="35">
      <c r="A35" s="2"/>
      <c r="B35" s="2"/>
      <c r="C35" s="2"/>
      <c r="D35" s="2"/>
      <c r="E35" s="2"/>
      <c r="F35" s="54" t="s">
        <v>18</v>
      </c>
      <c r="G35" s="59"/>
      <c r="H35" s="57"/>
      <c r="I35" s="57"/>
      <c r="J35" s="57" t="str">
        <v>onVehicleSeatmassage</v>
      </c>
      <c r="K35" s="57" t="str">
        <v>背部推拿</v>
      </c>
      <c r="L35" s="57" t="str">
        <v>中</v>
      </c>
      <c r="M35" s="60">
        <v>45208.59394675926</v>
      </c>
      <c r="N35" s="57"/>
      <c r="O35" s="57"/>
      <c r="P35" s="57" t="str">
        <v>PASS</v>
      </c>
      <c r="Q35" s="57"/>
      <c r="R35" s="57"/>
      <c r="S35" s="57"/>
      <c r="T35" s="57"/>
    </row>
    <row customHeight="true" ht="17" r="36">
      <c r="A36" s="2"/>
      <c r="B36" s="2"/>
      <c r="C36" s="2"/>
      <c r="D36" s="2"/>
      <c r="E36" s="2"/>
      <c r="F36" s="54" t="s">
        <v>17</v>
      </c>
      <c r="G36" s="59"/>
      <c r="H36" s="57"/>
      <c r="I36" s="57"/>
      <c r="J36" s="57" t="str">
        <v>onVehicleSeatmassage</v>
      </c>
      <c r="K36" s="57" t="str">
        <v>背部推拿</v>
      </c>
      <c r="L36" s="57" t="str">
        <v>高</v>
      </c>
      <c r="M36" s="60">
        <v>45208.593877314815</v>
      </c>
      <c r="N36" s="57"/>
      <c r="O36" s="57"/>
      <c r="P36" s="57" t="str">
        <v>PASS</v>
      </c>
      <c r="Q36" s="57"/>
      <c r="R36" s="57"/>
      <c r="S36" s="57"/>
      <c r="T36" s="57"/>
    </row>
    <row customHeight="true" ht="17" r="37">
      <c r="A37" s="2"/>
      <c r="B37" s="2"/>
      <c r="C37" s="2"/>
      <c r="D37" s="2"/>
      <c r="E37" s="2" t="str">
        <v>脊背放松</v>
      </c>
      <c r="F37" s="54" t="s">
        <v>19</v>
      </c>
      <c r="G37" s="59"/>
      <c r="H37" s="57"/>
      <c r="I37" s="57"/>
      <c r="J37" s="57" t="str">
        <v>onVehicleSeatmassage</v>
      </c>
      <c r="K37" s="57" t="str">
        <v>脊背放松</v>
      </c>
      <c r="L37" s="57" t="str">
        <v>低</v>
      </c>
      <c r="M37" s="60">
        <v>45208.594513888886</v>
      </c>
      <c r="N37" s="57"/>
      <c r="O37" s="57"/>
      <c r="P37" s="57" t="str">
        <v>PASS</v>
      </c>
      <c r="Q37" s="57"/>
      <c r="R37" s="57"/>
      <c r="S37" s="57"/>
      <c r="T37" s="57"/>
    </row>
    <row customHeight="true" ht="17" r="38">
      <c r="A38" s="2"/>
      <c r="B38" s="2"/>
      <c r="C38" s="2"/>
      <c r="D38" s="2"/>
      <c r="E38" s="2"/>
      <c r="F38" s="54" t="s">
        <v>18</v>
      </c>
      <c r="G38" s="59"/>
      <c r="H38" s="57"/>
      <c r="I38" s="57"/>
      <c r="J38" s="57" t="str">
        <v>onVehicleSeatmassage</v>
      </c>
      <c r="K38" s="57" t="str">
        <v>脊背放松</v>
      </c>
      <c r="L38" s="57" t="str">
        <v>中</v>
      </c>
      <c r="M38" s="60">
        <v>45208.594560185185</v>
      </c>
      <c r="N38" s="57"/>
      <c r="O38" s="57"/>
      <c r="P38" s="57" t="str">
        <v>PASS</v>
      </c>
      <c r="Q38" s="57"/>
      <c r="R38" s="57"/>
      <c r="S38" s="57"/>
      <c r="T38" s="57"/>
    </row>
    <row customHeight="true" ht="17" r="39">
      <c r="A39" s="2"/>
      <c r="B39" s="2"/>
      <c r="C39" s="2"/>
      <c r="D39" s="2"/>
      <c r="E39" s="2"/>
      <c r="F39" s="54" t="s">
        <v>17</v>
      </c>
      <c r="G39" s="59"/>
      <c r="H39" s="57"/>
      <c r="I39" s="57"/>
      <c r="J39" s="57" t="str">
        <v>onVehicleSeatmassage</v>
      </c>
      <c r="K39" s="57" t="str">
        <v>脊背放松</v>
      </c>
      <c r="L39" s="57" t="str">
        <v>高</v>
      </c>
      <c r="M39" s="60">
        <v>45208.594560185185</v>
      </c>
      <c r="N39" s="57"/>
      <c r="O39" s="57"/>
      <c r="P39" s="57" t="str">
        <v>PASS</v>
      </c>
      <c r="Q39" s="57"/>
      <c r="R39" s="57"/>
      <c r="S39" s="57"/>
      <c r="T39" s="57"/>
    </row>
    <row customHeight="true" ht="17" r="40">
      <c r="A40" s="2"/>
      <c r="B40" s="2"/>
      <c r="C40" s="2"/>
      <c r="D40" s="2"/>
      <c r="E40" s="2" t="str">
        <v>腰背激活</v>
      </c>
      <c r="F40" s="54" t="s">
        <v>19</v>
      </c>
      <c r="G40" s="59"/>
      <c r="H40" s="57"/>
      <c r="I40" s="57"/>
      <c r="J40" s="57" t="str">
        <v>onVehicleSeatmassage</v>
      </c>
      <c r="K40" s="57" t="str">
        <v>腰背激活</v>
      </c>
      <c r="L40" s="57" t="str">
        <v>低</v>
      </c>
      <c r="M40" s="60">
        <v>45208.594722222224</v>
      </c>
      <c r="N40" s="57"/>
      <c r="O40" s="57"/>
      <c r="P40" s="57" t="str">
        <v>PASS</v>
      </c>
      <c r="Q40" s="57"/>
      <c r="R40" s="57"/>
      <c r="S40" s="57"/>
      <c r="T40" s="57"/>
    </row>
    <row customHeight="true" ht="17" r="41">
      <c r="A41" s="2"/>
      <c r="B41" s="2"/>
      <c r="C41" s="2"/>
      <c r="D41" s="2"/>
      <c r="E41" s="2"/>
      <c r="F41" s="54" t="s">
        <v>18</v>
      </c>
      <c r="G41" s="59"/>
      <c r="H41" s="57"/>
      <c r="I41" s="57"/>
      <c r="J41" s="57" t="str">
        <v>onVehicleSeatmassage</v>
      </c>
      <c r="K41" s="57" t="str">
        <v>腰背激活</v>
      </c>
      <c r="L41" s="57" t="str">
        <v>中</v>
      </c>
      <c r="M41" s="60">
        <v>45208.594675925924</v>
      </c>
      <c r="N41" s="57"/>
      <c r="O41" s="57"/>
      <c r="P41" s="57" t="str">
        <v>PASS</v>
      </c>
      <c r="Q41" s="57"/>
      <c r="R41" s="57"/>
      <c r="S41" s="57"/>
      <c r="T41" s="57"/>
    </row>
    <row customHeight="true" ht="17" r="42">
      <c r="A42" s="2"/>
      <c r="B42" s="2"/>
      <c r="C42" s="2"/>
      <c r="D42" s="2"/>
      <c r="E42" s="2"/>
      <c r="F42" s="54" t="s">
        <v>17</v>
      </c>
      <c r="G42" s="59"/>
      <c r="H42" s="57"/>
      <c r="I42" s="57"/>
      <c r="J42" s="57" t="str">
        <v>onVehicleSeatmassage</v>
      </c>
      <c r="K42" s="57" t="str">
        <v>腰背激活</v>
      </c>
      <c r="L42" s="57" t="str">
        <v>高</v>
      </c>
      <c r="M42" s="60">
        <v>45208.594618055555</v>
      </c>
      <c r="N42" s="57"/>
      <c r="O42" s="57"/>
      <c r="P42" s="57" t="str">
        <v>PASS</v>
      </c>
      <c r="Q42" s="57"/>
      <c r="R42" s="57"/>
      <c r="S42" s="57"/>
      <c r="T42" s="57"/>
    </row>
    <row customHeight="true" ht="17" r="43">
      <c r="A43" s="2"/>
      <c r="B43" s="2"/>
      <c r="C43" s="2"/>
      <c r="D43" s="2"/>
      <c r="E43" s="54" t="str">
        <v>按摩挡位</v>
      </c>
      <c r="F43" s="54" t="s">
        <v>19</v>
      </c>
      <c r="G43" s="172"/>
      <c r="H43" s="57"/>
      <c r="I43" s="57"/>
      <c r="J43" s="57" t="str">
        <v>onVehicleSeatmassage</v>
      </c>
      <c r="K43" s="57" t="str">
        <v>按摩档位</v>
      </c>
      <c r="L43" s="57" t="str">
        <v>低</v>
      </c>
      <c r="M43" s="60">
        <v>45208.594722222224</v>
      </c>
      <c r="N43" s="57"/>
      <c r="O43" s="57"/>
      <c r="P43" s="57" t="str">
        <v>PASS</v>
      </c>
      <c r="Q43" s="57"/>
      <c r="R43" s="57"/>
      <c r="S43" s="57"/>
      <c r="T43" s="57"/>
    </row>
    <row customHeight="true" ht="17" r="44">
      <c r="A44" s="2"/>
      <c r="B44" s="2"/>
      <c r="C44" s="2"/>
      <c r="D44" s="2"/>
      <c r="E44" s="54"/>
      <c r="F44" s="54" t="s">
        <v>18</v>
      </c>
      <c r="G44" s="172"/>
      <c r="H44" s="57"/>
      <c r="I44" s="57"/>
      <c r="J44" s="57" t="str">
        <v>onVehicleSeatmassage</v>
      </c>
      <c r="K44" s="57" t="str">
        <v>按摩档位</v>
      </c>
      <c r="L44" s="57" t="str">
        <v>中</v>
      </c>
      <c r="M44" s="60">
        <v>45208.594872685186</v>
      </c>
      <c r="N44" s="57"/>
      <c r="O44" s="57"/>
      <c r="P44" s="57" t="str">
        <v>PASS</v>
      </c>
      <c r="Q44" s="57"/>
      <c r="R44" s="57"/>
      <c r="S44" s="57"/>
      <c r="T44" s="57"/>
    </row>
    <row customHeight="true" ht="17" r="45">
      <c r="A45" s="2"/>
      <c r="B45" s="2"/>
      <c r="C45" s="2"/>
      <c r="D45" s="2"/>
      <c r="E45" s="54"/>
      <c r="F45" s="54" t="s">
        <v>17</v>
      </c>
      <c r="G45" s="172"/>
      <c r="H45" s="57"/>
      <c r="I45" s="57"/>
      <c r="J45" s="57" t="str">
        <v>onVehicleSeatmassage</v>
      </c>
      <c r="K45" s="57" t="str">
        <v>按摩档位</v>
      </c>
      <c r="L45" s="57" t="str">
        <v>高</v>
      </c>
      <c r="M45" s="60">
        <v>45208.59491898148</v>
      </c>
      <c r="N45" s="57"/>
      <c r="O45" s="57"/>
      <c r="P45" s="57" t="str">
        <v>PASS</v>
      </c>
      <c r="Q45" s="57"/>
      <c r="R45" s="57"/>
      <c r="S45" s="57"/>
      <c r="T45" s="57"/>
    </row>
    <row customHeight="true" ht="17" r="46">
      <c r="A46" s="2"/>
      <c r="B46" s="2"/>
      <c r="C46" s="2"/>
      <c r="D46" s="2"/>
      <c r="E46" s="54" t="str">
        <v>保存挡位</v>
      </c>
      <c r="F46" s="2" t="str">
        <v>clicked</v>
      </c>
      <c r="G46" s="172" t="str">
        <v>用户点击确认后上报</v>
      </c>
      <c r="H46" s="57"/>
      <c r="I46" s="57"/>
      <c r="J46" s="57" t="str">
        <v>/</v>
      </c>
      <c r="K46" s="57" t="str">
        <v>/</v>
      </c>
      <c r="L46" s="57" t="str">
        <v>/</v>
      </c>
      <c r="M46" s="57" t="str">
        <v>/</v>
      </c>
      <c r="N46" s="57"/>
      <c r="O46" s="57"/>
      <c r="P46" s="57" t="str">
        <v>Fail</v>
      </c>
      <c r="Q46" s="57"/>
      <c r="R46" s="57"/>
      <c r="S46" s="57"/>
      <c r="T46" s="36" t="s">
        <v>20</v>
      </c>
    </row>
    <row customHeight="true" ht="17" r="47">
      <c r="A47" s="2" t="str">
        <v>seat</v>
      </c>
      <c r="B47" s="2" t="str">
        <v>adjusted</v>
      </c>
      <c r="C47" s="2">
        <f>CONCAT("on", REPLACE(A47,1,1,UPPER(LEFT(A47,1))), REPLACE(B47,1,1,UPPER(LEFT(B47,1))))</f>
      </c>
      <c r="D47" s="2" t="str">
        <v>座椅调节</v>
      </c>
      <c r="E47" s="54"/>
      <c r="F47" s="54"/>
      <c r="G47" s="172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</row>
    <row customHeight="true" ht="17" r="48">
      <c r="A48" s="2"/>
      <c r="B48" s="2"/>
      <c r="C48" s="2"/>
      <c r="D48" s="2"/>
      <c r="E48" s="2" t="str">
        <v>side</v>
      </c>
      <c r="F48" s="2" t="str">
        <v>&lt;主驾&gt;</v>
      </c>
      <c r="G48" s="172"/>
      <c r="H48" s="57"/>
      <c r="I48" s="57"/>
      <c r="J48" s="57" t="str">
        <v>onSeatAdjusted</v>
      </c>
      <c r="K48" s="57" t="str">
        <v>side</v>
      </c>
      <c r="L48" s="57" t="str">
        <v>主驾</v>
      </c>
      <c r="M48" s="60">
        <v>45208.57381944444</v>
      </c>
      <c r="N48" s="57"/>
      <c r="O48" s="57"/>
      <c r="P48" s="57" t="str">
        <v>PASS</v>
      </c>
      <c r="Q48" s="57"/>
      <c r="R48" s="57"/>
      <c r="S48" s="57"/>
      <c r="T48" s="57"/>
    </row>
    <row customHeight="true" ht="17" r="49">
      <c r="A49" s="2"/>
      <c r="B49" s="2"/>
      <c r="C49" s="2"/>
      <c r="D49" s="2"/>
      <c r="E49" s="2"/>
      <c r="F49" s="2" t="str">
        <v>&lt;副驾&gt;</v>
      </c>
      <c r="G49" s="172"/>
      <c r="H49" s="57"/>
      <c r="I49" s="57"/>
      <c r="J49" s="57" t="str">
        <v>onSeatAdjusted</v>
      </c>
      <c r="K49" s="57" t="str">
        <v>side</v>
      </c>
      <c r="L49" s="57" t="str">
        <v>副驾</v>
      </c>
      <c r="M49" s="60">
        <v>45208.595659722225</v>
      </c>
      <c r="N49" s="57"/>
      <c r="O49" s="57"/>
      <c r="P49" s="57" t="str">
        <v>PASS</v>
      </c>
      <c r="Q49" s="57"/>
      <c r="R49" s="57"/>
      <c r="S49" s="57"/>
      <c r="T49" s="57"/>
    </row>
    <row customHeight="true" ht="17" r="50">
      <c r="A50" s="2"/>
      <c r="B50" s="2"/>
      <c r="C50" s="2"/>
      <c r="D50" s="2"/>
      <c r="E50" s="54" t="str">
        <v>挡位</v>
      </c>
      <c r="F50" s="2" t="str">
        <v>&lt;1~10&gt;</v>
      </c>
      <c r="G50" s="172"/>
      <c r="H50" s="57"/>
      <c r="I50" s="57"/>
      <c r="J50" s="57" t="str">
        <v>onSeatAdjusted</v>
      </c>
      <c r="K50" s="57" t="str">
        <v>档位</v>
      </c>
      <c r="L50" s="57" t="str">
        <v>6挡</v>
      </c>
      <c r="M50" s="60">
        <v>45208.62107638889</v>
      </c>
      <c r="N50" s="57"/>
      <c r="O50" s="57"/>
      <c r="P50" s="57" t="str">
        <v>PASS</v>
      </c>
      <c r="Q50" s="57"/>
      <c r="R50" s="57"/>
      <c r="S50" s="57"/>
      <c r="T50" s="57"/>
    </row>
    <row customHeight="true" ht="17" r="51">
      <c r="A51" s="2"/>
      <c r="B51" s="2"/>
      <c r="C51" s="2"/>
      <c r="D51" s="2"/>
      <c r="E51" s="52" t="str">
        <v>&lt;The property that changed - see below&gt;</v>
      </c>
      <c r="F51" s="54"/>
      <c r="G51" s="172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</row>
    <row customHeight="true" ht="17" r="52">
      <c r="A52" s="2"/>
      <c r="B52" s="2"/>
      <c r="C52" s="2"/>
      <c r="D52" s="2"/>
      <c r="E52" s="2" t="str">
        <v>腰部调节</v>
      </c>
      <c r="F52" s="2" t="str">
        <v>&lt;上腰托&gt;</v>
      </c>
      <c r="G52" s="59"/>
      <c r="H52" s="57"/>
      <c r="I52" s="57"/>
      <c r="J52" s="57" t="str">
        <v>onSeatAdjusted</v>
      </c>
      <c r="K52" s="57" t="str">
        <v>腰部调节</v>
      </c>
      <c r="L52" s="57" t="str">
        <v>上腰托</v>
      </c>
      <c r="M52" s="60">
        <v>45208.62068287037</v>
      </c>
      <c r="N52" s="57"/>
      <c r="O52" s="57"/>
      <c r="P52" s="57" t="str">
        <v>PASS</v>
      </c>
      <c r="Q52" s="57"/>
      <c r="R52" s="57"/>
      <c r="S52" s="57"/>
      <c r="T52" s="57"/>
    </row>
    <row customHeight="true" ht="17" r="53">
      <c r="A53" s="2"/>
      <c r="B53" s="2"/>
      <c r="C53" s="2"/>
      <c r="D53" s="2"/>
      <c r="E53" s="2"/>
      <c r="F53" s="2" t="str">
        <v>&lt;中腰托&gt;</v>
      </c>
      <c r="G53" s="59"/>
      <c r="H53" s="57"/>
      <c r="I53" s="57"/>
      <c r="J53" s="57" t="str">
        <v>onSeatAdjusted</v>
      </c>
      <c r="K53" s="57" t="str">
        <v>腰部调节</v>
      </c>
      <c r="L53" s="57" t="str">
        <v>中腰托</v>
      </c>
      <c r="M53" s="60">
        <v>45208.62107638889</v>
      </c>
      <c r="N53" s="57"/>
      <c r="O53" s="57"/>
      <c r="P53" s="57" t="str">
        <v>PASS</v>
      </c>
      <c r="Q53" s="57"/>
      <c r="R53" s="57"/>
      <c r="S53" s="57"/>
      <c r="T53" s="57"/>
    </row>
    <row customHeight="true" ht="17" r="54">
      <c r="A54" s="2"/>
      <c r="B54" s="2"/>
      <c r="C54" s="2"/>
      <c r="D54" s="2"/>
      <c r="E54" s="2"/>
      <c r="F54" s="2" t="str">
        <v>&lt;下腰托&gt;</v>
      </c>
      <c r="G54" s="59"/>
      <c r="H54" s="57"/>
      <c r="I54" s="57"/>
      <c r="J54" s="57" t="str">
        <v>onSeatAdjusted</v>
      </c>
      <c r="K54" s="57" t="str">
        <v>腰部调节</v>
      </c>
      <c r="L54" s="57" t="str">
        <v>下腰托</v>
      </c>
      <c r="M54" s="60">
        <v>45208.62116898148</v>
      </c>
      <c r="N54" s="57"/>
      <c r="O54" s="57"/>
      <c r="P54" s="57" t="str">
        <v>PASS</v>
      </c>
      <c r="Q54" s="57"/>
      <c r="R54" s="57"/>
      <c r="S54" s="57"/>
      <c r="T54" s="57"/>
    </row>
    <row customHeight="true" ht="17" r="55">
      <c r="A55" s="2"/>
      <c r="B55" s="2"/>
      <c r="C55" s="2"/>
      <c r="D55" s="2"/>
      <c r="E55" s="2" t="str">
        <v>靠背调节</v>
      </c>
      <c r="F55" s="2" t="str">
        <v>&lt;肩部&gt;</v>
      </c>
      <c r="G55" s="59"/>
      <c r="H55" s="57"/>
      <c r="I55" s="57"/>
      <c r="J55" s="57" t="str">
        <v>onSeatAdjusted</v>
      </c>
      <c r="K55" s="57" t="str">
        <v>靠背调节</v>
      </c>
      <c r="L55" s="57" t="str">
        <v>肩部</v>
      </c>
      <c r="M55" s="60">
        <v>45208.620358796295</v>
      </c>
      <c r="N55" s="57"/>
      <c r="O55" s="57"/>
      <c r="P55" s="57" t="str">
        <v>PASS</v>
      </c>
      <c r="Q55" s="57"/>
      <c r="R55" s="57"/>
      <c r="S55" s="57"/>
      <c r="T55" s="57"/>
    </row>
    <row customHeight="true" ht="17" r="56">
      <c r="A56" s="2"/>
      <c r="B56" s="2"/>
      <c r="C56" s="2"/>
      <c r="D56" s="2"/>
      <c r="E56" s="2"/>
      <c r="F56" s="2" t="str">
        <v>&lt;靠背侧翼&gt;</v>
      </c>
      <c r="G56" s="59"/>
      <c r="H56" s="57"/>
      <c r="I56" s="57"/>
      <c r="J56" s="57" t="str">
        <v>onSeatAdjusted</v>
      </c>
      <c r="K56" s="57" t="str">
        <v>靠背调节</v>
      </c>
      <c r="L56" s="57" t="str">
        <v>靠背侧翼</v>
      </c>
      <c r="M56" s="60">
        <v>45208.614432870374</v>
      </c>
      <c r="N56" s="57"/>
      <c r="O56" s="57"/>
      <c r="P56" s="57" t="str">
        <v>PASS</v>
      </c>
      <c r="Q56" s="57"/>
      <c r="R56" s="57"/>
      <c r="S56" s="57"/>
      <c r="T56" s="57"/>
    </row>
    <row customHeight="true" ht="17" r="57">
      <c r="A57" s="2"/>
      <c r="B57" s="2"/>
      <c r="C57" s="2"/>
      <c r="D57" s="2"/>
      <c r="E57" s="2"/>
      <c r="F57" s="2" t="str">
        <v>&lt;坐垫侧翼&gt;</v>
      </c>
      <c r="G57" s="59"/>
      <c r="H57" s="57"/>
      <c r="I57" s="57"/>
      <c r="J57" s="57" t="str">
        <v>onSeatAdjusted</v>
      </c>
      <c r="K57" s="57" t="str">
        <v>靠背调节</v>
      </c>
      <c r="L57" s="57" t="str">
        <v>坐垫侧翼</v>
      </c>
      <c r="M57" s="60">
        <v>45208.6144212963</v>
      </c>
      <c r="N57" s="57"/>
      <c r="O57" s="57"/>
      <c r="P57" s="57" t="str">
        <v>PASS</v>
      </c>
      <c r="Q57" s="57"/>
      <c r="R57" s="57"/>
      <c r="S57" s="57"/>
      <c r="T57" s="57"/>
    </row>
    <row customHeight="true" ht="17" r="58">
      <c r="A58" s="2"/>
      <c r="B58" s="2"/>
      <c r="C58" s="2"/>
      <c r="D58" s="2"/>
      <c r="E58" s="2" t="str">
        <v>腿部调节</v>
      </c>
      <c r="F58" s="2" t="str">
        <v>&lt;左腿托&gt;</v>
      </c>
      <c r="G58" s="59"/>
      <c r="H58" s="57"/>
      <c r="I58" s="57"/>
      <c r="J58" s="57" t="str">
        <v>onSeatAdjusted</v>
      </c>
      <c r="K58" s="57" t="str">
        <v>腿部调节</v>
      </c>
      <c r="L58" s="57" t="str">
        <v>左腿托</v>
      </c>
      <c r="M58" s="60">
        <v>45208.61445601852</v>
      </c>
      <c r="N58" s="57"/>
      <c r="O58" s="57"/>
      <c r="P58" s="57" t="str">
        <v>PASS</v>
      </c>
      <c r="Q58" s="57"/>
      <c r="R58" s="57"/>
      <c r="S58" s="57"/>
      <c r="T58" s="57"/>
    </row>
    <row customHeight="true" ht="17" r="59">
      <c r="A59" s="2"/>
      <c r="B59" s="2"/>
      <c r="C59" s="2"/>
      <c r="D59" s="2"/>
      <c r="E59" s="2"/>
      <c r="F59" s="2" t="str">
        <v>&lt;右腿托&gt;</v>
      </c>
      <c r="G59" s="59"/>
      <c r="H59" s="57"/>
      <c r="I59" s="57"/>
      <c r="J59" s="57" t="str">
        <v>onSeatAdjusted</v>
      </c>
      <c r="K59" s="57" t="str">
        <v>腿部调节</v>
      </c>
      <c r="L59" s="57" t="str">
        <v>右腿托</v>
      </c>
      <c r="M59" s="60">
        <v>45208.61445601852</v>
      </c>
      <c r="N59" s="57"/>
      <c r="O59" s="57"/>
      <c r="P59" s="57" t="str">
        <v>PASS</v>
      </c>
      <c r="Q59" s="57"/>
      <c r="R59" s="57"/>
      <c r="S59" s="57"/>
      <c r="T59" s="57"/>
    </row>
    <row customHeight="true" ht="17" r="60">
      <c r="A60" s="2" t="str">
        <v>seat</v>
      </c>
      <c r="B60" s="2" t="str">
        <v>Headrest</v>
      </c>
      <c r="C60" s="2">
        <f>CONCAT("on", REPLACE(A60,1,1,UPPER(LEFT(A60,1))), REPLACE(B60,1,1,UPPER(LEFT(B60,1))))</f>
      </c>
      <c r="D60" s="2" t="str">
        <v>头枕调节</v>
      </c>
      <c r="E60" s="2"/>
      <c r="F60" s="2"/>
      <c r="G60" s="59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</row>
    <row customHeight="true" ht="17" r="61">
      <c r="A61" s="2"/>
      <c r="B61" s="2"/>
      <c r="C61" s="2"/>
      <c r="D61" s="2"/>
      <c r="E61" s="2" t="str">
        <v>调节操作</v>
      </c>
      <c r="F61" s="2" t="str">
        <v>&lt;上&gt;</v>
      </c>
      <c r="G61" s="59"/>
      <c r="H61" s="57"/>
      <c r="I61" s="57"/>
      <c r="J61" s="57" t="str">
        <v>onSeatHeadrest</v>
      </c>
      <c r="K61" s="57" t="str">
        <v>调节操作</v>
      </c>
      <c r="L61" s="57" t="str">
        <v>上</v>
      </c>
      <c r="M61" s="60">
        <v>45208.56863425926</v>
      </c>
      <c r="N61" s="57"/>
      <c r="O61" s="57"/>
      <c r="P61" s="57" t="str">
        <v>PASS</v>
      </c>
      <c r="Q61" s="57"/>
      <c r="R61" s="57"/>
      <c r="S61" s="57"/>
      <c r="T61" s="57"/>
    </row>
    <row customHeight="true" ht="17" r="62">
      <c r="A62" s="2"/>
      <c r="B62" s="2"/>
      <c r="C62" s="2"/>
      <c r="D62" s="2"/>
      <c r="E62" s="2"/>
      <c r="F62" s="2" t="str">
        <v>&lt;下&gt;</v>
      </c>
      <c r="G62" s="59"/>
      <c r="H62" s="57"/>
      <c r="I62" s="57"/>
      <c r="J62" s="57" t="str">
        <v>onSeatHeadrest</v>
      </c>
      <c r="K62" s="57" t="str">
        <v>调节操作</v>
      </c>
      <c r="L62" s="57" t="str">
        <v>下</v>
      </c>
      <c r="M62" s="60">
        <v>45208.56875</v>
      </c>
      <c r="N62" s="57"/>
      <c r="O62" s="57"/>
      <c r="P62" s="57" t="str">
        <v>PASS</v>
      </c>
      <c r="Q62" s="57"/>
      <c r="R62" s="57"/>
      <c r="S62" s="57"/>
      <c r="T62" s="57"/>
    </row>
    <row customHeight="true" ht="17" r="63">
      <c r="A63" s="2"/>
      <c r="B63" s="2"/>
      <c r="C63" s="2"/>
      <c r="D63" s="2"/>
      <c r="E63" s="2"/>
      <c r="F63" s="2" t="str">
        <v>&lt;左&gt;</v>
      </c>
      <c r="G63" s="59"/>
      <c r="H63" s="57"/>
      <c r="I63" s="57"/>
      <c r="J63" s="57" t="str">
        <v>onSeatHeadrest</v>
      </c>
      <c r="K63" s="57" t="str">
        <v>调节操作</v>
      </c>
      <c r="L63" s="57" t="str">
        <v>左</v>
      </c>
      <c r="M63" s="60">
        <v>45208.56866898148</v>
      </c>
      <c r="N63" s="57"/>
      <c r="O63" s="57"/>
      <c r="P63" s="57" t="str">
        <v>PASS</v>
      </c>
      <c r="Q63" s="57"/>
      <c r="R63" s="57"/>
      <c r="S63" s="57"/>
      <c r="T63" s="57"/>
    </row>
    <row customHeight="true" ht="17" r="64">
      <c r="A64" s="2"/>
      <c r="B64" s="2"/>
      <c r="C64" s="2"/>
      <c r="D64" s="2"/>
      <c r="E64" s="2"/>
      <c r="F64" s="2" t="str">
        <v>&lt;右&gt;</v>
      </c>
      <c r="G64" s="59"/>
      <c r="H64" s="57"/>
      <c r="I64" s="57"/>
      <c r="J64" s="57" t="str">
        <v>onSeatHeadrest</v>
      </c>
      <c r="K64" s="57" t="str">
        <v>调节操作</v>
      </c>
      <c r="L64" s="57" t="str">
        <v>右</v>
      </c>
      <c r="M64" s="60">
        <v>45208.56872685185</v>
      </c>
      <c r="N64" s="57"/>
      <c r="O64" s="57"/>
      <c r="P64" s="57" t="str">
        <v>PASS</v>
      </c>
      <c r="Q64" s="57"/>
      <c r="R64" s="57"/>
      <c r="S64" s="57"/>
      <c r="T64" s="57"/>
    </row>
  </sheetData>
  <mergeCells>
    <mergeCell ref="H1:O1"/>
  </mergeCells>
  <hyperlinks>
    <hyperlink ref="T46" display="FCIVIOS-16987" r:id="rId1"/>
  </hyperlinks>
  <drawing r:id="rId2"/>
  <picture r:id="rId3"/>
</worksheet>
</file>

<file path=xl/worksheets/sheet31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12"/>
    <col collapsed="false" customWidth="true" hidden="false" max="3" min="3" style="0" width="24"/>
    <col collapsed="false" customWidth="true" hidden="false" max="4" min="4" style="0" width="28"/>
    <col collapsed="false" customWidth="true" hidden="false" max="5" min="5" style="0" width="42"/>
    <col collapsed="false" customWidth="true" hidden="false" max="6" min="6" style="0" width="55"/>
    <col collapsed="false" customWidth="true" hidden="false" max="7" min="7" style="0" width="51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</row>
    <row customHeight="true" ht="32" r="3">
      <c r="A3" s="2" t="str">
        <v>audio</v>
      </c>
      <c r="B3" s="2" t="str">
        <v>played</v>
      </c>
      <c r="C3" s="2">
        <f>CONCAT("on", REPLACE(A3,1,1,UPPER(LEFT(A3,1))), REPLACE(B3,1,1,UPPER(LEFT(B3,1))))</f>
      </c>
      <c r="D3" s="45" t="str">
        <v>音频源切入 &amp; 任何音频开始播放时</v>
      </c>
      <c r="E3" s="2"/>
      <c r="F3" s="2"/>
      <c r="G3" s="2"/>
    </row>
    <row customHeight="true" ht="33" r="4">
      <c r="A4" s="2"/>
      <c r="B4" s="2"/>
      <c r="C4" s="2"/>
      <c r="D4" s="45"/>
      <c r="E4" s="2" t="str">
        <v>label</v>
      </c>
      <c r="F4" s="2" t="str">
        <v>&lt;hmi|voice|auto&gt;</v>
      </c>
      <c r="G4" s="45" t="str">
        <v>音频切换的方式：auto: 开机自动播放或者返回到last source；hmi：通过触屏的方式切换音源； voice：通过语音的方式切换音源</v>
      </c>
    </row>
    <row customHeight="true" ht="17" r="5">
      <c r="A5" s="2"/>
      <c r="B5" s="2"/>
      <c r="C5" s="2"/>
      <c r="D5" s="2"/>
      <c r="E5" s="2" t="str">
        <v>property</v>
      </c>
      <c r="F5" s="2" t="s">
        <v>23</v>
      </c>
      <c r="G5" s="2" t="str">
        <v>切入的音频源</v>
      </c>
    </row>
    <row customHeight="true" ht="48" r="6">
      <c r="A6" s="2" t="str">
        <v>audio</v>
      </c>
      <c r="B6" s="2" t="str">
        <v>ended</v>
      </c>
      <c r="C6" s="2">
        <f>CONCAT("on", REPLACE(A6,1,1,UPPER(LEFT(A6,1))), REPLACE(B6,1,1,UPPER(LEFT(B6,1))))</f>
      </c>
      <c r="D6" s="45" t="str">
        <v>当前音频停止播放时触发，并记录开始播放/结束播放的时间点</v>
      </c>
      <c r="E6" s="2"/>
      <c r="F6" s="2"/>
      <c r="G6" s="2" t="str">
        <v>包括source 打断，暂停，切出，系统关机等场景</v>
      </c>
    </row>
    <row customHeight="true" ht="17" r="7">
      <c r="A7" s="2"/>
      <c r="B7" s="2"/>
      <c r="C7" s="2"/>
      <c r="D7" s="2"/>
      <c r="E7" s="2" t="str">
        <v>property</v>
      </c>
      <c r="F7" s="2" t="s">
        <v>23</v>
      </c>
      <c r="G7" s="2" t="str">
        <v>切出前的播放源</v>
      </c>
    </row>
    <row customHeight="true" ht="17" r="8">
      <c r="A8" s="2"/>
      <c r="B8" s="2"/>
      <c r="C8" s="2"/>
      <c r="D8" s="45"/>
      <c r="E8" s="2" t="str">
        <v>from</v>
      </c>
      <c r="F8" s="2" t="str">
        <v>&lt;audio play start time&gt;</v>
      </c>
      <c r="G8" s="106" t="str">
        <v>本次播放时长，结束播放时刻-开始播放时刻</v>
      </c>
    </row>
    <row customHeight="true" ht="17" r="9">
      <c r="A9" s="2"/>
      <c r="B9" s="2"/>
      <c r="C9" s="2"/>
      <c r="D9" s="45"/>
      <c r="E9" s="2" t="str" xml:space="preserve">
        <v>to </v>
      </c>
      <c r="F9" s="2" t="str">
        <v>&lt;audio play end time&gt;</v>
      </c>
      <c r="G9" s="106"/>
    </row>
    <row customHeight="true" ht="48" r="10">
      <c r="A10" s="2" t="str">
        <v>audio</v>
      </c>
      <c r="B10" s="2" t="str">
        <v>controls</v>
      </c>
      <c r="C10" s="2">
        <f>CONCAT("on", REPLACE(A10,1,1,UPPER(LEFT(A10,1))), REPLACE(B10,1,1,UPPER(LEFT(B10,1))))</f>
      </c>
      <c r="D10" s="45" t="str">
        <v>音频控制，包括播放，暂停，上/下一曲，播放模式选择，收藏</v>
      </c>
      <c r="E10" s="2"/>
      <c r="F10" s="2"/>
      <c r="G10" s="2"/>
    </row>
    <row customHeight="true" ht="17" r="11">
      <c r="A11" s="2"/>
      <c r="B11" s="2"/>
      <c r="C11" s="2"/>
      <c r="D11" s="45"/>
      <c r="E11" s="2" t="str">
        <v>label</v>
      </c>
      <c r="F11" s="2" t="str">
        <v>&lt;hmi|voice|hardbutton|others&gt;</v>
      </c>
      <c r="G11" s="2"/>
    </row>
    <row customHeight="true" ht="17" r="12">
      <c r="A12" s="2"/>
      <c r="B12" s="2"/>
      <c r="C12" s="2"/>
      <c r="D12" s="2"/>
      <c r="E12" s="2" t="str">
        <v>property</v>
      </c>
      <c r="F12" s="2" t="s">
        <v>23</v>
      </c>
      <c r="G12" s="2" t="str">
        <v>当前播放源</v>
      </c>
    </row>
    <row customHeight="true" ht="32" r="13">
      <c r="A13" s="2"/>
      <c r="B13" s="2"/>
      <c r="C13" s="2"/>
      <c r="D13" s="2"/>
      <c r="E13" s="2" t="str">
        <v>operation</v>
      </c>
      <c r="F13" s="45" t="str">
        <v>&lt;播放|暂停|下一曲|上一曲|单曲循环|顺序播放|随机播放|收藏|取消收藏&gt;</v>
      </c>
      <c r="G13" s="45" t="str">
        <v>音频控制具体操作，部分操作仅适用于特定的音频源， 例如音质选择仅适用于QQ音乐</v>
      </c>
    </row>
    <row customHeight="true" ht="17" r="14">
      <c r="A14" s="2" t="str">
        <v>audio</v>
      </c>
      <c r="B14" s="2" t="str">
        <v>searched</v>
      </c>
      <c r="C14" s="2">
        <f>CONCAT("on", REPLACE(A14,1,1,UPPER(LEFT(A14,1))), REPLACE(B14,1,1,UPPER(LEFT(B14,1))))</f>
      </c>
      <c r="D14" s="2" t="str">
        <v>在线音频检索</v>
      </c>
      <c r="E14" s="2"/>
      <c r="F14" s="2"/>
      <c r="G14" s="2"/>
    </row>
    <row customHeight="true" ht="17" r="15">
      <c r="A15" s="2"/>
      <c r="B15" s="2"/>
      <c r="C15" s="2"/>
      <c r="D15" s="2"/>
      <c r="E15" s="2" t="str">
        <v>label</v>
      </c>
      <c r="F15" s="2" t="str">
        <v>&lt;hmi|voice&gt;</v>
      </c>
      <c r="G15" s="2"/>
    </row>
    <row customHeight="true" ht="17" r="16">
      <c r="A16" s="2"/>
      <c r="B16" s="2"/>
      <c r="C16" s="2"/>
      <c r="D16" s="2"/>
      <c r="E16" s="2" t="str">
        <v>property</v>
      </c>
      <c r="F16" s="2" t="str">
        <v>&lt;qqmusic|ximalaya|news|onlineradio&gt;</v>
      </c>
      <c r="G16" s="2"/>
    </row>
    <row customHeight="true" ht="17" r="17">
      <c r="A17" s="2" t="str">
        <v>qqmusic</v>
      </c>
      <c r="B17" s="2" t="str">
        <v>clicked</v>
      </c>
      <c r="C17" s="2">
        <f>CONCAT("on", REPLACE(A17,1,1,UPPER(LEFT(A17,1))), REPLACE(B17,1,1,UPPER(LEFT(B17,1))))</f>
      </c>
      <c r="D17" s="45" t="str">
        <v>qq音乐相关的按键</v>
      </c>
      <c r="E17" s="2"/>
      <c r="F17" s="2"/>
      <c r="G17" s="2"/>
    </row>
    <row customHeight="true" ht="17" r="18">
      <c r="A18" s="2"/>
      <c r="B18" s="2"/>
      <c r="C18" s="2"/>
      <c r="D18" s="2"/>
      <c r="E18" s="52" t="str">
        <v>&lt;The property that changed - see below&gt;</v>
      </c>
      <c r="F18" s="2"/>
      <c r="G18" s="2"/>
    </row>
    <row customHeight="true" ht="17" r="19">
      <c r="A19" s="2"/>
      <c r="B19" s="2"/>
      <c r="C19" s="2"/>
      <c r="D19" s="2"/>
      <c r="E19" s="2" t="s">
        <v>25</v>
      </c>
      <c r="F19" s="2" t="str">
        <v>&lt;标准|vip&gt;</v>
      </c>
      <c r="G19" s="2"/>
    </row>
    <row customHeight="true" ht="17" r="20">
      <c r="A20" s="2"/>
      <c r="B20" s="2"/>
      <c r="C20" s="2"/>
      <c r="D20" s="2"/>
      <c r="E20" s="2" t="s">
        <v>22</v>
      </c>
      <c r="F20" s="2" t="str">
        <v>&lt;on|off&gt;</v>
      </c>
      <c r="G20" s="2"/>
    </row>
    <row customHeight="true" ht="17" r="21">
      <c r="A21" s="2"/>
      <c r="B21" s="2"/>
      <c r="C21" s="2"/>
      <c r="D21" s="2"/>
      <c r="E21" s="2" t="s">
        <v>27</v>
      </c>
      <c r="F21" s="2" t="str">
        <v>clicked</v>
      </c>
      <c r="G21" s="2"/>
    </row>
    <row customHeight="true" ht="17" r="22">
      <c r="A22" s="2"/>
      <c r="B22" s="2"/>
      <c r="C22" s="2"/>
      <c r="D22" s="2"/>
      <c r="E22" s="2" t="s">
        <v>24</v>
      </c>
      <c r="F22" s="2" t="str">
        <v>clicked</v>
      </c>
      <c r="G22" s="2"/>
    </row>
    <row customHeight="true" ht="17" r="23">
      <c r="A23" s="2"/>
      <c r="B23" s="2"/>
      <c r="C23" s="2"/>
      <c r="D23" s="45"/>
      <c r="E23" s="2" t="s">
        <v>21</v>
      </c>
      <c r="F23" s="2" t="str">
        <v>clicked</v>
      </c>
      <c r="G23" s="2"/>
    </row>
    <row customHeight="true" ht="17" r="24">
      <c r="A24" s="2"/>
      <c r="B24" s="2"/>
      <c r="C24" s="2"/>
      <c r="D24" s="45"/>
      <c r="E24" s="2" t="str">
        <v>分类歌单</v>
      </c>
      <c r="F24" s="2" t="str">
        <v>&lt;xxx&gt;</v>
      </c>
      <c r="G24" s="2" t="str">
        <v>具体名称</v>
      </c>
    </row>
    <row customHeight="true" ht="17" r="25">
      <c r="A25" s="2" t="str">
        <v>ximalaya</v>
      </c>
      <c r="B25" s="2" t="str">
        <v>clicked</v>
      </c>
      <c r="C25" s="2">
        <f>CONCAT("on", REPLACE(A25,1,1,UPPER(LEFT(A25,1))), REPLACE(B25,1,1,UPPER(LEFT(B25,1))))</f>
      </c>
      <c r="D25" s="45" t="str">
        <v>喜马拉雅相关的按键</v>
      </c>
      <c r="E25" s="2"/>
      <c r="F25" s="2"/>
      <c r="G25" s="2"/>
    </row>
    <row customHeight="true" ht="17" r="26">
      <c r="A26" s="2"/>
      <c r="B26" s="2"/>
      <c r="C26" s="2"/>
      <c r="D26" s="2"/>
      <c r="E26" s="52" t="str">
        <v>&lt;The property that changed - see below&gt;</v>
      </c>
      <c r="F26" s="2"/>
      <c r="G26" s="2"/>
    </row>
    <row customHeight="true" ht="17" r="27">
      <c r="A27" s="2"/>
      <c r="B27" s="2"/>
      <c r="C27" s="2"/>
      <c r="D27" s="2"/>
      <c r="E27" s="2" t="str">
        <v>每日精选</v>
      </c>
      <c r="F27" s="2" t="str">
        <v>&lt;标准|vip&gt;</v>
      </c>
      <c r="G27" s="2"/>
    </row>
    <row customHeight="true" ht="17" r="28">
      <c r="A28" s="2"/>
      <c r="B28" s="2"/>
      <c r="C28" s="2"/>
      <c r="D28" s="2"/>
      <c r="E28" s="2" t="str">
        <v>一键听</v>
      </c>
      <c r="F28" s="2" t="str">
        <v>&lt;on|off&gt;</v>
      </c>
      <c r="G28" s="2"/>
    </row>
    <row customHeight="true" ht="17" r="29">
      <c r="A29" s="2"/>
      <c r="B29" s="2"/>
      <c r="C29" s="2"/>
      <c r="D29" s="2"/>
      <c r="E29" s="2" t="s">
        <v>28</v>
      </c>
      <c r="F29" s="2" t="str">
        <v>clicked</v>
      </c>
      <c r="G29" s="2"/>
    </row>
    <row customHeight="true" ht="17" r="30">
      <c r="A30" s="2"/>
      <c r="B30" s="2"/>
      <c r="C30" s="2"/>
      <c r="D30" s="2"/>
      <c r="E30" s="2" t="s">
        <v>26</v>
      </c>
      <c r="F30" s="2" t="str">
        <v>clicked</v>
      </c>
      <c r="G30" s="2"/>
    </row>
    <row customHeight="true" ht="17" r="31">
      <c r="A31" s="2" t="str">
        <v>qqmusic</v>
      </c>
      <c r="B31" s="2" t="str">
        <v>account</v>
      </c>
      <c r="C31" s="2">
        <f>CONCAT("on", REPLACE(A31,1,1,UPPER(LEFT(A31,1))), REPLACE(B31,1,1,UPPER(LEFT(B31,1))))</f>
      </c>
      <c r="D31" s="45" t="str">
        <v>QQ音乐账号登录，退出</v>
      </c>
      <c r="E31" s="2"/>
      <c r="F31" s="2"/>
      <c r="G31" s="2"/>
    </row>
    <row customHeight="true" ht="17" r="32">
      <c r="A32" s="2"/>
      <c r="B32" s="2"/>
      <c r="C32" s="2"/>
      <c r="D32" s="45"/>
      <c r="E32" s="2" t="str">
        <v>property</v>
      </c>
      <c r="F32" s="2" t="str">
        <v>&lt;login|logout&gt;</v>
      </c>
      <c r="G32" s="2" t="str">
        <v>账号登录 or 退出</v>
      </c>
    </row>
    <row customHeight="true" ht="17" r="33">
      <c r="A33" s="2"/>
      <c r="B33" s="2"/>
      <c r="C33" s="2"/>
      <c r="D33" s="2"/>
      <c r="E33" s="2" t="str">
        <v>isvip</v>
      </c>
      <c r="F33" s="2" t="str">
        <v>&lt;ture|false&gt;</v>
      </c>
      <c r="G33" s="2" t="str">
        <v>仅在登录时判断是否为vip用户</v>
      </c>
    </row>
    <row customHeight="true" ht="17" r="34">
      <c r="A34" s="2" t="str">
        <v>ximalaya</v>
      </c>
      <c r="B34" s="2" t="str">
        <v>account</v>
      </c>
      <c r="C34" s="2">
        <f>CONCAT("on", REPLACE(A34,1,1,UPPER(LEFT(A34,1))), REPLACE(B34,1,1,UPPER(LEFT(B34,1))))</f>
      </c>
      <c r="D34" s="45" t="str">
        <v>喜马拉雅账号登录，退出</v>
      </c>
      <c r="E34" s="2"/>
      <c r="F34" s="2"/>
      <c r="G34" s="2"/>
    </row>
    <row customHeight="true" ht="17" r="35">
      <c r="A35" s="2"/>
      <c r="B35" s="2"/>
      <c r="C35" s="2"/>
      <c r="D35" s="45"/>
      <c r="E35" s="2" t="str">
        <v>property</v>
      </c>
      <c r="F35" s="2" t="str">
        <v>&lt;login|logout&gt;</v>
      </c>
      <c r="G35" s="2" t="str">
        <v>账号登录 or 退出</v>
      </c>
    </row>
    <row customHeight="true" ht="17" r="36">
      <c r="A36" s="2"/>
      <c r="B36" s="2"/>
      <c r="C36" s="2"/>
      <c r="D36" s="45"/>
      <c r="E36" s="2" t="str">
        <v>isvip</v>
      </c>
      <c r="F36" s="2" t="str">
        <v>&lt;ture|false&gt;</v>
      </c>
      <c r="G36" s="2" t="str">
        <v>仅在登录时判断是否为vip用户</v>
      </c>
    </row>
    <row customHeight="true" ht="17" r="37">
      <c r="A37" s="2"/>
      <c r="B37" s="2"/>
      <c r="C37" s="2"/>
      <c r="D37" s="2"/>
      <c r="E37" s="2" t="str">
        <v>type</v>
      </c>
      <c r="F37" s="2" t="str">
        <v>&lt;一键登录|扫码登录&gt;</v>
      </c>
      <c r="G37" s="2"/>
    </row>
  </sheetData>
  <mergeCells>
    <mergeCell ref="G8:G9"/>
  </mergeCells>
  <picture r:id="rId1"/>
</worksheet>
</file>

<file path=xl/worksheets/sheet3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8"/>
    <col collapsed="false" customWidth="true" hidden="false" max="2" min="2" style="0" width="12"/>
    <col collapsed="false" customWidth="true" hidden="false" max="3" min="3" style="0" width="24"/>
    <col collapsed="false" customWidth="true" hidden="false" max="4" min="4" style="0" width="21"/>
    <col collapsed="false" customWidth="true" hidden="false" max="5" min="5" style="0" width="18"/>
    <col collapsed="false" customWidth="true" hidden="false" max="6" min="6" style="0" width="54"/>
    <col collapsed="false" customWidth="true" hidden="false" max="7" min="7" style="0" width="14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</row>
    <row customHeight="true" ht="17" r="3">
      <c r="A3" s="2" t="str">
        <v>video</v>
      </c>
      <c r="B3" s="2" t="str">
        <v>played</v>
      </c>
      <c r="C3" s="2">
        <f>CONCAT("on", REPLACE(A3,1,1,UPPER(LEFT(A3,1))), REPLACE(B3,1,1,UPPER(LEFT(B3,1))))</f>
      </c>
      <c r="D3" s="45" t="str">
        <v>视频开始播放</v>
      </c>
      <c r="E3" s="2"/>
      <c r="F3" s="2"/>
      <c r="G3" s="2"/>
    </row>
    <row customHeight="true" ht="17" r="4">
      <c r="A4" s="2"/>
      <c r="B4" s="2"/>
      <c r="C4" s="2"/>
      <c r="D4" s="2"/>
      <c r="E4" s="2" t="str">
        <v>property</v>
      </c>
      <c r="F4" s="2" t="s">
        <v>29</v>
      </c>
      <c r="G4" s="2" t="str">
        <v>当前播放源</v>
      </c>
    </row>
    <row customHeight="true" ht="17" r="5">
      <c r="A5" s="63" t="str">
        <v>video</v>
      </c>
      <c r="B5" s="63" t="str">
        <v>ended</v>
      </c>
      <c r="C5" s="63">
        <f>CONCAT("on", REPLACE(A5,1,1,UPPER(LEFT(A5,1))), REPLACE(B5,1,1,UPPER(LEFT(B5,1))))</f>
      </c>
      <c r="D5" s="45" t="str">
        <v>视频停止播放</v>
      </c>
      <c r="E5" s="2"/>
      <c r="F5" s="2"/>
      <c r="G5" s="2"/>
    </row>
    <row customHeight="true" ht="17" r="6">
      <c r="A6" s="2"/>
      <c r="B6" s="2"/>
      <c r="C6" s="2"/>
      <c r="D6" s="2"/>
      <c r="E6" s="2" t="str">
        <v>property</v>
      </c>
      <c r="F6" s="2" t="s">
        <v>29</v>
      </c>
      <c r="G6" s="2" t="str">
        <v>当前播放源</v>
      </c>
    </row>
    <row customHeight="true" ht="17" r="7">
      <c r="A7" s="2"/>
      <c r="B7" s="2"/>
      <c r="C7" s="2"/>
      <c r="D7" s="45"/>
      <c r="E7" s="2" t="str">
        <v>from</v>
      </c>
      <c r="F7" s="2" t="str">
        <v>&lt;video start play time&gt;</v>
      </c>
      <c r="G7" s="2"/>
    </row>
    <row customHeight="true" ht="17" r="8">
      <c r="A8" s="2"/>
      <c r="B8" s="2"/>
      <c r="C8" s="2"/>
      <c r="D8" s="2"/>
      <c r="E8" s="2" t="str">
        <v>to</v>
      </c>
      <c r="F8" s="2" t="str">
        <v>&lt;video end play time&gt;</v>
      </c>
      <c r="G8" s="2"/>
    </row>
    <row customHeight="true" ht="17" r="9">
      <c r="A9" s="2" t="str">
        <v>video</v>
      </c>
      <c r="B9" s="2" t="str">
        <v>searched</v>
      </c>
      <c r="C9" s="2">
        <f>CONCAT("on", REPLACE(A9,1,1,UPPER(LEFT(A9,1))), REPLACE(B9,1,1,UPPER(LEFT(B9,1))))</f>
      </c>
      <c r="D9" s="45" t="str">
        <v>视频检索</v>
      </c>
      <c r="E9" s="2"/>
      <c r="F9" s="2"/>
      <c r="G9" s="2"/>
    </row>
    <row customHeight="true" ht="17" r="10">
      <c r="A10" s="2"/>
      <c r="B10" s="2"/>
      <c r="C10" s="2"/>
      <c r="D10" s="2"/>
      <c r="E10" s="2" t="str">
        <v>property</v>
      </c>
      <c r="F10" s="2" t="str">
        <v>&lt;爱奇艺l小视频&gt;</v>
      </c>
      <c r="G10" s="2" t="str">
        <v>当前播放源</v>
      </c>
    </row>
    <row customHeight="true" ht="17" r="11">
      <c r="A11" s="2"/>
      <c r="B11" s="2"/>
      <c r="C11" s="2"/>
      <c r="D11" s="2"/>
      <c r="E11" s="2" t="str">
        <v>key</v>
      </c>
      <c r="F11" s="2" t="str">
        <v>&lt;xxx&gt;</v>
      </c>
      <c r="G11" s="2" t="str">
        <v>搜索框内容</v>
      </c>
    </row>
    <row customHeight="true" ht="17" r="12"/>
    <row customHeight="true" ht="17" r="13"/>
    <row customHeight="true" ht="17" r="14"/>
    <row customHeight="true" ht="17" r="15"/>
    <row customHeight="true" ht="17" r="16"/>
    <row customHeight="true" ht="17" r="17"/>
    <row customHeight="true" ht="17" r="18"/>
    <row customHeight="true" ht="17" r="19"/>
    <row customHeight="true" ht="17" r="20"/>
  </sheetData>
  <picture r:id="rId1"/>
</worksheet>
</file>

<file path=xl/worksheets/sheet3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7"/>
    <col collapsed="false" customWidth="true" hidden="false" max="2" min="2" style="0" width="23"/>
    <col collapsed="false" customWidth="true" hidden="false" max="3" min="3" style="0" width="27"/>
    <col collapsed="false" customWidth="true" hidden="false" max="4" min="4" style="0" width="29"/>
    <col collapsed="false" customWidth="true" hidden="false" max="5" min="5" style="0" width="18"/>
    <col collapsed="false" customWidth="true" hidden="false" max="6" min="6" style="0" width="42"/>
    <col collapsed="false" customWidth="true" hidden="false" max="7" min="7" style="0" width="35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" t="str">
        <v>Event Category</v>
      </c>
      <c r="B1" s="4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</row>
    <row customHeight="true" ht="17" r="2">
      <c r="A2" s="4"/>
      <c r="B2" s="4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</row>
    <row customHeight="true" ht="17" r="3">
      <c r="A3" s="2" t="str">
        <v>SurpriseMessage</v>
      </c>
      <c r="B3" s="2" t="str">
        <v>opened</v>
      </c>
      <c r="C3" s="2">
        <f>CONCAT("on", REPLACE(A3,1,1,UPPER(LEFT(A3,1))), REPLACE(B3,1,1,UPPER(LEFT(B3,1))))</f>
      </c>
      <c r="D3" s="45" t="str">
        <v>打开时空密信</v>
      </c>
      <c r="E3" s="2"/>
      <c r="F3" s="2"/>
      <c r="G3" s="2"/>
    </row>
    <row customHeight="true" ht="17" r="4">
      <c r="A4" s="2" t="str">
        <v>SurpriseMessage</v>
      </c>
      <c r="B4" s="2" t="str">
        <v>closed</v>
      </c>
      <c r="C4" s="2">
        <f>CONCAT("on", REPLACE(A4,1,1,UPPER(LEFT(A4,1))), REPLACE(B4,1,1,UPPER(LEFT(B4,1))))</f>
      </c>
      <c r="D4" s="45" t="str">
        <v>关闭时空密信</v>
      </c>
      <c r="E4" s="2"/>
      <c r="F4" s="2"/>
      <c r="G4" s="2"/>
    </row>
    <row customHeight="true" ht="17" r="5">
      <c r="A5" s="2" t="str">
        <v>SurpriseMessage</v>
      </c>
      <c r="B5" s="2" t="str">
        <v>published</v>
      </c>
      <c r="C5" s="2">
        <f>CONCAT("on", REPLACE(A5,1,1,UPPER(LEFT(A5,1))), REPLACE(B5,1,1,UPPER(LEFT(B5,1))))</f>
      </c>
      <c r="D5" s="45" t="str">
        <v>时空密信保存发布成功</v>
      </c>
      <c r="E5" s="2"/>
      <c r="F5" s="2"/>
      <c r="G5" s="2"/>
    </row>
    <row customHeight="true" ht="17" r="6">
      <c r="A6" s="2"/>
      <c r="B6" s="2"/>
      <c r="C6" s="2"/>
      <c r="D6" s="2"/>
      <c r="E6" s="2" t="str">
        <v>模板</v>
      </c>
      <c r="F6" s="2" t="str">
        <v>&lt;生日快乐lxxx|xxx&gt;</v>
      </c>
      <c r="G6" s="2"/>
    </row>
    <row customHeight="true" ht="17" r="7">
      <c r="A7" s="2"/>
      <c r="B7" s="2"/>
      <c r="C7" s="2"/>
      <c r="D7" s="2"/>
      <c r="E7" s="2" t="str">
        <v>字体</v>
      </c>
      <c r="F7" s="2" t="str">
        <v>&lt;xxxlxxx|xxx&gt;</v>
      </c>
      <c r="G7" s="2" t="str">
        <v>0： 福特字体； 1：汉仪； 2：尚巍</v>
      </c>
    </row>
    <row customHeight="true" ht="17" r="8">
      <c r="A8" s="2"/>
      <c r="B8" s="2"/>
      <c r="C8" s="2"/>
      <c r="D8" s="2"/>
      <c r="E8" s="2" t="str">
        <v>文本内容</v>
      </c>
      <c r="F8" s="2" t="str">
        <v>&lt;xxxx&gt;</v>
      </c>
      <c r="G8" s="2"/>
    </row>
    <row customHeight="true" ht="17" r="9">
      <c r="A9" s="2"/>
      <c r="B9" s="2"/>
      <c r="C9" s="2"/>
      <c r="D9" s="2"/>
      <c r="E9" s="2" t="str">
        <v>文本长度</v>
      </c>
      <c r="F9" s="2" t="str">
        <v>&lt;xxxx&gt;</v>
      </c>
      <c r="G9" s="2"/>
    </row>
    <row customHeight="true" ht="17" r="10">
      <c r="A10" s="2" t="str">
        <v>SurpriseMessage</v>
      </c>
      <c r="B10" s="2" t="str">
        <v>clicked</v>
      </c>
      <c r="C10" s="2">
        <f>CONCAT("on", REPLACE(A10,1,1,UPPER(LEFT(A10,1))), REPLACE(B10,1,1,UPPER(LEFT(B10,1))))</f>
      </c>
      <c r="D10" s="45" t="str">
        <v>时空密信点击事件</v>
      </c>
      <c r="E10" s="2"/>
      <c r="F10" s="2"/>
      <c r="G10" s="2"/>
    </row>
    <row customHeight="true" ht="17" r="11">
      <c r="A11" s="2"/>
      <c r="B11" s="2"/>
      <c r="C11" s="2"/>
      <c r="D11" s="2"/>
      <c r="E11" s="2" t="str">
        <v>property</v>
      </c>
      <c r="F11" s="52" t="str">
        <v>&lt;The property that changed - see below&gt;</v>
      </c>
      <c r="G11" s="2"/>
    </row>
    <row customHeight="true" ht="17" r="12">
      <c r="A12" s="2"/>
      <c r="B12" s="2"/>
      <c r="C12" s="2"/>
      <c r="D12" s="2"/>
      <c r="E12" s="2"/>
      <c r="F12" s="2" t="str">
        <v>查看更多</v>
      </c>
      <c r="G12" s="2" t="str">
        <v>用户点击“查看更多”按钮时触发</v>
      </c>
    </row>
    <row customHeight="true" ht="17" r="13">
      <c r="A13" s="2"/>
      <c r="B13" s="2"/>
      <c r="C13" s="2"/>
      <c r="D13" s="2"/>
      <c r="E13" s="2"/>
      <c r="F13" s="2" t="str">
        <v>关闭密信</v>
      </c>
      <c r="G13" s="2" t="str">
        <v>用户点击“关闭密信”按钮时触发</v>
      </c>
    </row>
    <row customHeight="true" ht="17" r="14">
      <c r="A14" s="2"/>
      <c r="B14" s="2"/>
      <c r="C14" s="2"/>
      <c r="D14" s="2"/>
      <c r="E14" s="2"/>
      <c r="F14" s="2" t="s">
        <v>30</v>
      </c>
      <c r="G14" s="2" t="str">
        <v>待发送密信被删除</v>
      </c>
    </row>
    <row customHeight="true" ht="17" r="15">
      <c r="A15" s="2"/>
      <c r="B15" s="2"/>
      <c r="C15" s="2"/>
      <c r="D15" s="2"/>
      <c r="E15" s="2"/>
      <c r="F15" s="2" t="s">
        <v>31</v>
      </c>
      <c r="G15" s="2" t="str">
        <v>退出编辑页面</v>
      </c>
    </row>
    <row customHeight="true" ht="32" r="16">
      <c r="A16" s="2" t="str">
        <v>SurpriseMessage</v>
      </c>
      <c r="B16" s="2" t="str">
        <v>speed</v>
      </c>
      <c r="C16" s="2">
        <f>CONCAT("on", REPLACE(A16,1,1,UPPER(LEFT(A16,1))), REPLACE(B16,1,1,UPPER(LEFT(B16,1))))</f>
      </c>
      <c r="D16" s="171" t="str">
        <v>秘信来临时，车速是否超过阈值速度</v>
      </c>
      <c r="E16" s="2"/>
      <c r="F16" s="2"/>
      <c r="G16" s="2"/>
    </row>
    <row customHeight="true" ht="17" r="17">
      <c r="A17" s="2"/>
      <c r="B17" s="2"/>
      <c r="C17" s="2"/>
      <c r="D17" s="2"/>
      <c r="E17" s="2" t="str">
        <v>isoverspeed</v>
      </c>
      <c r="F17" s="2" t="str">
        <v>&lt;true|false&gt;</v>
      </c>
      <c r="G17" s="2"/>
    </row>
    <row customHeight="true" ht="17" r="18"/>
    <row customHeight="true" ht="17" r="19"/>
    <row customHeight="true" ht="17" r="20"/>
    <row customHeight="true" ht="17" r="21">
      <c r="D21" s="179"/>
      <c r="E21" s="178"/>
      <c r="F21" s="178"/>
    </row>
    <row customHeight="true" ht="18" r="22">
      <c r="D22" s="180"/>
    </row>
    <row customHeight="true" ht="17" r="23"/>
    <row customHeight="true" ht="18" r="24">
      <c r="A24" s="97"/>
      <c r="B24" s="97"/>
      <c r="C24" s="97"/>
      <c r="D24" s="177"/>
    </row>
    <row customHeight="true" ht="18" r="25">
      <c r="A25" s="97"/>
      <c r="B25" s="177"/>
      <c r="C25" s="97"/>
      <c r="D25" s="177"/>
    </row>
    <row customHeight="true" ht="18" r="26">
      <c r="A26" s="97"/>
      <c r="B26" s="97"/>
      <c r="C26" s="97"/>
      <c r="D26" s="177"/>
    </row>
    <row customHeight="true" ht="18" r="27">
      <c r="A27" s="97"/>
      <c r="B27" s="177"/>
    </row>
    <row customHeight="true" ht="18" r="28">
      <c r="A28" s="97"/>
      <c r="B28" s="97"/>
      <c r="C28" s="97"/>
      <c r="D28" s="177"/>
    </row>
    <row customHeight="true" ht="18" r="29">
      <c r="A29" s="97"/>
      <c r="B29" s="177"/>
    </row>
    <row customHeight="true" ht="18" r="30">
      <c r="A30" s="97"/>
      <c r="B30" s="97"/>
      <c r="C30" s="97"/>
      <c r="D30" s="177"/>
    </row>
    <row customHeight="true" ht="18" r="31">
      <c r="B31" s="62"/>
      <c r="D31" s="179"/>
    </row>
    <row customHeight="true" ht="17" r="32"/>
    <row customHeight="true" ht="17" r="33"/>
    <row customHeight="true" ht="17" r="34"/>
    <row customHeight="true" ht="17" r="35"/>
    <row customHeight="true" ht="17" r="36"/>
    <row customHeight="true" ht="17" r="37"/>
    <row customHeight="true" ht="17" r="38"/>
    <row customHeight="true" ht="17" r="39"/>
    <row customHeight="true" ht="17" r="40"/>
    <row customHeight="true" ht="17" r="41"/>
    <row customHeight="true" ht="17" r="42"/>
    <row customHeight="true" ht="17" r="43"/>
    <row customHeight="true" ht="17" r="44"/>
    <row customHeight="true" ht="17" r="45"/>
    <row customHeight="true" ht="17" r="46"/>
    <row customHeight="true" ht="17" r="47"/>
    <row customHeight="true" ht="17" r="48"/>
    <row customHeight="true" ht="17" r="49"/>
    <row customHeight="true" ht="17" r="50"/>
    <row customHeight="true" ht="17" r="51"/>
    <row customHeight="true" ht="17" r="52"/>
    <row customHeight="true" ht="17" r="53"/>
    <row customHeight="true" ht="17" r="54"/>
    <row customHeight="true" ht="17" r="55"/>
    <row customHeight="true" ht="17" r="56"/>
    <row customHeight="true" ht="17" r="57"/>
    <row customHeight="true" ht="17" r="58"/>
  </sheetData>
  <drawing r:id="rId1"/>
  <picture r:id="rId2"/>
</worksheet>
</file>

<file path=xl/worksheets/sheet3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3"/>
    <col collapsed="false" customWidth="true" hidden="false" max="2" min="2" style="0" width="20"/>
    <col collapsed="false" customWidth="true" hidden="false" max="3" min="3" style="0" width="34"/>
    <col collapsed="false" customWidth="true" hidden="false" max="4" min="4" style="0" width="31"/>
    <col collapsed="false" customWidth="true" hidden="false" max="5" min="5" style="0" width="42"/>
    <col collapsed="false" customWidth="true" hidden="false" max="6" min="6" style="0" width="40"/>
    <col collapsed="false" customWidth="true" hidden="false" max="7" min="7" style="0" width="38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" t="str">
        <v>Event Category</v>
      </c>
      <c r="B1" s="4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43"/>
    </row>
    <row customHeight="true" ht="17" r="2">
      <c r="A2" s="4"/>
      <c r="B2" s="4"/>
      <c r="C2" s="4" t="str">
        <v>Generated, no client impact</v>
      </c>
      <c r="D2" s="4"/>
      <c r="E2" s="43" t="str">
        <v>Key</v>
      </c>
      <c r="F2" s="43" t="str">
        <v>Value</v>
      </c>
      <c r="G2" s="43" t="str">
        <v>Description</v>
      </c>
    </row>
    <row customHeight="true" ht="17" r="3">
      <c r="A3" s="2" t="str">
        <v>lidget</v>
      </c>
      <c r="B3" s="2" t="str">
        <v>l2opened</v>
      </c>
      <c r="C3" s="2">
        <f>CONCAT("on", REPLACE(A3,1,1,UPPER(LEFT(A3,1))), REPLACE(B3,1,1,UPPER(LEFT(B3,1))))</f>
      </c>
      <c r="D3" s="2" t="str">
        <v>进入二级页面</v>
      </c>
      <c r="E3" s="2"/>
      <c r="F3" s="2"/>
      <c r="G3" s="2"/>
    </row>
    <row customHeight="true" ht="17" r="4">
      <c r="A4" s="2"/>
      <c r="B4" s="2"/>
      <c r="C4" s="2"/>
      <c r="D4" s="2"/>
      <c r="E4" s="2" t="str">
        <v>position</v>
      </c>
      <c r="F4" s="2" t="str">
        <v>&lt;widget|车端消息|内容标题&gt;</v>
      </c>
      <c r="G4" s="2" t="str">
        <v>进入位置</v>
      </c>
    </row>
    <row customHeight="true" ht="17" r="5">
      <c r="A5" s="2"/>
      <c r="B5" s="2"/>
      <c r="C5" s="2"/>
      <c r="D5" s="2"/>
      <c r="E5" s="2" t="str">
        <v>title</v>
      </c>
      <c r="F5" s="2" t="str">
        <v>&lt;xxxx&gt;</v>
      </c>
      <c r="G5" s="2" t="str">
        <v>标题内容</v>
      </c>
    </row>
    <row customHeight="true" ht="17" r="6">
      <c r="A6" s="2"/>
      <c r="B6" s="2"/>
      <c r="C6" s="2"/>
      <c r="D6" s="2"/>
      <c r="E6" s="2" t="str">
        <v>ispersonalized</v>
      </c>
      <c r="F6" s="2" t="str">
        <v>&lt;ture|false&gt;</v>
      </c>
      <c r="G6" s="2" t="str">
        <v>是否个性化内容</v>
      </c>
    </row>
    <row customHeight="true" ht="17" r="7">
      <c r="A7" s="2"/>
      <c r="B7" s="2"/>
      <c r="C7" s="2"/>
      <c r="D7" s="2"/>
      <c r="E7" s="2" t="str">
        <v>format</v>
      </c>
      <c r="F7" s="2" t="str">
        <v>&lt;惊喜视频|普通视频|混合格式&gt;</v>
      </c>
      <c r="G7" s="2"/>
    </row>
    <row customHeight="true" ht="17" r="8">
      <c r="A8" s="2" t="str">
        <v>lidget</v>
      </c>
      <c r="B8" s="2" t="str">
        <v>l1opened</v>
      </c>
      <c r="C8" s="2">
        <f>CONCAT("on", REPLACE(A8,1,1,UPPER(LEFT(A8,1))), REPLACE(B8,1,1,UPPER(LEFT(B8,1))))</f>
      </c>
      <c r="D8" s="2" t="str">
        <v>进入一级页面</v>
      </c>
      <c r="E8" s="2"/>
      <c r="F8" s="2"/>
      <c r="G8" s="2"/>
    </row>
    <row customHeight="true" ht="17" r="9">
      <c r="A9" s="2"/>
      <c r="B9" s="2"/>
      <c r="C9" s="2"/>
      <c r="D9" s="2"/>
      <c r="E9" s="2" t="str">
        <v>position</v>
      </c>
      <c r="F9" s="2" t="str">
        <v>&lt;车端消息|所有应用&gt;</v>
      </c>
      <c r="G9" s="2" t="str">
        <v>进入位置</v>
      </c>
    </row>
    <row customHeight="true" ht="17" r="10">
      <c r="A10" s="2" t="str">
        <v>lidget</v>
      </c>
      <c r="B10" s="2" t="str">
        <v>l1pageclicked</v>
      </c>
      <c r="C10" s="2">
        <f>CONCAT("on", REPLACE(A10,1,1,UPPER(LEFT(A10,1))), REPLACE(B10,1,1,UPPER(LEFT(B10,1))))</f>
      </c>
      <c r="D10" s="2" t="str">
        <v>一级页面点击</v>
      </c>
      <c r="E10" s="2"/>
      <c r="F10" s="2"/>
      <c r="G10" s="2"/>
    </row>
    <row customHeight="true" ht="17" r="11">
      <c r="A11" s="2"/>
      <c r="B11" s="2"/>
      <c r="C11" s="2"/>
      <c r="D11" s="2"/>
      <c r="E11" s="52" t="str">
        <v>&lt;The property that changed - see below&gt;</v>
      </c>
      <c r="F11" s="2"/>
      <c r="G11" s="2"/>
    </row>
    <row customHeight="true" ht="17" r="12">
      <c r="A12" s="2"/>
      <c r="B12" s="2"/>
      <c r="C12" s="2"/>
      <c r="D12" s="2"/>
      <c r="E12" s="2" t="str">
        <v>title</v>
      </c>
      <c r="F12" s="2" t="str">
        <v>&lt;xxxx&gt;</v>
      </c>
      <c r="G12" s="2"/>
    </row>
    <row customHeight="true" ht="17" r="13">
      <c r="A13" s="2"/>
      <c r="B13" s="2"/>
      <c r="C13" s="2"/>
      <c r="D13" s="2"/>
      <c r="E13" s="2" t="str">
        <v>format</v>
      </c>
      <c r="F13" s="2" t="str">
        <v>&lt;惊喜视频|普通视频|混合格式&gt;</v>
      </c>
      <c r="G13" s="2" t="str">
        <v>仅当客户点击title时， 同时打印format</v>
      </c>
    </row>
    <row customHeight="true" ht="17" r="14">
      <c r="A14" s="2"/>
      <c r="B14" s="2"/>
      <c r="C14" s="2"/>
      <c r="D14" s="2"/>
      <c r="E14" s="2" t="str">
        <v>返回桌面</v>
      </c>
      <c r="F14" s="2" t="str">
        <v>clicked</v>
      </c>
      <c r="G14" s="2"/>
    </row>
    <row customHeight="true" ht="17" r="15">
      <c r="A15" s="2"/>
      <c r="B15" s="2"/>
      <c r="C15" s="2"/>
      <c r="D15" s="2"/>
      <c r="E15" s="2" t="str">
        <v>点击搜索按钮</v>
      </c>
      <c r="F15" s="2" t="str">
        <v>clicked</v>
      </c>
      <c r="G15" s="2"/>
    </row>
    <row customHeight="true" ht="17" r="16">
      <c r="A16" s="2"/>
      <c r="B16" s="2"/>
      <c r="C16" s="2"/>
      <c r="D16" s="2"/>
      <c r="E16" s="2" t="str">
        <v>切换内容分类</v>
      </c>
      <c r="F16" s="2" t="str">
        <v>&lt;为您推荐/全部/云端分组1/…/爱车百科&gt;</v>
      </c>
      <c r="G16" s="2"/>
    </row>
    <row customHeight="true" ht="17" r="17">
      <c r="A17" s="2"/>
      <c r="B17" s="2"/>
      <c r="C17" s="2"/>
      <c r="D17" s="2"/>
      <c r="E17" s="2" t="str">
        <v>个性化推送开关</v>
      </c>
      <c r="F17" s="2" t="str">
        <v>&lt;on|off&gt;</v>
      </c>
      <c r="G17" s="2"/>
    </row>
    <row customHeight="true" ht="17" r="18">
      <c r="A18" s="2" t="str">
        <v>lidget</v>
      </c>
      <c r="B18" s="2" t="str">
        <v>l2pageclicked</v>
      </c>
      <c r="C18" s="2">
        <f>CONCAT("on", REPLACE(A18,1,1,UPPER(LEFT(A18,1))), REPLACE(B18,1,1,UPPER(LEFT(B18,1))))</f>
      </c>
      <c r="D18" s="2" t="str">
        <v>二级页面点击</v>
      </c>
      <c r="E18" s="2"/>
      <c r="F18" s="2"/>
      <c r="G18" s="2"/>
    </row>
    <row customHeight="true" ht="17" r="19">
      <c r="A19" s="2"/>
      <c r="B19" s="2"/>
      <c r="C19" s="2"/>
      <c r="D19" s="2"/>
      <c r="E19" s="2" t="str">
        <v>title</v>
      </c>
      <c r="F19" s="2" t="str">
        <v>&lt;xxxx&gt;</v>
      </c>
      <c r="G19" s="2"/>
    </row>
    <row customHeight="true" ht="17" r="20">
      <c r="A20" s="2"/>
      <c r="B20" s="2"/>
      <c r="C20" s="2"/>
      <c r="D20" s="2"/>
      <c r="E20" s="2" t="str">
        <v>ispersonalized</v>
      </c>
      <c r="F20" s="2" t="str">
        <v>&lt;ture|false&gt;</v>
      </c>
      <c r="G20" s="2"/>
    </row>
    <row customHeight="true" ht="17" r="21">
      <c r="A21" s="2"/>
      <c r="B21" s="2"/>
      <c r="C21" s="2"/>
      <c r="D21" s="2"/>
      <c r="E21" s="2" t="str">
        <v>format</v>
      </c>
      <c r="F21" s="2" t="str">
        <v>&lt;惊喜视频|普通视频|混合格式&gt;</v>
      </c>
      <c r="G21" s="2"/>
    </row>
    <row customHeight="true" ht="17" r="22">
      <c r="A22" s="2"/>
      <c r="B22" s="2"/>
      <c r="C22" s="2"/>
      <c r="D22" s="2"/>
      <c r="E22" s="52" t="str">
        <v>&lt;The property that changed - see below&gt;</v>
      </c>
      <c r="F22" s="2"/>
      <c r="G22" s="2"/>
    </row>
    <row customHeight="true" ht="17" r="23">
      <c r="A23" s="2"/>
      <c r="B23" s="2"/>
      <c r="C23" s="2"/>
      <c r="D23" s="2"/>
      <c r="E23" s="2" t="str">
        <v>退出二级页面</v>
      </c>
      <c r="F23" s="2" t="str">
        <v>clicked</v>
      </c>
      <c r="G23" s="2"/>
    </row>
    <row customHeight="true" ht="17" r="24">
      <c r="A24" s="2"/>
      <c r="B24" s="2"/>
      <c r="C24" s="2"/>
      <c r="D24" s="2"/>
      <c r="E24" s="2" t="str">
        <v>点赞</v>
      </c>
      <c r="F24" s="2" t="str">
        <v>clicked</v>
      </c>
      <c r="G24" s="2"/>
    </row>
    <row customHeight="true" ht="17" r="25">
      <c r="A25" s="2"/>
      <c r="B25" s="2"/>
      <c r="C25" s="2"/>
      <c r="D25" s="2"/>
      <c r="E25" s="2" t="str">
        <v>视频进度</v>
      </c>
      <c r="F25" s="2" t="str">
        <v>&lt;25%|50|75%|100%&gt;</v>
      </c>
      <c r="G25" s="2" t="str">
        <v>播放结束时的视频进度</v>
      </c>
    </row>
    <row customHeight="true" ht="17" r="26">
      <c r="A26" s="2"/>
      <c r="B26" s="2"/>
      <c r="C26" s="2"/>
      <c r="D26" s="2"/>
      <c r="E26" s="2" t="str">
        <v>视频重播</v>
      </c>
      <c r="F26" s="2" t="str">
        <v>clicked</v>
      </c>
      <c r="G26" s="2"/>
    </row>
    <row customHeight="true" ht="17" r="27">
      <c r="A27" s="2"/>
      <c r="B27" s="2"/>
      <c r="C27" s="2"/>
      <c r="D27" s="2"/>
      <c r="E27" s="2"/>
      <c r="F27" s="2"/>
      <c r="G27" s="2"/>
    </row>
    <row customHeight="true" ht="17" r="28">
      <c r="A28" s="2" t="str">
        <v>lidget</v>
      </c>
      <c r="B28" s="2" t="str">
        <v>mixicked</v>
      </c>
      <c r="C28" s="2">
        <f>CONCAT("on", REPLACE(A28,1,1,UPPER(LEFT(A28,1))), REPLACE(B28,1,1,UPPER(LEFT(B28,1))))</f>
      </c>
      <c r="D28" s="2" t="str">
        <v>混合格式内容点击</v>
      </c>
      <c r="E28" s="2"/>
      <c r="F28" s="2"/>
      <c r="G28" s="2"/>
    </row>
    <row customHeight="true" ht="17" r="29">
      <c r="A29" s="2"/>
      <c r="B29" s="2"/>
      <c r="C29" s="2"/>
      <c r="D29" s="2"/>
      <c r="E29" s="2" t="str">
        <v>title</v>
      </c>
      <c r="F29" s="2" t="str">
        <v>&lt;xxxx&gt;</v>
      </c>
      <c r="G29" s="2"/>
    </row>
    <row customHeight="true" ht="17" r="30">
      <c r="A30" s="2"/>
      <c r="B30" s="2"/>
      <c r="C30" s="2"/>
      <c r="D30" s="2"/>
      <c r="E30" s="2" t="str">
        <v>format</v>
      </c>
      <c r="F30" s="2" t="str">
        <v>&lt;活动报名|投票|混合格式视频|图片&gt;</v>
      </c>
      <c r="G30" s="2"/>
    </row>
    <row customHeight="true" ht="17" r="31">
      <c r="A31" s="2"/>
      <c r="B31" s="2"/>
      <c r="C31" s="2"/>
      <c r="D31" s="2"/>
      <c r="E31" s="2" t="str">
        <v>event</v>
      </c>
      <c r="F31" s="64" t="str">
        <v>&lt;参加|提交|播放|点赞|退出二级页面&gt;</v>
      </c>
      <c r="G31" s="2"/>
    </row>
    <row customHeight="true" ht="17" r="32">
      <c r="A32" s="2" t="str">
        <v>lidget</v>
      </c>
      <c r="B32" s="2" t="str">
        <v>searched</v>
      </c>
      <c r="C32" s="2">
        <f>CONCAT("on", REPLACE(A32,1,1,UPPER(LEFT(A32,1))), REPLACE(B32,1,1,UPPER(LEFT(B32,1))))</f>
      </c>
      <c r="D32" s="2" t="str">
        <v>搜索页</v>
      </c>
      <c r="E32" s="2"/>
      <c r="F32" s="2"/>
      <c r="G32" s="2"/>
    </row>
    <row customHeight="true" ht="17" r="33">
      <c r="A33" s="2"/>
      <c r="B33" s="2"/>
      <c r="C33" s="2"/>
      <c r="D33" s="2"/>
      <c r="E33" s="52" t="str">
        <v>&lt;The property that changed - see below&gt;</v>
      </c>
      <c r="F33" s="2"/>
      <c r="G33" s="2"/>
    </row>
    <row customHeight="true" ht="17" r="34">
      <c r="A34" s="2"/>
      <c r="B34" s="2"/>
      <c r="C34" s="2"/>
      <c r="D34" s="2"/>
      <c r="E34" s="2" t="str">
        <v>退出搜索页</v>
      </c>
      <c r="F34" s="2" t="str">
        <v>clicked</v>
      </c>
      <c r="G34" s="2"/>
    </row>
    <row customHeight="true" ht="17" r="35">
      <c r="A35" s="2"/>
      <c r="B35" s="2"/>
      <c r="C35" s="2"/>
      <c r="D35" s="2"/>
      <c r="E35" s="2" t="str">
        <v>点击搜索按钮</v>
      </c>
      <c r="F35" s="2" t="str">
        <v>&lt;xxxx&gt;</v>
      </c>
      <c r="G35" s="2" t="str">
        <v>关键词</v>
      </c>
    </row>
    <row customHeight="true" ht="17" r="36">
      <c r="A36" s="2"/>
      <c r="B36" s="2"/>
      <c r="C36" s="2"/>
      <c r="D36" s="2"/>
      <c r="E36" s="2" t="str">
        <v>点击热门搜索词</v>
      </c>
      <c r="F36" s="2" t="str">
        <v>&lt;xxxx&gt;</v>
      </c>
      <c r="G36" s="2"/>
    </row>
    <row customHeight="true" ht="17" r="37">
      <c r="A37" s="2" t="str">
        <v>lidget</v>
      </c>
      <c r="B37" s="2" t="str">
        <v>errors</v>
      </c>
      <c r="C37" s="2">
        <f>CONCAT("on", REPLACE(A37,1,1,UPPER(LEFT(A37,1))), REPLACE(B37,1,1,UPPER(LEFT(B37,1))))</f>
      </c>
      <c r="D37" s="2" t="str">
        <v>错误页面</v>
      </c>
      <c r="E37" s="2"/>
      <c r="F37" s="2"/>
      <c r="G37" s="2"/>
    </row>
    <row customHeight="true" ht="17" r="38">
      <c r="A38" s="2"/>
      <c r="B38" s="2"/>
      <c r="C38" s="2"/>
      <c r="D38" s="2"/>
      <c r="E38" s="2" t="str">
        <v>property</v>
      </c>
      <c r="F38" s="52" t="str">
        <v>&lt;The property that changed - see below&gt;</v>
      </c>
      <c r="G38" s="2"/>
    </row>
    <row customHeight="true" ht="17" r="39">
      <c r="A39" s="2"/>
      <c r="B39" s="2"/>
      <c r="C39" s="2"/>
      <c r="D39" s="2"/>
      <c r="E39" s="2"/>
      <c r="F39" s="2" t="str">
        <v>无网络加载</v>
      </c>
      <c r="G39" s="2"/>
    </row>
    <row customHeight="true" ht="17" r="40">
      <c r="A40" s="2"/>
      <c r="B40" s="2"/>
      <c r="C40" s="2"/>
      <c r="D40" s="2"/>
      <c r="E40" s="2"/>
      <c r="F40" s="2" t="str">
        <v>服务器宕机</v>
      </c>
      <c r="G40" s="2"/>
    </row>
    <row customHeight="true" ht="17" r="41">
      <c r="A41" s="2"/>
      <c r="B41" s="2"/>
      <c r="C41" s="2"/>
      <c r="D41" s="2"/>
      <c r="E41" s="2"/>
      <c r="F41" s="2" t="str">
        <v>视频加载</v>
      </c>
      <c r="G41" s="2"/>
    </row>
    <row customHeight="true" ht="17" r="42">
      <c r="A42" s="2" t="str">
        <v>lidget</v>
      </c>
      <c r="B42" s="2" t="str">
        <v>l1closed</v>
      </c>
      <c r="C42" s="2">
        <f>CONCAT("on", REPLACE(A42,1,1,UPPER(LEFT(A42,1))), REPLACE(B42,1,1,UPPER(LEFT(B42,1))))</f>
      </c>
      <c r="D42" s="2" t="str">
        <v>一级页面tab时长统计</v>
      </c>
      <c r="E42" s="2"/>
      <c r="F42" s="2"/>
      <c r="G42" s="2"/>
    </row>
    <row customHeight="true" ht="17" r="43">
      <c r="A43" s="2"/>
      <c r="B43" s="2"/>
      <c r="C43" s="2"/>
      <c r="D43" s="2"/>
      <c r="E43" s="2" t="str">
        <v>from</v>
      </c>
      <c r="F43" s="2" t="str">
        <v>&lt;start time&gt;</v>
      </c>
      <c r="G43" s="2"/>
    </row>
    <row customHeight="true" ht="17" r="44">
      <c r="A44" s="2"/>
      <c r="B44" s="2"/>
      <c r="C44" s="2"/>
      <c r="D44" s="2"/>
      <c r="E44" s="2" t="str">
        <v>to</v>
      </c>
      <c r="F44" s="2" t="str">
        <v>&lt;end time&gt;</v>
      </c>
      <c r="G44" s="2"/>
    </row>
    <row customHeight="true" ht="17" r="45">
      <c r="A45" s="2"/>
      <c r="B45" s="2"/>
      <c r="C45" s="2"/>
      <c r="D45" s="2"/>
      <c r="E45" s="2" t="str">
        <v>content</v>
      </c>
      <c r="F45" s="2" t="str">
        <v>&lt;为您推荐/全部/云端分组1/…/爱车百科&gt;</v>
      </c>
      <c r="G45" s="2"/>
    </row>
    <row customHeight="true" ht="17" r="46">
      <c r="A46" s="2" t="str">
        <v>lidget</v>
      </c>
      <c r="B46" s="2" t="str">
        <v>l2closed</v>
      </c>
      <c r="C46" s="2">
        <f>CONCAT("on", REPLACE(A46,1,1,UPPER(LEFT(A46,1))), REPLACE(B46,1,1,UPPER(LEFT(B46,1))))</f>
      </c>
      <c r="D46" s="2" t="str">
        <v>二级页面时长统计</v>
      </c>
      <c r="E46" s="2"/>
      <c r="F46" s="2"/>
      <c r="G46" s="2"/>
    </row>
    <row customHeight="true" ht="17" r="47">
      <c r="A47" s="2"/>
      <c r="B47" s="2"/>
      <c r="C47" s="2"/>
      <c r="D47" s="2"/>
      <c r="E47" s="2" t="str">
        <v>from</v>
      </c>
      <c r="F47" s="2" t="str">
        <v>&lt;start time&gt;</v>
      </c>
      <c r="G47" s="2"/>
    </row>
    <row customHeight="true" ht="17" r="48">
      <c r="A48" s="2"/>
      <c r="B48" s="2"/>
      <c r="C48" s="2"/>
      <c r="D48" s="2"/>
      <c r="E48" s="2" t="str">
        <v>to</v>
      </c>
      <c r="F48" s="2" t="str">
        <v>&lt;end time&gt;</v>
      </c>
      <c r="G48" s="2"/>
    </row>
    <row customHeight="true" ht="17" r="49">
      <c r="A49" s="2"/>
      <c r="B49" s="2"/>
      <c r="C49" s="2"/>
      <c r="D49" s="2"/>
      <c r="E49" s="2" t="str">
        <v>title</v>
      </c>
      <c r="F49" s="2" t="str">
        <v>&lt;xxxx&gt;</v>
      </c>
      <c r="G49" s="2"/>
    </row>
    <row customHeight="true" ht="17" r="50">
      <c r="A50" s="2"/>
      <c r="B50" s="2"/>
      <c r="C50" s="2"/>
      <c r="D50" s="2"/>
      <c r="E50" s="2" t="str">
        <v>ispersonalized</v>
      </c>
      <c r="F50" s="2" t="str">
        <v>&lt;ture|false&gt;</v>
      </c>
      <c r="G50" s="2"/>
    </row>
    <row customHeight="true" ht="17" r="51">
      <c r="A51" s="2"/>
      <c r="B51" s="2"/>
      <c r="C51" s="2"/>
      <c r="D51" s="2"/>
      <c r="E51" s="2" t="str">
        <v>format</v>
      </c>
      <c r="F51" s="2" t="str">
        <v>&lt;惊喜视频|普通视频|混合格式&gt;</v>
      </c>
      <c r="G51" s="2"/>
    </row>
    <row customHeight="true" ht="17" r="52">
      <c r="A52" s="2" t="str">
        <v>lidget</v>
      </c>
      <c r="B52" s="2" t="str">
        <v>closed</v>
      </c>
      <c r="C52" s="2">
        <f>CONCAT("on", REPLACE(A52,1,1,UPPER(LEFT(A52,1))), REPLACE(B52,1,1,UPPER(LEFT(B52,1))))</f>
      </c>
      <c r="D52" s="2" t="str">
        <v>应用退出</v>
      </c>
      <c r="E52" s="2"/>
      <c r="F52" s="2"/>
      <c r="G52" s="2"/>
    </row>
    <row customHeight="true" ht="17" r="53">
      <c r="A53" s="2"/>
      <c r="B53" s="2"/>
      <c r="C53" s="2"/>
      <c r="D53" s="2"/>
      <c r="E53" s="2" t="str">
        <v>from</v>
      </c>
      <c r="F53" s="2" t="str">
        <v>&lt;start time&gt;</v>
      </c>
      <c r="G53" s="2"/>
    </row>
    <row customHeight="true" ht="17" r="54">
      <c r="A54" s="2"/>
      <c r="B54" s="2"/>
      <c r="C54" s="2"/>
      <c r="D54" s="2"/>
      <c r="E54" s="2" t="str">
        <v>to</v>
      </c>
      <c r="F54" s="2" t="str">
        <v>&lt;end time&gt;</v>
      </c>
      <c r="G54" s="2"/>
    </row>
  </sheetData>
  <picture r:id="rId1"/>
</worksheet>
</file>

<file path=xl/worksheets/sheet3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0"/>
    <col collapsed="false" customWidth="true" hidden="false" max="2" min="2" style="0" width="16"/>
    <col collapsed="false" customWidth="true" hidden="false" max="3" min="3" style="0" width="34"/>
    <col collapsed="false" customWidth="true" hidden="false" max="4" min="4" style="0" width="34"/>
    <col collapsed="false" customWidth="true" hidden="false" max="5" min="5" style="0" width="42"/>
    <col collapsed="false" customWidth="true" hidden="false" max="6" min="6" style="0" width="34"/>
    <col collapsed="false" customWidth="true" hidden="false" max="7" min="7" style="0" width="36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184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187" t="str">
        <v>Description</v>
      </c>
    </row>
    <row customHeight="true" ht="29" r="3">
      <c r="A3" s="45" t="str">
        <v>rejuvenation</v>
      </c>
      <c r="B3" s="2" t="str">
        <v>opened</v>
      </c>
      <c r="C3" s="2">
        <f>CONCAT("on", REPLACE(A3,1,1,UPPER(LEFT(A3,1))), REPLACE(B3,1,1,UPPER(LEFT(B3,1))))</f>
      </c>
      <c r="D3" s="45" t="str">
        <v>功能打开</v>
      </c>
      <c r="E3" s="46"/>
      <c r="F3" s="46"/>
      <c r="G3" s="181" t="str">
        <v>用户通过语音或点击打开rejuvenation时上报</v>
      </c>
    </row>
    <row customHeight="true" ht="29" r="4">
      <c r="A4" s="45" t="str">
        <v>rejuvenation</v>
      </c>
      <c r="B4" s="2" t="str">
        <v>closed</v>
      </c>
      <c r="C4" s="2">
        <f>CONCAT("on", REPLACE(A4,1,1,UPPER(LEFT(A4,1))), REPLACE(B4,1,1,UPPER(LEFT(B4,1))))</f>
      </c>
      <c r="D4" s="45" t="str">
        <v>功能关闭</v>
      </c>
      <c r="E4" s="46"/>
      <c r="F4" s="46"/>
      <c r="G4" s="181" t="str">
        <v>rejuvenation功能语音或点击关闭，关机应用被退出时上报</v>
      </c>
    </row>
    <row customHeight="true" ht="17" r="5">
      <c r="A5" s="45" t="str">
        <v>rejuvenation</v>
      </c>
      <c r="B5" s="2" t="str">
        <v>stored</v>
      </c>
      <c r="C5" s="2">
        <f>CONCAT("on", REPLACE(A5,1,1,UPPER(LEFT(A5,1))), REPLACE(B5,1,1,UPPER(LEFT(B5,1))))</f>
      </c>
      <c r="D5" s="45" t="str">
        <v>个性化设置</v>
      </c>
      <c r="E5" s="51"/>
      <c r="F5" s="51"/>
      <c r="G5" s="181"/>
    </row>
    <row customHeight="true" ht="17" r="6">
      <c r="A6" s="2"/>
      <c r="B6" s="45"/>
      <c r="C6" s="2"/>
      <c r="D6" s="45"/>
      <c r="E6" s="2" t="str">
        <v>主题选择</v>
      </c>
      <c r="F6" s="2" t="str">
        <v>&lt;xxx&gt;</v>
      </c>
      <c r="G6" s="181"/>
    </row>
    <row customHeight="true" ht="17" r="7">
      <c r="A7" s="2"/>
      <c r="B7" s="45"/>
      <c r="C7" s="2"/>
      <c r="D7" s="45"/>
      <c r="E7" s="52" t="str">
        <v>&lt;The property that changed - see below&gt;</v>
      </c>
      <c r="F7" s="2"/>
      <c r="G7" s="181"/>
    </row>
    <row customHeight="true" ht="17" r="8">
      <c r="A8" s="2"/>
      <c r="B8" s="45"/>
      <c r="C8" s="45"/>
      <c r="D8" s="45"/>
      <c r="E8" s="2" t="str">
        <v>香氛激活</v>
      </c>
      <c r="F8" s="2" t="str">
        <v>&lt;跟随主题|xxx|xxx|xxx|无香氛&gt;</v>
      </c>
      <c r="G8" s="181"/>
    </row>
    <row customHeight="true" ht="17" r="9">
      <c r="A9" s="2"/>
      <c r="B9" s="45"/>
      <c r="C9" s="45"/>
      <c r="D9" s="45"/>
      <c r="E9" s="2" t="str">
        <v>音频选择</v>
      </c>
      <c r="F9" s="2" t="str">
        <v>&lt;主题音乐|xxx|无音频&gt;</v>
      </c>
      <c r="G9" s="181"/>
    </row>
    <row customHeight="true" ht="17" r="10">
      <c r="A10" s="2"/>
      <c r="B10" s="45"/>
      <c r="C10" s="45"/>
      <c r="D10" s="45"/>
      <c r="E10" s="7" t="str">
        <v>主驾座椅调整</v>
      </c>
      <c r="F10" s="2" t="str">
        <v>&lt;on|off&gt;</v>
      </c>
      <c r="G10" s="181"/>
    </row>
    <row customHeight="true" ht="17" r="11">
      <c r="A11" s="2"/>
      <c r="B11" s="45"/>
      <c r="C11" s="45"/>
      <c r="D11" s="45"/>
      <c r="E11" s="2" t="str">
        <v>座椅按摩开关</v>
      </c>
      <c r="F11" s="2" t="str">
        <v>&lt;on|off&gt;</v>
      </c>
      <c r="G11" s="181"/>
    </row>
    <row customHeight="true" ht="17" r="12">
      <c r="A12" s="2"/>
      <c r="B12" s="45"/>
      <c r="C12" s="45"/>
      <c r="D12" s="45"/>
      <c r="E12" s="2" t="str">
        <v>座椅通风</v>
      </c>
      <c r="F12" s="2" t="str">
        <v>&lt;on|off&gt;</v>
      </c>
      <c r="G12" s="181"/>
    </row>
    <row customHeight="true" ht="17" r="13">
      <c r="A13" s="2"/>
      <c r="B13" s="45"/>
      <c r="C13" s="45"/>
      <c r="D13" s="45"/>
      <c r="E13" s="2" t="str">
        <v>座椅加热</v>
      </c>
      <c r="F13" s="2" t="str">
        <v>&lt;on|off&gt;</v>
      </c>
      <c r="G13" s="181"/>
    </row>
    <row customHeight="true" ht="17" r="14">
      <c r="A14" s="2"/>
      <c r="B14" s="45"/>
      <c r="C14" s="45"/>
      <c r="D14" s="45"/>
      <c r="E14" s="2" t="str">
        <v>蓝牙电话免打扰</v>
      </c>
      <c r="F14" s="2" t="str">
        <v>&lt;on|off&gt;</v>
      </c>
      <c r="G14" s="181"/>
    </row>
    <row customHeight="true" ht="17" r="15">
      <c r="A15" s="45" t="str">
        <v>rejuvenation</v>
      </c>
      <c r="B15" s="45" t="str">
        <v>stated</v>
      </c>
      <c r="C15" s="2">
        <f>CONCAT("on", REPLACE(A15,1,1,UPPER(LEFT(A15,1))), REPLACE(B15,1,1,UPPER(LEFT(B15,1))))</f>
      </c>
      <c r="D15" s="45" t="str">
        <v>主题开始使用</v>
      </c>
      <c r="E15" s="2"/>
      <c r="F15" s="2"/>
      <c r="G15" s="181" t="str">
        <v>每次主题开始使用时上报</v>
      </c>
    </row>
    <row customHeight="true" ht="17" r="16">
      <c r="A16" s="2"/>
      <c r="B16" s="45"/>
      <c r="C16" s="45"/>
      <c r="D16" s="45"/>
      <c r="E16" s="2" t="str">
        <v>主题选择</v>
      </c>
      <c r="F16" s="2" t="str">
        <v>&lt;xxx&gt;</v>
      </c>
      <c r="G16" s="51"/>
    </row>
    <row customHeight="true" ht="17" r="17">
      <c r="A17" s="2"/>
      <c r="B17" s="45"/>
      <c r="C17" s="45"/>
      <c r="D17" s="45"/>
      <c r="E17" s="2" t="str">
        <v>时长选择</v>
      </c>
      <c r="F17" s="51" t="str">
        <v>&lt;3mins|5mins|10mins&gt;</v>
      </c>
      <c r="G17" s="186" t="str">
        <v>根据实际主题所选时长为准</v>
      </c>
    </row>
    <row customHeight="true" ht="17" r="18">
      <c r="A18" s="2"/>
      <c r="B18" s="45"/>
      <c r="C18" s="45"/>
      <c r="D18" s="45"/>
      <c r="E18" s="63" t="str">
        <v>香氛激活</v>
      </c>
      <c r="F18" s="63" t="str">
        <v>&lt;跟随主题|xxx|xxx|xxx|无香氛&gt;</v>
      </c>
      <c r="G18" s="185" t="str">
        <v>每次主题开始使用时上报个性化设置的状态</v>
      </c>
    </row>
    <row customHeight="true" ht="17" r="19">
      <c r="A19" s="2"/>
      <c r="B19" s="45"/>
      <c r="C19" s="45"/>
      <c r="D19" s="45"/>
      <c r="E19" s="63" t="str">
        <v>音频选择</v>
      </c>
      <c r="F19" s="63" t="str">
        <v>&lt;主题音乐|xxx|无音频&gt;</v>
      </c>
      <c r="G19" s="182"/>
    </row>
    <row customHeight="true" ht="17" r="20">
      <c r="A20" s="2"/>
      <c r="B20" s="45"/>
      <c r="C20" s="45"/>
      <c r="D20" s="45"/>
      <c r="E20" s="63" t="str">
        <v>主驾座椅调整</v>
      </c>
      <c r="F20" s="63" t="str">
        <v>&lt;on|off&gt;</v>
      </c>
      <c r="G20" s="182"/>
    </row>
    <row customHeight="true" ht="17" r="21">
      <c r="A21" s="2"/>
      <c r="B21" s="45"/>
      <c r="C21" s="45"/>
      <c r="D21" s="45"/>
      <c r="E21" s="63" t="str">
        <v>座椅按摩开关</v>
      </c>
      <c r="F21" s="63" t="str">
        <v>&lt;on|off&gt;</v>
      </c>
      <c r="G21" s="182"/>
    </row>
    <row customHeight="true" ht="17" r="22">
      <c r="A22" s="2"/>
      <c r="B22" s="45"/>
      <c r="C22" s="45"/>
      <c r="D22" s="45"/>
      <c r="E22" s="63" t="str">
        <v>座椅通风</v>
      </c>
      <c r="F22" s="63" t="str">
        <v>&lt;on|off&gt;</v>
      </c>
      <c r="G22" s="182"/>
    </row>
    <row customHeight="true" ht="17" r="23">
      <c r="A23" s="2"/>
      <c r="B23" s="45"/>
      <c r="C23" s="45"/>
      <c r="D23" s="45"/>
      <c r="E23" s="63" t="str">
        <v>座椅加热</v>
      </c>
      <c r="F23" s="63" t="str">
        <v>&lt;on|off&gt;</v>
      </c>
      <c r="G23" s="182"/>
    </row>
    <row customHeight="true" ht="17" r="24">
      <c r="A24" s="2"/>
      <c r="B24" s="45"/>
      <c r="C24" s="45"/>
      <c r="D24" s="45"/>
      <c r="E24" s="63" t="str">
        <v>蓝牙电话免打扰</v>
      </c>
      <c r="F24" s="63" t="str">
        <v>&lt;on|off&gt;</v>
      </c>
      <c r="G24" s="183"/>
    </row>
    <row customHeight="true" ht="17" r="25">
      <c r="A25" s="45" t="str">
        <v>rejuvenation</v>
      </c>
      <c r="B25" s="2" t="str">
        <v>duration</v>
      </c>
      <c r="C25" s="2">
        <f>CONCAT("on", REPLACE(A25,1,1,UPPER(LEFT(A25,1))), REPLACE(B25,1,1,UPPER(LEFT(B25,1))))</f>
      </c>
      <c r="D25" s="45" t="str">
        <v>退出主题时记录实际使用时长</v>
      </c>
      <c r="E25" s="46"/>
      <c r="F25" s="46"/>
      <c r="G25" s="44"/>
    </row>
    <row customHeight="true" ht="17" r="26">
      <c r="A26" s="2"/>
      <c r="B26" s="2"/>
      <c r="C26" s="2"/>
      <c r="D26" s="2"/>
      <c r="E26" s="2" t="str">
        <v>主题选择</v>
      </c>
      <c r="F26" s="2" t="str">
        <v>&lt;xxx&gt;</v>
      </c>
      <c r="G26" s="2"/>
    </row>
    <row customHeight="true" ht="17" r="27">
      <c r="A27" s="2"/>
      <c r="B27" s="2"/>
      <c r="C27" s="2"/>
      <c r="D27" s="2"/>
      <c r="E27" s="63" t="str">
        <v>所选时长</v>
      </c>
      <c r="F27" s="181" t="str">
        <v>&lt;3mins|5mins|10mins&gt;</v>
      </c>
      <c r="G27" s="186" t="str">
        <v>根据实际主题所选时长为准</v>
      </c>
    </row>
    <row customHeight="true" ht="17" r="28">
      <c r="A28" s="2"/>
      <c r="B28" s="2"/>
      <c r="C28" s="2"/>
      <c r="D28" s="2"/>
      <c r="E28" s="2" t="str">
        <v>from</v>
      </c>
      <c r="F28" s="2" t="str">
        <v>&lt;start time&gt;</v>
      </c>
      <c r="G28" s="2"/>
    </row>
    <row customHeight="true" ht="17" r="29">
      <c r="A29" s="2"/>
      <c r="B29" s="2"/>
      <c r="C29" s="2"/>
      <c r="D29" s="2"/>
      <c r="E29" s="2" t="str" xml:space="preserve">
        <v>to </v>
      </c>
      <c r="F29" s="2" t="str">
        <v>&lt;end time&gt;</v>
      </c>
      <c r="G29" s="2"/>
    </row>
    <row customHeight="true" ht="17" r="30">
      <c r="A30" s="2"/>
      <c r="B30" s="2"/>
      <c r="C30" s="2"/>
      <c r="D30" s="2"/>
      <c r="E30" s="63" t="str">
        <v>是否完全结束</v>
      </c>
      <c r="F30" s="63" t="str">
        <v>&lt;true|false&gt;</v>
      </c>
      <c r="G30" s="186" t="str">
        <v>true是完全结束，false是中断</v>
      </c>
      <c r="I30" s="34"/>
    </row>
    <row customHeight="true" ht="17" r="31">
      <c r="A31" s="2"/>
      <c r="B31" s="2"/>
      <c r="C31" s="2"/>
      <c r="D31" s="2"/>
      <c r="E31" s="63" t="str">
        <v>中断原因</v>
      </c>
      <c r="F31" s="63" t="str">
        <v>&lt;1|2|3|4|5&gt;</v>
      </c>
      <c r="G31" s="63" t="str">
        <v>只有是被中断的时候上报</v>
      </c>
    </row>
    <row customHeight="true" ht="17" r="32">
      <c r="A32" s="45" t="str">
        <v>rejuvenation</v>
      </c>
      <c r="B32" s="2" t="str">
        <v>preview</v>
      </c>
      <c r="C32" s="2">
        <f>CONCAT("on", REPLACE(A32,1,1,UPPER(LEFT(A32,1))), REPLACE(B32,1,1,UPPER(LEFT(B32,1))))</f>
      </c>
      <c r="D32" s="45" t="str">
        <v>点击预览</v>
      </c>
      <c r="E32" s="46"/>
      <c r="F32" s="46"/>
      <c r="G32" s="44"/>
    </row>
    <row customHeight="true" ht="17" r="33">
      <c r="A33" s="45"/>
      <c r="B33" s="2"/>
      <c r="C33" s="2"/>
      <c r="D33" s="45"/>
      <c r="E33" s="2" t="str">
        <v>主题选择</v>
      </c>
      <c r="F33" s="2" t="str">
        <v>&lt;xxx&gt;</v>
      </c>
      <c r="G33" s="44"/>
    </row>
    <row customHeight="true" ht="17" r="34"/>
    <row customHeight="true" ht="17" r="35"/>
    <row customHeight="true" ht="17" r="36"/>
    <row customHeight="true" ht="17" r="37"/>
    <row customHeight="true" ht="17" r="38"/>
    <row customHeight="true" ht="17" r="39"/>
    <row customHeight="true" ht="17" r="40"/>
    <row customHeight="true" ht="17" r="41"/>
    <row customHeight="true" ht="17" r="42"/>
  </sheetData>
  <mergeCells>
    <mergeCell ref="G18:G24"/>
  </mergeCells>
  <drawing r:id="rId1"/>
  <picture r:id="rId2"/>
</worksheet>
</file>

<file path=xl/worksheets/sheet36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6"/>
    <col collapsed="false" customWidth="true" hidden="false" max="2" min="2" style="0" width="26"/>
    <col collapsed="false" customWidth="true" hidden="false" max="3" min="3" style="0" width="26"/>
    <col collapsed="false" customWidth="true" hidden="false" max="4" min="4" style="0" width="24"/>
    <col collapsed="false" customWidth="true" hidden="false" max="5" min="5" style="0" width="37"/>
    <col collapsed="false" customWidth="true" hidden="false" max="6" min="6" style="0" width="26"/>
    <col collapsed="false" customWidth="true" hidden="false" max="7" min="7" style="0" width="29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184"/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184" t="str">
        <v>Description</v>
      </c>
    </row>
    <row customHeight="true" ht="17" r="3">
      <c r="A3" s="45" t="str">
        <v>trailersettings</v>
      </c>
      <c r="B3" s="2" t="str">
        <v>opened</v>
      </c>
      <c r="C3" s="2">
        <f>CONCAT("on", REPLACE(A3,1,1,UPPER(LEFT(A3,1))), REPLACE(B3,1,1,UPPER(LEFT(B3,1))))</f>
      </c>
      <c r="D3" s="45" t="str">
        <v>功能打开</v>
      </c>
      <c r="E3" s="46"/>
      <c r="F3" s="46"/>
      <c r="G3" s="44"/>
    </row>
    <row customHeight="true" ht="17" r="4">
      <c r="A4" s="45" t="str">
        <v>trailersettings</v>
      </c>
      <c r="B4" s="2" t="str">
        <v>closed</v>
      </c>
      <c r="C4" s="2">
        <f>CONCAT("on", REPLACE(A4,1,1,UPPER(LEFT(A4,1))), REPLACE(B4,1,1,UPPER(LEFT(B4,1))))</f>
      </c>
      <c r="D4" s="2" t="str">
        <v>功能关闭</v>
      </c>
      <c r="E4" s="2"/>
      <c r="F4" s="46"/>
      <c r="G4" s="44"/>
    </row>
    <row customHeight="true" ht="17" r="5">
      <c r="A5" s="45" t="str">
        <v>trailersettings</v>
      </c>
      <c r="B5" s="2" t="str">
        <v>clicked</v>
      </c>
      <c r="C5" s="2">
        <f>CONCAT("on", REPLACE(A5,1,1,UPPER(LEFT(A5,1))), REPLACE(B5,1,1,UPPER(LEFT(B5,1))))</f>
      </c>
      <c r="D5" s="2" t="str">
        <v>拖车设置</v>
      </c>
      <c r="E5" s="2"/>
      <c r="F5" s="2"/>
      <c r="G5" s="2"/>
    </row>
    <row customHeight="true" ht="17" r="6">
      <c r="A6" s="2"/>
      <c r="B6" s="2"/>
      <c r="C6" s="2"/>
      <c r="D6" s="2"/>
      <c r="E6" s="188" t="str">
        <v>&lt;The property that changed - see below&gt;</v>
      </c>
      <c r="F6" s="2"/>
      <c r="G6" s="2"/>
    </row>
    <row customHeight="true" ht="17" r="7">
      <c r="A7" s="2"/>
      <c r="B7" s="2"/>
      <c r="C7" s="2"/>
      <c r="D7" s="2"/>
      <c r="E7" s="2" t="str">
        <v>连接清单</v>
      </c>
      <c r="F7" s="2" t="str">
        <v>clicked</v>
      </c>
      <c r="G7" s="2"/>
    </row>
    <row customHeight="true" ht="17" r="8">
      <c r="A8" s="2"/>
      <c r="B8" s="2"/>
      <c r="C8" s="2"/>
      <c r="D8" s="2"/>
      <c r="E8" s="2" t="str">
        <v>添加拖车</v>
      </c>
      <c r="F8" s="2" t="str">
        <v>clicked</v>
      </c>
      <c r="G8" s="2"/>
    </row>
    <row customHeight="true" ht="17" r="9">
      <c r="A9" s="2"/>
      <c r="B9" s="2"/>
      <c r="C9" s="2"/>
      <c r="D9" s="2"/>
      <c r="E9" s="2" t="str">
        <v>选择激活的拖车</v>
      </c>
      <c r="F9" s="2" t="str">
        <v>&lt;xxxx&gt;</v>
      </c>
      <c r="G9" s="2" t="str">
        <v>用户选择已激活的拖车后上报</v>
      </c>
    </row>
    <row customHeight="true" ht="17" r="10">
      <c r="A10" s="2"/>
      <c r="B10" s="2"/>
      <c r="C10" s="2"/>
      <c r="D10" s="2"/>
      <c r="E10" s="2" t="str">
        <v>激活拖车</v>
      </c>
      <c r="F10" s="92" t="str">
        <v>finished</v>
      </c>
      <c r="G10" s="2" t="str">
        <v>用户激活成功后上报</v>
      </c>
    </row>
    <row customHeight="true" ht="17" r="11">
      <c r="A11" s="2"/>
      <c r="B11" s="2"/>
      <c r="C11" s="2"/>
      <c r="D11" s="2"/>
      <c r="E11" s="2" t="str">
        <v>拖车灯检查</v>
      </c>
      <c r="F11" s="2" t="str">
        <v>&lt;开始|停止|故障排查&gt;</v>
      </c>
      <c r="G11" s="2"/>
    </row>
    <row customHeight="true" ht="17" r="12">
      <c r="A12" s="2"/>
      <c r="B12" s="2"/>
      <c r="C12" s="2"/>
      <c r="D12" s="2"/>
      <c r="E12" s="2" t="str">
        <v>拖车连接通知</v>
      </c>
      <c r="F12" s="2" t="str">
        <v>&lt;on|off&gt;</v>
      </c>
      <c r="G12" s="2"/>
    </row>
    <row customHeight="true" ht="17" r="13">
      <c r="A13" s="2"/>
      <c r="B13" s="2"/>
      <c r="C13" s="2"/>
      <c r="D13" s="2"/>
      <c r="E13" s="45" t="str">
        <v>拖车/重载</v>
      </c>
      <c r="F13" s="45" t="str">
        <v>&lt;关闭|自动&gt;</v>
      </c>
      <c r="G13" s="2"/>
    </row>
    <row customHeight="true" ht="17" r="14">
      <c r="A14" s="2"/>
      <c r="B14" s="2"/>
      <c r="C14" s="2"/>
      <c r="D14" s="2"/>
      <c r="E14" s="2" t="str">
        <v>拖车摇摆控制</v>
      </c>
      <c r="F14" s="2" t="str">
        <v>&lt;on|off&gt;</v>
      </c>
      <c r="G14" s="2"/>
    </row>
    <row customHeight="true" ht="17" r="15">
      <c r="A15" s="2"/>
      <c r="B15" s="2"/>
      <c r="C15" s="2"/>
      <c r="D15" s="2"/>
      <c r="E15" s="2" t="str">
        <v>启动维护提醒</v>
      </c>
      <c r="F15" s="2" t="str">
        <v>&lt;on|off&gt;</v>
      </c>
      <c r="G15" s="2"/>
    </row>
    <row customHeight="true" ht="17" r="16">
      <c r="A16" s="45" t="str">
        <v>trailersettings</v>
      </c>
      <c r="B16" s="2" t="str">
        <v>created</v>
      </c>
      <c r="C16" s="2">
        <f>CONCAT("on", REPLACE(A16,1,1,UPPER(LEFT(A16,1))), REPLACE(B16,1,1,UPPER(LEFT(B16,1))))</f>
      </c>
      <c r="D16" s="2" t="str">
        <v>添加拖车</v>
      </c>
      <c r="E16" s="2" t="str">
        <v>名称</v>
      </c>
      <c r="F16" s="2"/>
      <c r="G16" s="2"/>
    </row>
    <row customHeight="true" ht="17" r="17">
      <c r="A17" s="2"/>
      <c r="B17" s="2"/>
      <c r="C17" s="2"/>
      <c r="D17" s="2"/>
      <c r="E17" s="2" t="str">
        <v>类型</v>
      </c>
      <c r="F17" s="2" t="str">
        <v>&lt;传统型|鹅颈型|鞍型&gt;</v>
      </c>
      <c r="G17" s="2"/>
    </row>
    <row customHeight="true" ht="17" r="18">
      <c r="A18" s="45" t="str">
        <v>trailersettings</v>
      </c>
      <c r="B18" s="2" t="str">
        <v>setting</v>
      </c>
      <c r="C18" s="2">
        <f>CONCAT("on", REPLACE(A18,1,1,UPPER(LEFT(A18,1))), REPLACE(B18,1,1,UPPER(LEFT(B18,1))))</f>
      </c>
      <c r="D18" s="2" t="str">
        <v>管理拖车</v>
      </c>
      <c r="E18" s="2"/>
      <c r="F18" s="2"/>
      <c r="G18" s="2"/>
    </row>
    <row customHeight="true" ht="17" r="19">
      <c r="A19" s="2"/>
      <c r="B19" s="2"/>
      <c r="C19" s="2"/>
      <c r="D19" s="2"/>
      <c r="E19" s="52" t="str">
        <v>&lt;The property that changed - see below&gt;</v>
      </c>
      <c r="F19" s="2"/>
      <c r="G19" s="2"/>
    </row>
    <row customHeight="true" ht="17" r="20">
      <c r="A20" s="2"/>
      <c r="B20" s="2"/>
      <c r="C20" s="2"/>
      <c r="D20" s="2"/>
      <c r="E20" s="2" t="str">
        <v>拖车类型</v>
      </c>
      <c r="F20" s="2" t="str">
        <v>&lt;传统型|鹅颈型|鞍型&gt;</v>
      </c>
      <c r="G20" s="2"/>
    </row>
    <row customHeight="true" ht="17" r="21">
      <c r="A21" s="2"/>
      <c r="B21" s="2"/>
      <c r="C21" s="2"/>
      <c r="D21" s="2"/>
      <c r="E21" s="2" t="str">
        <v>编辑拖车距离</v>
      </c>
      <c r="F21" s="2" t="str">
        <v>&lt;xxx&gt;</v>
      </c>
      <c r="G21" s="2"/>
    </row>
    <row customHeight="true" ht="17" r="22">
      <c r="A22" s="2"/>
      <c r="B22" s="2"/>
      <c r="C22" s="2"/>
      <c r="D22" s="2"/>
      <c r="E22" s="2" t="str">
        <v>重置拖车续航里程</v>
      </c>
      <c r="F22" s="2" t="str">
        <v>&lt;xxx&gt;</v>
      </c>
      <c r="G22" s="2"/>
    </row>
    <row customHeight="true" ht="17" r="23">
      <c r="A23" s="2"/>
      <c r="B23" s="2"/>
      <c r="C23" s="2"/>
      <c r="D23" s="2"/>
      <c r="E23" s="2" t="str">
        <v>重置拖车行程</v>
      </c>
      <c r="F23" s="2" t="str">
        <v>clicked</v>
      </c>
      <c r="G23" s="2" t="str">
        <v>重置成功后上报</v>
      </c>
    </row>
    <row customHeight="true" ht="17" r="24">
      <c r="A24" s="2"/>
      <c r="B24" s="2"/>
      <c r="C24" s="2"/>
      <c r="D24" s="2"/>
      <c r="E24" s="2" t="str">
        <v>重置拖车距离</v>
      </c>
      <c r="F24" s="2" t="str">
        <v>clicked</v>
      </c>
      <c r="G24" s="2" t="str">
        <v>重置成功后上报</v>
      </c>
    </row>
    <row customHeight="true" ht="17" r="25">
      <c r="A25" s="2"/>
      <c r="B25" s="2"/>
      <c r="C25" s="2"/>
      <c r="D25" s="2"/>
      <c r="E25" s="2" t="str">
        <v>拖车连接报警</v>
      </c>
      <c r="F25" s="2" t="str">
        <v>&lt;on|off&gt;</v>
      </c>
      <c r="G25" s="2"/>
    </row>
    <row customHeight="true" ht="17" r="26">
      <c r="A26" s="2"/>
      <c r="B26" s="2"/>
      <c r="C26" s="2"/>
      <c r="D26" s="2"/>
      <c r="E26" s="2" t="str">
        <v>拖车连接报警状态</v>
      </c>
      <c r="F26" s="2" t="str">
        <v>&lt;xxx&gt;</v>
      </c>
      <c r="G26" s="2"/>
    </row>
    <row customHeight="true" hidden="true" ht="17" r="27">
      <c r="A27" s="2"/>
      <c r="B27" s="2"/>
      <c r="C27" s="2"/>
      <c r="D27" s="2"/>
      <c r="E27" s="2" t="str">
        <v>智能拖车导航设置</v>
      </c>
      <c r="F27" s="2"/>
      <c r="G27" s="2"/>
    </row>
    <row customHeight="true" ht="17" r="28">
      <c r="A28" s="2"/>
      <c r="B28" s="2"/>
      <c r="C28" s="2"/>
      <c r="D28" s="2"/>
      <c r="E28" s="2" t="str">
        <v>拖车360设置-编辑</v>
      </c>
      <c r="F28" s="2" t="str">
        <v>clicked</v>
      </c>
      <c r="G28" s="2"/>
    </row>
    <row customHeight="true" ht="17" r="29">
      <c r="A29" s="2"/>
      <c r="B29" s="2"/>
      <c r="C29" s="2"/>
      <c r="D29" s="2"/>
      <c r="E29" s="2" t="str">
        <v>360设置-拖车长度</v>
      </c>
      <c r="F29" s="2" t="str">
        <v>&lt;x.x m&gt;</v>
      </c>
      <c r="G29" s="2" t="str">
        <v>用户点击确认保存后上报</v>
      </c>
    </row>
    <row customHeight="true" ht="17" r="30">
      <c r="A30" s="2"/>
      <c r="B30" s="2"/>
      <c r="C30" s="2"/>
      <c r="D30" s="2"/>
      <c r="E30" s="2" t="str">
        <v>360设置-拖车宽度</v>
      </c>
      <c r="F30" s="2" t="str">
        <v>&lt;x.x m&gt;</v>
      </c>
      <c r="G30" s="2" t="str">
        <v>用户点击确认保存后上报</v>
      </c>
    </row>
    <row customHeight="true" ht="17" r="31">
      <c r="A31" s="2"/>
      <c r="B31" s="2"/>
      <c r="C31" s="2"/>
      <c r="D31" s="2"/>
      <c r="E31" s="2" t="str">
        <v>360设置-拖车摄像头宽度</v>
      </c>
      <c r="F31" s="2" t="str">
        <v>&lt;xx m&gt;</v>
      </c>
      <c r="G31" s="2" t="str">
        <v>用户点击确认保存后上报</v>
      </c>
    </row>
    <row customHeight="true" ht="17" r="32">
      <c r="A32" s="2"/>
      <c r="B32" s="2"/>
      <c r="C32" s="2"/>
      <c r="D32" s="2"/>
      <c r="E32" s="2" t="str">
        <v>360设置-拖车摄像头高度</v>
      </c>
      <c r="F32" s="2" t="str">
        <v>&lt;xx m&gt;</v>
      </c>
      <c r="G32" s="2" t="str">
        <v>用户点击确认保存后上报</v>
      </c>
    </row>
    <row customHeight="true" ht="17" r="33">
      <c r="A33" s="2"/>
      <c r="B33" s="2"/>
      <c r="C33" s="2"/>
      <c r="D33" s="2"/>
      <c r="E33" s="2" t="str">
        <v>连接器到盒子</v>
      </c>
      <c r="F33" s="2" t="str">
        <v>&lt;xx cm&gt;</v>
      </c>
      <c r="G33" s="2" t="str">
        <v>用户点击确认保存后上报</v>
      </c>
    </row>
    <row customHeight="true" ht="17" r="34">
      <c r="A34" s="45" t="str">
        <v>trailersettings</v>
      </c>
      <c r="B34" s="2" t="str">
        <v>deleted</v>
      </c>
      <c r="C34" s="2">
        <f>CONCAT("on", REPLACE(A34,1,1,UPPER(LEFT(A34,1))), REPLACE(B34,1,1,UPPER(LEFT(B34,1))))</f>
      </c>
      <c r="D34" s="2" t="str">
        <v>删除拖车</v>
      </c>
      <c r="E34" s="92" t="str">
        <v>finished</v>
      </c>
      <c r="F34" s="2" t="str">
        <v>用户确认删除后上报</v>
      </c>
      <c r="G34" s="2"/>
    </row>
    <row customHeight="true" ht="17" r="35">
      <c r="A35" s="45" t="str">
        <v>trailersettings</v>
      </c>
      <c r="B35" s="2" t="str">
        <v>measure</v>
      </c>
      <c r="C35" s="2">
        <f>CONCAT("on", REPLACE(A35,1,1,UPPER(LEFT(A35,1))), REPLACE(B35,1,1,UPPER(LEFT(B35,1))))</f>
      </c>
      <c r="D35" s="2" t="str">
        <v>拖车测量</v>
      </c>
      <c r="E35" s="2"/>
      <c r="F35" s="2"/>
      <c r="G35" s="2" t="str">
        <v>用户点击确认后保存</v>
      </c>
    </row>
    <row customHeight="true" ht="17" r="36">
      <c r="A36" s="2"/>
      <c r="B36" s="2"/>
      <c r="C36" s="2"/>
      <c r="D36" s="2"/>
      <c r="E36" s="2" t="str">
        <v>拖车长度</v>
      </c>
      <c r="F36" s="2" t="str">
        <v>&lt;x.x m&gt;</v>
      </c>
      <c r="G36" s="2"/>
    </row>
    <row customHeight="true" ht="17" r="37">
      <c r="A37" s="2"/>
      <c r="B37" s="2"/>
      <c r="C37" s="2"/>
      <c r="D37" s="2"/>
      <c r="E37" s="2" t="str">
        <v>拖车宽度</v>
      </c>
      <c r="F37" s="2" t="str">
        <v>&lt;x.x m&gt;</v>
      </c>
      <c r="G37" s="2"/>
    </row>
    <row customHeight="true" ht="17" r="38">
      <c r="A38" s="2"/>
      <c r="B38" s="2"/>
      <c r="C38" s="2"/>
      <c r="D38" s="2"/>
      <c r="E38" s="2" t="str">
        <v>拖车高度</v>
      </c>
      <c r="F38" s="2" t="str">
        <v>&lt;x.x m&gt;</v>
      </c>
      <c r="G38" s="2"/>
    </row>
    <row customHeight="true" ht="17" r="39">
      <c r="A39" s="2"/>
      <c r="B39" s="2"/>
      <c r="C39" s="2"/>
      <c r="D39" s="2"/>
      <c r="E39" s="2" t="str">
        <v>拖车重量</v>
      </c>
      <c r="F39" s="2" t="str">
        <v>&lt;xxxxkg&gt;</v>
      </c>
      <c r="G39" s="2"/>
    </row>
    <row customHeight="true" ht="17" r="40">
      <c r="A40" s="45" t="str">
        <v>trailersettings</v>
      </c>
      <c r="B40" s="2" t="str">
        <v>remind</v>
      </c>
      <c r="C40" s="2">
        <f>CONCAT("on", REPLACE(A40,1,1,UPPER(LEFT(A40,1))), REPLACE(B40,1,1,UPPER(LEFT(B40,1))))</f>
      </c>
      <c r="D40" s="2" t="str">
        <v>维护提醒</v>
      </c>
      <c r="E40" s="2"/>
      <c r="F40" s="2"/>
      <c r="G40" s="2"/>
    </row>
    <row customHeight="true" ht="17" r="41">
      <c r="A41" s="45"/>
      <c r="B41" s="2"/>
      <c r="C41" s="2"/>
      <c r="D41" s="2"/>
      <c r="E41" s="2" t="str">
        <v>状态</v>
      </c>
      <c r="F41" s="2" t="str">
        <v>&lt;维护即将到期|维护到期|维护逾期&gt;</v>
      </c>
      <c r="G41" s="2"/>
    </row>
    <row customHeight="true" ht="17" r="42">
      <c r="A42" s="2"/>
      <c r="B42" s="2"/>
      <c r="C42" s="2"/>
      <c r="D42" s="2"/>
      <c r="E42" s="52" t="str">
        <v>&lt;The property that changed - see below&gt;</v>
      </c>
      <c r="F42" s="2"/>
      <c r="G42" s="2"/>
    </row>
    <row customHeight="true" ht="17" r="43">
      <c r="A43" s="2"/>
      <c r="B43" s="2"/>
      <c r="C43" s="2"/>
      <c r="D43" s="2"/>
      <c r="E43" s="2" t="str">
        <v>车轮轴承</v>
      </c>
      <c r="F43" s="2" t="str">
        <v>&lt;xxxxx&gt;</v>
      </c>
      <c r="G43" s="2"/>
    </row>
    <row customHeight="true" ht="17" r="44">
      <c r="A44" s="2"/>
      <c r="B44" s="2"/>
      <c r="C44" s="2"/>
      <c r="D44" s="2"/>
      <c r="E44" s="2" t="str">
        <v>轴封</v>
      </c>
      <c r="F44" s="2" t="str">
        <v>&lt;xxxxx&gt;</v>
      </c>
      <c r="G44" s="2"/>
    </row>
    <row customHeight="true" ht="17" r="45">
      <c r="A45" s="2"/>
      <c r="B45" s="2"/>
      <c r="C45" s="2"/>
      <c r="D45" s="2"/>
      <c r="E45" s="2" t="str">
        <v>弹簧</v>
      </c>
      <c r="F45" s="2" t="str">
        <v>&lt;xxxxx&gt;</v>
      </c>
      <c r="G45" s="2"/>
    </row>
    <row customHeight="true" ht="17" r="46">
      <c r="A46" s="2"/>
      <c r="B46" s="2"/>
      <c r="C46" s="2"/>
      <c r="D46" s="2"/>
      <c r="E46" s="2" t="str">
        <v>悬架</v>
      </c>
      <c r="F46" s="2" t="str">
        <v>&lt;xxxxx&gt;</v>
      </c>
      <c r="G46" s="2"/>
    </row>
    <row customHeight="true" ht="17" r="47">
      <c r="A47" s="2"/>
      <c r="B47" s="2"/>
      <c r="C47" s="2"/>
      <c r="D47" s="2"/>
      <c r="E47" s="2" t="str">
        <v>刹车调整</v>
      </c>
      <c r="F47" s="2" t="str">
        <v>&lt;xxxxx&gt;</v>
      </c>
      <c r="G47" s="2"/>
    </row>
    <row customHeight="true" ht="17" r="48">
      <c r="A48" s="2"/>
      <c r="B48" s="2"/>
      <c r="C48" s="2"/>
      <c r="D48" s="2"/>
      <c r="E48" s="2" t="str">
        <v>刹车片</v>
      </c>
      <c r="F48" s="2" t="str">
        <v>&lt;xxxxx&gt;</v>
      </c>
      <c r="G48" s="2"/>
    </row>
    <row customHeight="true" ht="17" r="49">
      <c r="A49" s="2"/>
      <c r="B49" s="2"/>
      <c r="C49" s="2"/>
      <c r="D49" s="2"/>
      <c r="E49" s="2" t="str">
        <v>轮毂鼓式制动器</v>
      </c>
      <c r="F49" s="2" t="str">
        <v>&lt;xxxxx&gt;</v>
      </c>
      <c r="G49" s="2"/>
    </row>
    <row customHeight="true" ht="17" r="50">
      <c r="A50" s="2"/>
      <c r="B50" s="2"/>
      <c r="C50" s="2"/>
      <c r="D50" s="2"/>
      <c r="E50" s="2" t="str">
        <v>制动油管</v>
      </c>
      <c r="F50" s="2" t="str">
        <v>&lt;xxxxx&gt;</v>
      </c>
      <c r="G50" s="2"/>
    </row>
    <row customHeight="true" ht="17" r="51">
      <c r="A51" s="2"/>
      <c r="B51" s="2"/>
      <c r="C51" s="2"/>
      <c r="D51" s="2"/>
      <c r="E51" s="2" t="str">
        <v>制动线束</v>
      </c>
      <c r="F51" s="2" t="str">
        <v>&lt;xxxxx&gt;</v>
      </c>
      <c r="G51" s="2"/>
    </row>
    <row customHeight="true" ht="17" r="52">
      <c r="A52" s="2"/>
      <c r="B52" s="2"/>
      <c r="C52" s="2"/>
      <c r="D52" s="2"/>
      <c r="E52" s="2" t="str">
        <v>液压制动器</v>
      </c>
      <c r="F52" s="2" t="str">
        <v>&lt;xxxxx&gt;</v>
      </c>
      <c r="G52" s="2"/>
    </row>
    <row customHeight="true" ht="17" r="53">
      <c r="A53" s="2"/>
      <c r="B53" s="2"/>
      <c r="C53" s="2"/>
      <c r="D53" s="2"/>
      <c r="E53" s="2" t="str">
        <v>制动磁铁</v>
      </c>
      <c r="F53" s="2" t="str">
        <v>&lt;xxxxx&gt;</v>
      </c>
      <c r="G53" s="2"/>
    </row>
    <row customHeight="true" ht="17" r="54">
      <c r="A54" s="2"/>
      <c r="B54" s="2"/>
      <c r="C54" s="2"/>
      <c r="D54" s="2"/>
      <c r="E54" s="2" t="str">
        <v>车轮螺母</v>
      </c>
      <c r="F54" s="2" t="str">
        <v>&lt;xxxxx&gt;</v>
      </c>
      <c r="G54" s="2"/>
    </row>
    <row customHeight="true" ht="17" r="55">
      <c r="A55" s="2"/>
      <c r="B55" s="2"/>
      <c r="C55" s="2"/>
      <c r="D55" s="2"/>
      <c r="E55" s="2" t="str">
        <v>接线器</v>
      </c>
      <c r="F55" s="2" t="str">
        <v>&lt;xxxxx&gt;</v>
      </c>
      <c r="G55" s="2"/>
    </row>
    <row customHeight="true" ht="17" r="56">
      <c r="A56" s="2"/>
      <c r="B56" s="2"/>
      <c r="C56" s="2"/>
      <c r="D56" s="2"/>
      <c r="E56" s="2" t="str">
        <v>维护提醒1</v>
      </c>
      <c r="F56" s="2" t="str">
        <v>&lt;xx月，xxxxkm&gt;</v>
      </c>
      <c r="G56" s="2"/>
    </row>
    <row customHeight="true" ht="17" r="57">
      <c r="A57" s="2"/>
      <c r="B57" s="2"/>
      <c r="C57" s="2"/>
      <c r="D57" s="2"/>
      <c r="E57" s="2" t="str">
        <v>维护提醒2</v>
      </c>
      <c r="F57" s="2" t="str">
        <v>&lt;xx月，xxxxkm&gt;</v>
      </c>
      <c r="G57" s="2"/>
    </row>
    <row customHeight="true" ht="17" r="58">
      <c r="A58" s="2"/>
      <c r="B58" s="2"/>
      <c r="C58" s="2"/>
      <c r="D58" s="2"/>
      <c r="E58" s="2" t="str">
        <v>添加提醒</v>
      </c>
      <c r="F58" s="2" t="str">
        <v>clicked</v>
      </c>
      <c r="G58" s="2" t="str">
        <v>用户点击后上报</v>
      </c>
    </row>
    <row customHeight="true" ht="17" r="59">
      <c r="A59" s="2"/>
      <c r="B59" s="2"/>
      <c r="C59" s="2"/>
      <c r="D59" s="2"/>
      <c r="E59" s="2" t="str">
        <v>重置维护提醒</v>
      </c>
      <c r="F59" s="2" t="str">
        <v>clicked</v>
      </c>
      <c r="G59" s="2" t="str">
        <v>重置成功后上报</v>
      </c>
    </row>
  </sheetData>
  <picture r:id="rId1"/>
</worksheet>
</file>

<file path=xl/worksheets/sheet37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9"/>
    <col collapsed="false" customWidth="true" hidden="false" max="2" min="2" style="0" width="18"/>
    <col collapsed="false" customWidth="true" hidden="false" max="3" min="3" style="0" width="32"/>
    <col collapsed="false" customWidth="true" hidden="false" max="4" min="4" style="0" width="23"/>
    <col collapsed="false" customWidth="true" hidden="false" max="5" min="5" style="0" width="42"/>
    <col collapsed="false" customWidth="true" hidden="false" max="6" min="6" style="0" width="42"/>
    <col collapsed="false" customWidth="true" hidden="false" max="7" min="7" style="0" width="17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81" t="str">
        <v>Event Category</v>
      </c>
      <c r="B1" s="81" t="str">
        <v>Event Action</v>
      </c>
      <c r="C1" s="81" t="str">
        <v>Event ID</v>
      </c>
      <c r="D1" s="81" t="str">
        <v>Event Description</v>
      </c>
      <c r="E1" s="195" t="str">
        <v>Additional Attributes</v>
      </c>
      <c r="F1" s="195"/>
      <c r="G1" s="184"/>
    </row>
    <row customHeight="true" ht="17" r="2">
      <c r="A2" s="45"/>
      <c r="B2" s="45"/>
      <c r="C2" s="45"/>
      <c r="D2" s="45"/>
      <c r="E2" s="81" t="str">
        <v>Key</v>
      </c>
      <c r="F2" s="81" t="str">
        <v>Value</v>
      </c>
      <c r="G2" s="184" t="str">
        <v>Description</v>
      </c>
    </row>
    <row customHeight="true" ht="17" r="3">
      <c r="A3" s="45" t="str">
        <v>smartscene</v>
      </c>
      <c r="B3" s="2" t="str">
        <v>opened</v>
      </c>
      <c r="C3" s="2" t="str">
        <v>onSmartsceneOpened</v>
      </c>
      <c r="D3" s="45" t="str">
        <v>SmartScene功能打开</v>
      </c>
      <c r="E3" s="46"/>
      <c r="F3" s="46"/>
      <c r="G3" s="44"/>
    </row>
    <row customHeight="true" ht="17" r="4">
      <c r="A4" s="45" t="str">
        <v>smartscene</v>
      </c>
      <c r="B4" s="2" t="str">
        <v>closed</v>
      </c>
      <c r="C4" s="2" t="str">
        <v>onSmartsceneClosed</v>
      </c>
      <c r="D4" s="45" t="str">
        <v>SmartScene功能关闭</v>
      </c>
      <c r="E4" s="46"/>
      <c r="F4" s="46"/>
      <c r="G4" s="44"/>
    </row>
    <row customHeight="true" ht="17" r="5">
      <c r="A5" s="45" t="str">
        <v>SmartOrder</v>
      </c>
      <c r="B5" s="2" t="str">
        <v>start</v>
      </c>
      <c r="C5" s="2" t="str">
        <v>onSmartOrderStart</v>
      </c>
      <c r="D5" s="45" t="str">
        <v>SmartOrder服务开启</v>
      </c>
      <c r="E5" s="51" t="str">
        <v>场景自动开启</v>
      </c>
      <c r="F5" s="51" t="str">
        <v>&lt;xxx_start&gt;</v>
      </c>
      <c r="G5" s="51" t="str">
        <v>4个场景</v>
      </c>
    </row>
    <row customHeight="true" ht="17" r="6">
      <c r="A6" s="191" t="str">
        <v>SmartOrder</v>
      </c>
      <c r="B6" s="192" t="str">
        <v>end</v>
      </c>
      <c r="C6" s="192" t="str">
        <v>onSmartOrderEnd</v>
      </c>
      <c r="D6" s="191" t="str">
        <v>SmartOrder服务关闭</v>
      </c>
      <c r="E6" s="193" t="str">
        <v>场景自动关闭</v>
      </c>
      <c r="F6" s="193" t="str">
        <v>&lt;xxx_end&gt;</v>
      </c>
      <c r="G6" s="193" t="str">
        <v>4个场景</v>
      </c>
    </row>
    <row customHeight="true" ht="17" r="7">
      <c r="A7" s="196" t="str">
        <v>smartscene</v>
      </c>
      <c r="B7" s="2" t="str">
        <v>clicked</v>
      </c>
      <c r="C7" s="2" t="str">
        <v>onSmartsceneClicked</v>
      </c>
      <c r="D7" s="45" t="str">
        <v>SmartScene点击事件</v>
      </c>
      <c r="E7" s="46"/>
      <c r="F7" s="46"/>
      <c r="G7" s="44"/>
    </row>
    <row customHeight="true" ht="17" r="8">
      <c r="A8" s="189"/>
      <c r="B8" s="45"/>
      <c r="C8" s="45"/>
      <c r="D8" s="45"/>
      <c r="E8" s="52" t="str">
        <v>&lt;The property that changed - see below&gt;</v>
      </c>
      <c r="F8" s="2"/>
      <c r="G8" s="44"/>
    </row>
    <row customHeight="true" ht="17" r="9">
      <c r="A9" s="189"/>
      <c r="B9" s="45"/>
      <c r="C9" s="45"/>
      <c r="D9" s="45"/>
      <c r="E9" s="106" t="str">
        <v>上班通勤开关</v>
      </c>
      <c r="F9" s="2" t="str">
        <v>&lt;on|off&gt;</v>
      </c>
      <c r="G9" s="44"/>
    </row>
    <row customHeight="true" ht="17" r="10">
      <c r="A10" s="189"/>
      <c r="B10" s="45"/>
      <c r="C10" s="45"/>
      <c r="D10" s="45"/>
      <c r="E10" s="106" t="str">
        <v>下班通勤开关</v>
      </c>
      <c r="F10" s="2" t="str">
        <v>&lt;on|off&gt;</v>
      </c>
      <c r="G10" s="44"/>
    </row>
    <row customHeight="true" ht="17" r="11">
      <c r="A11" s="189"/>
      <c r="B11" s="45"/>
      <c r="C11" s="45"/>
      <c r="D11" s="45"/>
      <c r="E11" s="106" t="str">
        <v>冬日行程开关</v>
      </c>
      <c r="F11" s="2" t="str">
        <v>&lt;on|off&gt;</v>
      </c>
      <c r="G11" s="44"/>
    </row>
    <row customHeight="true" ht="17" r="12">
      <c r="A12" s="189"/>
      <c r="B12" s="45"/>
      <c r="C12" s="45"/>
      <c r="D12" s="45"/>
      <c r="E12" s="106" t="str">
        <v>夏日行程开关</v>
      </c>
      <c r="F12" s="2" t="str">
        <v>&lt;on|off&gt;</v>
      </c>
      <c r="G12" s="44"/>
    </row>
    <row customHeight="true" ht="17" r="13">
      <c r="A13" s="189"/>
      <c r="B13" s="2"/>
      <c r="C13" s="2"/>
      <c r="D13" s="2"/>
      <c r="E13" s="106" t="str">
        <v>氛围灯开关</v>
      </c>
      <c r="F13" s="2" t="str">
        <v>&lt;xxx_on|xxx_off&gt;</v>
      </c>
      <c r="G13" s="2" t="str">
        <v>2个场景</v>
      </c>
    </row>
    <row customHeight="true" ht="17" r="14">
      <c r="A14" s="189"/>
      <c r="B14" s="2"/>
      <c r="C14" s="2"/>
      <c r="D14" s="2"/>
      <c r="E14" s="106" t="str">
        <v>按摩开关</v>
      </c>
      <c r="F14" s="2" t="str">
        <v>&lt;xxx_on|xxx_off&gt;</v>
      </c>
      <c r="G14" s="2" t="str">
        <v>2个场景</v>
      </c>
    </row>
    <row customHeight="true" ht="17" r="15">
      <c r="A15" s="189"/>
      <c r="B15" s="2"/>
      <c r="C15" s="2"/>
      <c r="D15" s="2"/>
      <c r="E15" s="106" t="str">
        <v>香氛开关</v>
      </c>
      <c r="F15" s="2" t="str">
        <v>&lt;xxx_on|xxx_off&gt;</v>
      </c>
      <c r="G15" s="2" t="str">
        <v>2个场景</v>
      </c>
    </row>
    <row customHeight="true" ht="17" r="16">
      <c r="A16" s="189"/>
      <c r="B16" s="2"/>
      <c r="C16" s="2"/>
      <c r="D16" s="2"/>
      <c r="E16" s="106" t="str">
        <v>自动风量开关</v>
      </c>
      <c r="F16" s="2" t="str">
        <v>&lt;xxx_on|xxx_off&gt;</v>
      </c>
      <c r="G16" s="2" t="str">
        <v>2个场景</v>
      </c>
    </row>
    <row customHeight="true" ht="17" r="17">
      <c r="A17" s="189"/>
      <c r="B17" s="2"/>
      <c r="C17" s="2"/>
      <c r="D17" s="2"/>
      <c r="E17" s="106" t="str">
        <v>座椅加热开关</v>
      </c>
      <c r="F17" s="2" t="str">
        <v>&lt;on|off&gt;</v>
      </c>
      <c r="G17" s="2"/>
    </row>
    <row customHeight="true" ht="17" r="18">
      <c r="A18" s="189"/>
      <c r="B18" s="2"/>
      <c r="C18" s="2"/>
      <c r="D18" s="2"/>
      <c r="E18" s="106" t="str">
        <v>方向盘加热开关</v>
      </c>
      <c r="F18" s="2" t="str">
        <v>&lt;on|off&gt;</v>
      </c>
      <c r="G18" s="2"/>
    </row>
    <row customHeight="true" ht="17" r="19">
      <c r="A19" s="189"/>
      <c r="B19" s="2"/>
      <c r="C19" s="2"/>
      <c r="D19" s="2"/>
      <c r="E19" s="106" t="str">
        <v>座椅通风开关</v>
      </c>
      <c r="F19" s="2" t="str">
        <v>&lt;on|off&gt;</v>
      </c>
      <c r="G19" s="2"/>
    </row>
    <row customHeight="true" ht="17" r="20">
      <c r="A20" s="189"/>
      <c r="B20" s="2"/>
      <c r="C20" s="2"/>
      <c r="D20" s="2"/>
      <c r="E20" s="106" t="str">
        <v>冬日行程空调风量</v>
      </c>
      <c r="F20" s="2" t="str">
        <v>&lt;winter_xxx&gt;</v>
      </c>
      <c r="G20" s="2" t="str">
        <v>风量大小</v>
      </c>
    </row>
    <row customHeight="true" ht="17" r="21">
      <c r="A21" s="189"/>
      <c r="B21" s="2"/>
      <c r="C21" s="2"/>
      <c r="D21" s="2"/>
      <c r="E21" s="106" t="str">
        <v>夏日行程空调风量</v>
      </c>
      <c r="F21" s="2" t="str">
        <v>&lt;summer_xxx&gt;</v>
      </c>
      <c r="G21" s="2"/>
    </row>
    <row customHeight="true" ht="17" r="22">
      <c r="A22" s="189"/>
      <c r="B22" s="2"/>
      <c r="C22" s="2"/>
      <c r="D22" s="2"/>
      <c r="E22" s="106" t="str">
        <v>冬日行程空调温度</v>
      </c>
      <c r="F22" s="2" t="str">
        <v>&lt;wintertemp_xxx&gt;</v>
      </c>
      <c r="G22" s="2" t="str">
        <v>温度大小</v>
      </c>
    </row>
    <row customHeight="true" ht="17" r="23">
      <c r="A23" s="189"/>
      <c r="B23" s="2"/>
      <c r="C23" s="2"/>
      <c r="D23" s="2"/>
      <c r="E23" s="106" t="str">
        <v>夏日行程空调温度</v>
      </c>
      <c r="F23" s="2" t="str">
        <v>&lt;summertemp_xxx&gt;</v>
      </c>
      <c r="G23" s="2"/>
    </row>
    <row customHeight="true" ht="17" r="24">
      <c r="A24" s="189"/>
      <c r="B24" s="2"/>
      <c r="C24" s="2"/>
      <c r="D24" s="2"/>
      <c r="E24" s="106" t="str">
        <v>上班通勤触发条件</v>
      </c>
      <c r="F24" s="2" t="str">
        <v>&lt;xxx&gt;</v>
      </c>
      <c r="G24" s="2" t="str">
        <v>触发条件</v>
      </c>
    </row>
    <row customHeight="true" ht="17" r="25">
      <c r="A25" s="189"/>
      <c r="B25" s="2"/>
      <c r="C25" s="2"/>
      <c r="D25" s="2"/>
      <c r="E25" s="106" t="str">
        <v>下班通勤触发条件</v>
      </c>
      <c r="F25" s="2" t="str">
        <v>&lt;xxx&gt;</v>
      </c>
      <c r="G25" s="2"/>
    </row>
    <row customHeight="true" ht="17" r="26">
      <c r="A26" s="189"/>
      <c r="B26" s="2"/>
      <c r="C26" s="2"/>
      <c r="D26" s="2"/>
      <c r="E26" s="106" t="str">
        <v>冬日行程触发条件</v>
      </c>
      <c r="F26" s="2" t="str">
        <v>&lt;xxx&gt;</v>
      </c>
      <c r="G26" s="2"/>
    </row>
    <row customHeight="true" ht="17" r="27">
      <c r="A27" s="198"/>
      <c r="B27" s="2"/>
      <c r="C27" s="2"/>
      <c r="D27" s="2"/>
      <c r="E27" s="106" t="str">
        <v>夏日日行程触发条件</v>
      </c>
      <c r="F27" s="2" t="str">
        <v>&lt;xxx&gt;</v>
      </c>
      <c r="G27" s="2"/>
    </row>
    <row customHeight="true" ht="32" r="28">
      <c r="A28" s="45" t="str">
        <v>personalTime</v>
      </c>
      <c r="B28" s="2" t="str">
        <v>opened</v>
      </c>
      <c r="C28" s="2" t="str">
        <v>onPersonalTimeOpened</v>
      </c>
      <c r="D28" s="45" t="str">
        <v>personalTime功能打开</v>
      </c>
      <c r="E28" s="2"/>
      <c r="F28" s="2"/>
      <c r="G28" s="2"/>
    </row>
    <row customHeight="true" ht="32" r="29">
      <c r="A29" s="45" t="str">
        <v>personalTime</v>
      </c>
      <c r="B29" s="2" t="str">
        <v>closed</v>
      </c>
      <c r="C29" s="2" t="str">
        <v>onPersonalTimeClosed</v>
      </c>
      <c r="D29" s="45" t="str">
        <v>personalTime功能关闭</v>
      </c>
      <c r="E29" s="2"/>
      <c r="F29" s="2"/>
      <c r="G29" s="2"/>
    </row>
    <row customHeight="true" ht="17" r="30">
      <c r="A30" s="197" t="str">
        <v>personalTime</v>
      </c>
      <c r="B30" s="2" t="str">
        <v>clicked</v>
      </c>
      <c r="C30" s="2" t="str">
        <v>onPersonalTimeClicked</v>
      </c>
      <c r="D30" s="2" t="str">
        <v>personalTime点击事件</v>
      </c>
      <c r="E30" s="2"/>
      <c r="F30" s="2"/>
      <c r="G30" s="2"/>
    </row>
    <row customHeight="true" ht="17" r="31">
      <c r="A31" s="190"/>
      <c r="B31" s="2"/>
      <c r="C31" s="2"/>
      <c r="D31" s="2"/>
      <c r="E31" s="2" t="str">
        <v>property</v>
      </c>
      <c r="F31" s="2" t="str">
        <v>&lt;The property that changed - see below&gt;</v>
      </c>
      <c r="G31" s="2"/>
    </row>
    <row customHeight="true" ht="17" r="32">
      <c r="A32" s="190"/>
      <c r="B32" s="2"/>
      <c r="C32" s="2"/>
      <c r="D32" s="2"/>
      <c r="E32" s="2"/>
      <c r="F32" s="106" t="str">
        <v>点击欢迎定制词</v>
      </c>
      <c r="G32" s="2"/>
    </row>
    <row customHeight="true" ht="17" r="33">
      <c r="A33" s="190"/>
      <c r="B33" s="2"/>
      <c r="C33" s="2"/>
      <c r="D33" s="2"/>
      <c r="E33" s="2"/>
      <c r="F33" s="106" t="str">
        <v>点击爱奇艺</v>
      </c>
      <c r="G33" s="2"/>
    </row>
    <row customHeight="true" ht="17" r="34">
      <c r="A34" s="190"/>
      <c r="B34" s="2"/>
      <c r="C34" s="2"/>
      <c r="D34" s="2"/>
      <c r="E34" s="2"/>
      <c r="F34" s="106" t="str">
        <v>点击本地视频</v>
      </c>
      <c r="G34" s="2"/>
    </row>
    <row customHeight="true" ht="17" r="35">
      <c r="A35" s="190"/>
      <c r="B35" s="2"/>
      <c r="C35" s="2"/>
      <c r="D35" s="2"/>
      <c r="E35" s="2"/>
      <c r="F35" s="106" t="str">
        <v>点击手机投屏</v>
      </c>
      <c r="G35" s="2"/>
    </row>
    <row customHeight="true" ht="17" r="36">
      <c r="A36" s="190"/>
      <c r="B36" s="2"/>
      <c r="C36" s="2"/>
      <c r="D36" s="2"/>
      <c r="E36" s="2"/>
      <c r="F36" s="106" t="str">
        <v>点击随心听</v>
      </c>
      <c r="G36" s="2"/>
    </row>
    <row customHeight="true" ht="17" r="37">
      <c r="A37" s="190"/>
      <c r="B37" s="2"/>
      <c r="C37" s="2"/>
      <c r="D37" s="2"/>
      <c r="E37" s="2"/>
      <c r="F37" s="106" t="str">
        <v>点击敬请期待</v>
      </c>
      <c r="G37" s="2"/>
    </row>
    <row customHeight="true" ht="17" r="38">
      <c r="A38" s="190"/>
      <c r="B38" s="2"/>
      <c r="C38" s="2"/>
      <c r="D38" s="2"/>
      <c r="E38" s="2"/>
      <c r="F38" s="106" t="str">
        <v>点击音效</v>
      </c>
      <c r="G38" s="2"/>
    </row>
    <row customHeight="true" ht="17" r="39">
      <c r="A39" s="190"/>
      <c r="B39" s="2"/>
      <c r="C39" s="2"/>
      <c r="D39" s="2"/>
      <c r="E39" s="2"/>
      <c r="F39" s="106" t="str">
        <v>点击氛围灯</v>
      </c>
      <c r="G39" s="2"/>
    </row>
    <row customHeight="true" ht="17" r="40">
      <c r="A40" s="190"/>
      <c r="B40" s="2"/>
      <c r="C40" s="2"/>
      <c r="D40" s="2"/>
      <c r="E40" s="2"/>
      <c r="F40" s="106" t="str">
        <v>点击座椅按摩</v>
      </c>
      <c r="G40" s="2"/>
    </row>
    <row customHeight="true" ht="17" r="41">
      <c r="A41" s="194"/>
      <c r="B41" s="2"/>
      <c r="C41" s="2"/>
      <c r="D41" s="2"/>
      <c r="E41" s="2"/>
      <c r="F41" s="106" t="str">
        <v>点击香氛</v>
      </c>
      <c r="G41" s="2"/>
    </row>
    <row customHeight="true" ht="17" r="42">
      <c r="A42" s="45" t="str">
        <v>guestMode</v>
      </c>
      <c r="B42" s="2" t="str">
        <v>opened</v>
      </c>
      <c r="C42" s="2" t="str">
        <v>onGuestmodeOpened</v>
      </c>
      <c r="D42" s="45" t="str">
        <v>guestMode功能打开</v>
      </c>
      <c r="E42" s="2"/>
      <c r="F42" s="2"/>
      <c r="G42" s="2"/>
    </row>
    <row customHeight="true" ht="17" r="43">
      <c r="A43" s="45" t="str">
        <v>guestMode</v>
      </c>
      <c r="B43" s="2" t="str">
        <v>closed</v>
      </c>
      <c r="C43" s="2" t="str">
        <v>onGuestmodeClosed</v>
      </c>
      <c r="D43" s="45" t="str">
        <v>guestMode功能关闭</v>
      </c>
      <c r="E43" s="2"/>
      <c r="F43" s="2"/>
      <c r="G43" s="2"/>
    </row>
    <row customHeight="true" ht="17" r="44">
      <c r="A44" s="86" t="str">
        <v>guestMode</v>
      </c>
      <c r="B44" s="63" t="str">
        <v>start</v>
      </c>
      <c r="C44" s="63" t="str">
        <v>onGuestmodeClosed</v>
      </c>
      <c r="D44" s="86" t="str">
        <v>guestMode场景触发</v>
      </c>
      <c r="E44" s="2"/>
      <c r="F44" s="2"/>
      <c r="G44" s="2" t="str">
        <v>实际触发客人模式</v>
      </c>
    </row>
    <row customHeight="true" ht="17" r="45">
      <c r="A45" s="86" t="str">
        <v>guestMode</v>
      </c>
      <c r="B45" s="63" t="str">
        <v>end</v>
      </c>
      <c r="C45" s="63" t="str">
        <v>onGuestmodeClosed</v>
      </c>
      <c r="D45" s="86" t="str">
        <v>guestMode场景结束</v>
      </c>
      <c r="E45" s="2"/>
      <c r="F45" s="2"/>
      <c r="G45" s="2" t="str">
        <v>客人模式结束，比如副驾的人离开</v>
      </c>
    </row>
    <row customHeight="true" ht="17" r="46">
      <c r="A46" s="197" t="str">
        <v>guestMode</v>
      </c>
      <c r="B46" s="2" t="str">
        <v>clicked</v>
      </c>
      <c r="C46" s="2" t="str">
        <v>onGuestmodeClicked</v>
      </c>
      <c r="D46" s="2" t="str">
        <v>guestMode点击事件</v>
      </c>
      <c r="E46" s="2"/>
      <c r="F46" s="2"/>
      <c r="G46" s="2"/>
    </row>
    <row customHeight="true" ht="17" r="47">
      <c r="A47" s="190"/>
      <c r="B47" s="2"/>
      <c r="C47" s="2"/>
      <c r="D47" s="2"/>
      <c r="E47" s="52" t="str">
        <v>&lt;The property that changed - see below&gt;</v>
      </c>
      <c r="F47" s="2"/>
      <c r="G47" s="2"/>
    </row>
    <row customHeight="true" ht="17" r="48">
      <c r="A48" s="190"/>
      <c r="B48" s="2"/>
      <c r="C48" s="2"/>
      <c r="D48" s="2"/>
      <c r="E48" s="2" t="str">
        <v>客人模式开关</v>
      </c>
      <c r="F48" s="2" t="str">
        <v>&lt;on|off&gt;</v>
      </c>
      <c r="G48" s="2"/>
    </row>
    <row customHeight="true" ht="17" r="49">
      <c r="A49" s="190"/>
      <c r="B49" s="2"/>
      <c r="C49" s="2"/>
      <c r="D49" s="2"/>
      <c r="E49" s="2" t="str">
        <v>欢迎界面开关</v>
      </c>
      <c r="F49" s="2" t="str">
        <v>&lt;on|off&gt;</v>
      </c>
      <c r="G49" s="2"/>
    </row>
    <row customHeight="true" ht="17" r="50">
      <c r="A50" s="190"/>
      <c r="B50" s="2"/>
      <c r="C50" s="2"/>
      <c r="D50" s="2"/>
      <c r="E50" s="2" t="str">
        <v>隐私保护开关</v>
      </c>
      <c r="F50" s="2" t="str">
        <v>&lt;on|off&gt;</v>
      </c>
      <c r="G50" s="2"/>
    </row>
    <row customHeight="true" ht="17" r="51">
      <c r="A51" s="190"/>
      <c r="B51" s="2"/>
      <c r="C51" s="2"/>
      <c r="D51" s="2"/>
      <c r="E51" s="2" t="str">
        <v>音量开关</v>
      </c>
      <c r="F51" s="2" t="str">
        <v>&lt;on|off&gt;</v>
      </c>
      <c r="G51" s="2"/>
    </row>
    <row customHeight="true" ht="17" r="52">
      <c r="B52" s="2"/>
      <c r="C52" s="2"/>
      <c r="D52" s="2"/>
      <c r="E52" s="2" t="str">
        <v>体验弹窗</v>
      </c>
      <c r="F52" s="2" t="str">
        <v>&lt;stop|continue&gt;</v>
      </c>
      <c r="G52" s="2"/>
    </row>
  </sheetData>
  <mergeCells>
    <mergeCell ref="A30:A41"/>
    <mergeCell ref="A46:A51"/>
  </mergeCells>
  <picture r:id="rId1"/>
</worksheet>
</file>

<file path=xl/worksheets/sheet38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2"/>
    <col collapsed="false" customWidth="true" hidden="false" max="2" min="2" style="0" width="13"/>
    <col collapsed="false" customWidth="true" hidden="false" max="3" min="3" style="0" width="39"/>
    <col collapsed="false" customWidth="true" hidden="false" max="4" min="4" style="0" width="27"/>
    <col collapsed="false" customWidth="true" hidden="false" max="5" min="5" style="0" width="42"/>
    <col collapsed="false" customWidth="true" hidden="false" max="6" min="6" style="0" width="52"/>
    <col collapsed="false" customWidth="true" hidden="false" max="7" min="7" style="0" width="44"/>
    <col collapsed="false" customWidth="true" hidden="false" max="8" min="8" style="0" width="18"/>
    <col collapsed="false" customWidth="true" hidden="false" max="9" min="9" style="0" width="14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14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>
        <v>Event ID -</v>
      </c>
      <c r="D1" s="4" t="str">
        <v>Event Description</v>
      </c>
      <c r="E1" s="43" t="str">
        <v>Additional Attributes</v>
      </c>
      <c r="F1" s="43"/>
      <c r="G1" s="55"/>
      <c r="H1" s="55" t="str">
        <v>ECG LOG</v>
      </c>
      <c r="I1" s="55"/>
      <c r="T1" t="str">
        <v>VIN</v>
      </c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  <c r="H2" t="str">
        <v>vin</v>
      </c>
      <c r="I2" t="str">
        <v>ccpufpn</v>
      </c>
      <c r="J2" t="str">
        <v>EventID</v>
      </c>
      <c r="K2" t="str">
        <v>key</v>
      </c>
      <c r="L2" t="str">
        <v>value</v>
      </c>
      <c r="M2" t="str">
        <v>time</v>
      </c>
      <c r="N2" t="str">
        <v>测试环境</v>
      </c>
      <c r="O2" t="str">
        <v>Result</v>
      </c>
      <c r="P2" t="str">
        <v>Tester</v>
      </c>
      <c r="Q2" t="str">
        <v>SW Version</v>
      </c>
      <c r="R2" t="str">
        <v>Remark</v>
      </c>
    </row>
    <row customHeight="true" ht="17" r="3">
      <c r="A3" s="2" t="str">
        <v>carmodel</v>
      </c>
      <c r="B3" s="2" t="str">
        <v>opened</v>
      </c>
      <c r="C3" s="2" t="str">
        <v>onCarmodel Opened</v>
      </c>
      <c r="D3" s="45" t="str">
        <v>点击进入3d车模</v>
      </c>
      <c r="E3" s="2"/>
      <c r="F3" s="2"/>
      <c r="G3" s="2"/>
    </row>
    <row customHeight="true" ht="17" r="4">
      <c r="A4" s="2"/>
      <c r="B4" s="2"/>
      <c r="C4" s="2"/>
      <c r="D4" s="45"/>
      <c r="E4" s="2" t="str">
        <v>frontPsgDetect</v>
      </c>
      <c r="F4" s="2" t="str">
        <v>&lt;true|false&gt;</v>
      </c>
      <c r="G4" s="2" t="str">
        <v>副驾是否有人</v>
      </c>
      <c r="J4" t="str">
        <v>onCarmodelOpened</v>
      </c>
      <c r="K4" t="str">
        <v>frontPsgDetect</v>
      </c>
      <c r="L4" t="b">
        <v>1</v>
      </c>
      <c r="M4" s="47">
        <v>45188.70832175926</v>
      </c>
      <c r="N4" t="str">
        <v>台架</v>
      </c>
      <c r="O4" t="str">
        <v>PASS</v>
      </c>
      <c r="P4" t="str">
        <v>俞乾</v>
      </c>
      <c r="Q4" s="48" t="str">
        <v>SOC:20230920_LB_R05_ENG00 
MCU:20230920_LB_R05_ENG00</v>
      </c>
    </row>
    <row customHeight="true" ht="17" r="5">
      <c r="A5" s="2" t="str">
        <v>carmodel</v>
      </c>
      <c r="B5" s="2" t="str">
        <v>duration</v>
      </c>
      <c r="C5" s="2" t="str">
        <v>onCarmodel Duration</v>
      </c>
      <c r="D5" s="45" t="str">
        <v>交互界面停留时长</v>
      </c>
      <c r="E5" s="2"/>
      <c r="F5" s="2"/>
      <c r="G5" s="2"/>
      <c r="J5" t="str">
        <v>onCarmodelOpened</v>
      </c>
      <c r="K5" t="str">
        <v>frontPsgDetect</v>
      </c>
      <c r="L5" t="b">
        <v>0</v>
      </c>
      <c r="M5" s="47">
        <v>45188.70359953704</v>
      </c>
      <c r="N5" t="str">
        <v>台架</v>
      </c>
      <c r="O5" t="str">
        <v>PASS</v>
      </c>
      <c r="P5" t="str">
        <v>俞乾</v>
      </c>
      <c r="Q5" s="48" t="str">
        <v>SOC:20230920_LB_R05_ENG00 
MCU:20230920_LB_R05_ENG00</v>
      </c>
    </row>
    <row customHeight="true" ht="17" r="6">
      <c r="A6" s="2"/>
      <c r="B6" s="2"/>
      <c r="C6" s="2"/>
      <c r="D6" s="45"/>
      <c r="E6" s="2" t="str">
        <v>frontPsgDetect</v>
      </c>
      <c r="F6" s="2" t="str">
        <v>&lt;true|false&gt;</v>
      </c>
      <c r="G6" s="2" t="str">
        <v>副驾是否有人</v>
      </c>
      <c r="J6" t="str">
        <v>onCarmodelDuration</v>
      </c>
      <c r="K6" t="str">
        <v>frontPsgDetect</v>
      </c>
      <c r="L6" t="b">
        <v>1</v>
      </c>
      <c r="M6" s="47">
        <v>45188.70820601852</v>
      </c>
      <c r="N6" t="str">
        <v>台架</v>
      </c>
      <c r="O6" t="str">
        <v>PASS</v>
      </c>
      <c r="P6" t="str">
        <v>俞乾</v>
      </c>
      <c r="Q6" s="48" t="str">
        <v>SOC:20230920_LB_R05_ENG00 
MCU:20230920_LB_R05_ENG00</v>
      </c>
    </row>
    <row customHeight="true" ht="17" r="7">
      <c r="A7" s="2"/>
      <c r="B7" s="2"/>
      <c r="C7" s="2"/>
      <c r="D7" s="45"/>
      <c r="E7" s="2"/>
      <c r="F7" s="2"/>
      <c r="G7" s="2"/>
      <c r="J7" t="str">
        <v>onCarmodelDuration</v>
      </c>
      <c r="K7" t="str">
        <v>frontPsgDetect</v>
      </c>
      <c r="L7" t="b">
        <v>0</v>
      </c>
      <c r="M7" s="47">
        <v>45188.7049537037</v>
      </c>
      <c r="N7" t="str">
        <v>台架</v>
      </c>
      <c r="O7" t="str">
        <v>PASS</v>
      </c>
      <c r="P7" t="str">
        <v>俞乾</v>
      </c>
      <c r="Q7" s="48" t="str">
        <v>SOC:20230920_LB_R05_ENG00 
MCU:20230920_LB_R05_ENG00</v>
      </c>
    </row>
    <row customHeight="true" ht="17" r="8">
      <c r="A8" s="2"/>
      <c r="B8" s="2"/>
      <c r="C8" s="2"/>
      <c r="D8" s="2"/>
      <c r="E8" s="2" t="str">
        <v>property</v>
      </c>
      <c r="F8" s="2" t="str">
        <v>&lt;香氛|主驾座椅|副驾座椅|氛围灯|音效&gt;</v>
      </c>
      <c r="G8" s="2"/>
      <c r="J8" t="str">
        <v>onCarmodelDuration</v>
      </c>
      <c r="K8" t="str">
        <v>property</v>
      </c>
      <c r="L8" t="str">
        <v>香氛</v>
      </c>
      <c r="M8" s="47">
        <v>45188.703564814816</v>
      </c>
      <c r="N8" t="str">
        <v>台架</v>
      </c>
      <c r="O8" t="str">
        <v>PASS</v>
      </c>
      <c r="P8" t="str">
        <v>俞乾</v>
      </c>
      <c r="Q8" s="48" t="str">
        <v>SOC:20230920_LB_R05_ENG00 
MCU:20230920_LB_R05_ENG00</v>
      </c>
    </row>
    <row customHeight="true" ht="17" r="9">
      <c r="A9" s="2"/>
      <c r="B9" s="2"/>
      <c r="C9" s="2"/>
      <c r="D9" s="45"/>
      <c r="E9" s="2"/>
      <c r="F9" s="2"/>
      <c r="G9" s="54"/>
      <c r="J9" t="str">
        <v>onCarmodelDuration</v>
      </c>
      <c r="K9" t="str">
        <v>property</v>
      </c>
      <c r="L9" t="str">
        <v>主驾座椅</v>
      </c>
      <c r="M9" s="47">
        <v>45188.70826388889</v>
      </c>
      <c r="N9" t="str">
        <v>台架</v>
      </c>
      <c r="O9" t="str">
        <v>PASS</v>
      </c>
      <c r="P9" t="str">
        <v>俞乾</v>
      </c>
      <c r="Q9" s="48" t="str">
        <v>SOC:20230920_LB_R05_ENG00 
MCU:20230920_LB_R05_ENG00</v>
      </c>
    </row>
    <row customHeight="true" ht="17" r="10">
      <c r="A10" s="2"/>
      <c r="B10" s="2"/>
      <c r="C10" s="2"/>
      <c r="D10" s="45"/>
      <c r="E10" s="2"/>
      <c r="F10" s="2"/>
      <c r="G10" s="2"/>
      <c r="J10" t="str">
        <v>onCarmodelDuration</v>
      </c>
      <c r="K10" t="str">
        <v>property</v>
      </c>
      <c r="L10" t="str">
        <v>副驾座椅</v>
      </c>
      <c r="M10" s="47">
        <v>45188.70829861111</v>
      </c>
      <c r="N10" t="str">
        <v>台架</v>
      </c>
      <c r="O10" t="str">
        <v>PASS</v>
      </c>
      <c r="P10" t="str">
        <v>俞乾</v>
      </c>
      <c r="Q10" s="48" t="str">
        <v>SOC:20230920_LB_R05_ENG00 
MCU:20230920_LB_R05_ENG00</v>
      </c>
    </row>
    <row customHeight="true" ht="17" r="11">
      <c r="A11" s="2"/>
      <c r="B11" s="2"/>
      <c r="C11" s="2"/>
      <c r="D11" s="45"/>
      <c r="E11" s="2"/>
      <c r="F11" s="2"/>
      <c r="G11" s="2"/>
      <c r="J11" t="str">
        <v>onCarmodelDuration</v>
      </c>
      <c r="K11" t="str">
        <v>property</v>
      </c>
      <c r="L11" t="str">
        <v>氛围灯</v>
      </c>
      <c r="M11" s="47">
        <v>45188.68581018518</v>
      </c>
      <c r="N11" t="str">
        <v>台架</v>
      </c>
      <c r="O11" t="str">
        <v>PASS</v>
      </c>
      <c r="P11" t="str">
        <v>俞乾</v>
      </c>
      <c r="Q11" s="48" t="str">
        <v>SOC:20230920_LB_R05_ENG00 
MCU:20230920_LB_R05_ENG00</v>
      </c>
    </row>
    <row customHeight="true" ht="17" r="12">
      <c r="A12" s="2" t="str">
        <v>carmodel</v>
      </c>
      <c r="B12" s="2" t="str">
        <v>setting</v>
      </c>
      <c r="C12" s="2" t="str">
        <v>onCarmodel Setting</v>
      </c>
      <c r="D12" s="45" t="str">
        <v>车模开关控制</v>
      </c>
      <c r="E12" s="54"/>
      <c r="F12" s="54"/>
      <c r="G12" s="54"/>
      <c r="J12" t="str">
        <v>onCarmodelDuration</v>
      </c>
      <c r="K12" t="str">
        <v>property</v>
      </c>
      <c r="L12" t="str">
        <v>音效</v>
      </c>
      <c r="M12" s="47">
        <v>45188.68582175926</v>
      </c>
      <c r="N12" t="str">
        <v>台架</v>
      </c>
      <c r="O12" t="str">
        <v>PASS</v>
      </c>
      <c r="P12" t="str">
        <v>俞乾</v>
      </c>
      <c r="Q12" s="48" t="str">
        <v>SOC:20230920_LB_R05_ENG00 
MCU:20230920_LB_R05_ENG00</v>
      </c>
    </row>
    <row customHeight="true" ht="17" r="13">
      <c r="A13" s="2"/>
      <c r="B13" s="2"/>
      <c r="C13" s="2"/>
      <c r="D13" s="2"/>
      <c r="E13" s="200" t="str">
        <v>frontPsgDetect</v>
      </c>
      <c r="F13" s="54" t="str">
        <v>&lt;true|false&gt;</v>
      </c>
      <c r="G13" s="54" t="str">
        <v>副驾是否有人</v>
      </c>
      <c r="J13" t="str">
        <v>onCarmodelSetting</v>
      </c>
      <c r="K13" t="str">
        <v>frontPsgDetect</v>
      </c>
      <c r="L13" t="b">
        <v>1</v>
      </c>
      <c r="M13" s="47">
        <v>45190.71020833333</v>
      </c>
      <c r="N13" t="str">
        <v>台架</v>
      </c>
      <c r="O13" t="str">
        <v>PASS</v>
      </c>
      <c r="P13" t="str">
        <v>俞乾</v>
      </c>
      <c r="Q13" s="48" t="str">
        <v>SOC:20230920_LB_R05_ENG00 
MCU:20230920_LB_R05_ENG00</v>
      </c>
    </row>
    <row customHeight="true" ht="17" r="14">
      <c r="A14" s="2"/>
      <c r="B14" s="2"/>
      <c r="C14" s="2"/>
      <c r="D14" s="2"/>
      <c r="E14" s="54" t="str">
        <v>&lt;The property that changed - see below&gt;</v>
      </c>
      <c r="F14" s="54"/>
      <c r="G14" s="54"/>
      <c r="J14" t="str">
        <v>onCarmodelSetting</v>
      </c>
      <c r="K14" t="str">
        <v>frontPsgDetect</v>
      </c>
      <c r="L14" t="b">
        <v>0</v>
      </c>
      <c r="M14" s="47">
        <v>45188.631574074076</v>
      </c>
      <c r="N14" t="str">
        <v>台架</v>
      </c>
      <c r="O14" t="str">
        <v>PASS</v>
      </c>
      <c r="P14" t="str">
        <v>俞乾</v>
      </c>
      <c r="Q14" s="48" t="str">
        <v>SOC:20230920_LB_R05_ENG00 
MCU:20230920_LB_R05_ENG00</v>
      </c>
    </row>
    <row customHeight="true" ht="17" r="15">
      <c r="A15" s="2"/>
      <c r="B15" s="2"/>
      <c r="C15" s="2"/>
      <c r="D15" s="2"/>
      <c r="E15" s="54" t="str">
        <v>fragranceControl</v>
      </c>
      <c r="F15" s="54" t="str">
        <v>&lt;on|off&gt;</v>
      </c>
      <c r="G15" s="54" t="str">
        <v>香氛开关</v>
      </c>
      <c r="J15" t="str">
        <v>onCarmodelSetting</v>
      </c>
      <c r="K15" t="str">
        <v>fragranceControl</v>
      </c>
      <c r="L15" t="str">
        <v>on</v>
      </c>
      <c r="M15" s="47">
        <v>45188.631574074076</v>
      </c>
      <c r="N15" t="str">
        <v>台架</v>
      </c>
      <c r="O15" t="str">
        <v>PASS</v>
      </c>
      <c r="P15" t="str">
        <v>俞乾</v>
      </c>
      <c r="Q15" s="48" t="str">
        <v>SOC:20230920_LB_R05_ENG00 
MCU:20230920_LB_R05_ENG00</v>
      </c>
    </row>
    <row customHeight="true" ht="32" r="16">
      <c r="A16" s="2"/>
      <c r="B16" s="2"/>
      <c r="C16" s="2"/>
      <c r="D16" s="2"/>
      <c r="E16" s="54"/>
      <c r="F16" s="86"/>
      <c r="G16" s="54"/>
      <c r="J16" t="str">
        <v>onCarmodelSetting</v>
      </c>
      <c r="K16" t="str">
        <v>fragranceControl</v>
      </c>
      <c r="L16" t="str">
        <v>off</v>
      </c>
      <c r="M16" s="47">
        <v>45190.7106712963</v>
      </c>
      <c r="N16" t="str">
        <v>台架</v>
      </c>
      <c r="O16" t="str">
        <v>PASS</v>
      </c>
      <c r="P16" t="str">
        <v>俞乾</v>
      </c>
      <c r="Q16" s="48" t="str">
        <v>SOC:20230920_LB_R05_ENG00 
MCU:20230920_LB_R05_ENG00</v>
      </c>
    </row>
    <row customHeight="true" ht="17" r="17">
      <c r="A17" s="2"/>
      <c r="B17" s="2"/>
      <c r="C17" s="2"/>
      <c r="D17" s="2"/>
      <c r="E17" s="54" t="str">
        <v>fragranceMode</v>
      </c>
      <c r="F17" s="54" t="str">
        <v>&lt;煦日|橙花|蔚蓝|沐光|悦然|恋海|青叶|夜铃|泉境|茶曦|烟海&gt;</v>
      </c>
      <c r="G17" s="54" t="str">
        <v>香氛模式</v>
      </c>
      <c r="J17" t="str">
        <v>onCarmodelSetting</v>
      </c>
      <c r="K17" t="str">
        <v>fragranceMode</v>
      </c>
      <c r="L17" t="str">
        <v>煦日</v>
      </c>
      <c r="M17" s="47">
        <v>45188.63162037037</v>
      </c>
      <c r="N17" t="str">
        <v>台架</v>
      </c>
      <c r="O17" t="str">
        <v>PASS</v>
      </c>
      <c r="P17" t="str">
        <v>俞乾</v>
      </c>
      <c r="Q17" s="48" t="str">
        <v>SOC:20230920_LB_R05_ENG00 
MCU:20230920_LB_R05_ENG00</v>
      </c>
    </row>
    <row customHeight="true" ht="17" r="18">
      <c r="A18" s="2"/>
      <c r="B18" s="2"/>
      <c r="C18" s="2"/>
      <c r="D18" s="2"/>
      <c r="E18" s="54"/>
      <c r="F18" s="54"/>
      <c r="G18" s="54"/>
      <c r="J18" t="str">
        <v>onCarmodelSetting</v>
      </c>
      <c r="K18" t="str">
        <v>fragranceMode</v>
      </c>
      <c r="L18" t="str">
        <v>橙花</v>
      </c>
      <c r="M18" s="47">
        <v>45190.71398148148</v>
      </c>
      <c r="N18" t="str">
        <v>台架</v>
      </c>
      <c r="O18" t="str">
        <v>PASS</v>
      </c>
      <c r="P18" t="str">
        <v>俞乾</v>
      </c>
      <c r="Q18" s="48" t="str">
        <v>SOC:20230920_LB_R05_ENG00 
MCU:20230920_LB_R05_ENG00</v>
      </c>
    </row>
    <row customHeight="true" hidden="true" ht="17" r="19">
      <c r="A19" s="2"/>
      <c r="B19" s="2"/>
      <c r="C19" s="2"/>
      <c r="D19" s="2"/>
      <c r="E19" s="203"/>
      <c r="F19" s="203"/>
      <c r="G19" s="203"/>
      <c r="J19" t="str">
        <v>onCarmodelSetting</v>
      </c>
      <c r="K19" t="str">
        <v>fragranceMode</v>
      </c>
      <c r="L19" t="str">
        <v>蔚蓝</v>
      </c>
      <c r="M19" s="47">
        <v>45162.725694444445</v>
      </c>
      <c r="N19" t="str">
        <v>台架</v>
      </c>
      <c r="O19" t="str">
        <v>PASS</v>
      </c>
      <c r="P19" t="str">
        <v>俞乾</v>
      </c>
      <c r="Q19" s="48" t="str">
        <v>SOC:20230920_LB_R05_ENG00 
MCU:20230920_LB_R05_ENG00</v>
      </c>
    </row>
    <row customHeight="true" ht="17" r="20">
      <c r="A20" s="2"/>
      <c r="B20" s="2"/>
      <c r="C20" s="2"/>
      <c r="D20" s="2"/>
      <c r="E20" s="54"/>
      <c r="F20" s="77"/>
      <c r="G20" s="54"/>
      <c r="J20" t="str">
        <v>onCarmodelSetting</v>
      </c>
      <c r="K20" t="str">
        <v>fragranceMode</v>
      </c>
      <c r="L20" t="str">
        <v>沐光</v>
      </c>
      <c r="M20" s="47">
        <v>45190.715729166666</v>
      </c>
      <c r="N20" t="str">
        <v>台架</v>
      </c>
      <c r="O20" t="str">
        <v>PASS</v>
      </c>
      <c r="P20" t="str">
        <v>俞乾</v>
      </c>
      <c r="Q20" s="48" t="str">
        <v>SOC:20230920_LB_R05_ENG00 
MCU:20230920_LB_R05_ENG00</v>
      </c>
    </row>
    <row customHeight="true" ht="17" r="21">
      <c r="A21" s="2"/>
      <c r="B21" s="2"/>
      <c r="C21" s="2"/>
      <c r="D21" s="2"/>
      <c r="E21" s="54"/>
      <c r="F21" s="54"/>
      <c r="G21" s="54"/>
      <c r="J21" t="str">
        <v>onCarmodelSetting</v>
      </c>
      <c r="K21" t="str">
        <v>fragranceMode</v>
      </c>
      <c r="L21" t="str">
        <v>悦然</v>
      </c>
      <c r="M21" s="47">
        <v>45188.631631944445</v>
      </c>
      <c r="N21" t="str">
        <v>台架</v>
      </c>
      <c r="O21" t="str">
        <v>PASS</v>
      </c>
      <c r="P21" t="str">
        <v>俞乾</v>
      </c>
      <c r="Q21" s="48" t="str">
        <v>SOC:20230920_LB_R05_ENG00 
MCU:20230920_LB_R05_ENG00</v>
      </c>
    </row>
    <row customHeight="true" ht="95" r="22">
      <c r="A22" s="2"/>
      <c r="B22" s="2"/>
      <c r="C22" s="2"/>
      <c r="D22" s="2"/>
      <c r="E22" s="54"/>
      <c r="F22" s="54"/>
      <c r="G22" s="72"/>
      <c r="J22" t="str">
        <v>onCarmodelSetting</v>
      </c>
      <c r="K22" t="str">
        <v>fragranceMode</v>
      </c>
      <c r="L22" t="str">
        <v>恋海</v>
      </c>
      <c r="M22" s="47">
        <v>45188.631631944445</v>
      </c>
      <c r="N22" t="str">
        <v>台架</v>
      </c>
      <c r="O22" t="str">
        <v>PASS</v>
      </c>
      <c r="P22" t="str">
        <v>俞乾</v>
      </c>
      <c r="Q22" s="48" t="str">
        <v>SOC:20230920_LB_R05_ENG00 
MCU:20230920_LB_R05_ENG00</v>
      </c>
    </row>
    <row customHeight="true" ht="17" r="23">
      <c r="A23" s="2"/>
      <c r="B23" s="2"/>
      <c r="C23" s="2"/>
      <c r="D23" s="2"/>
      <c r="E23" s="54"/>
      <c r="F23" s="54"/>
      <c r="G23" s="54"/>
      <c r="J23" t="str">
        <v>onCarmodelSetting</v>
      </c>
      <c r="K23" t="str">
        <v>fragranceMode</v>
      </c>
      <c r="L23" t="str">
        <v>青叶</v>
      </c>
      <c r="M23" s="47">
        <v>45190.719143518516</v>
      </c>
      <c r="N23" t="str">
        <v>台架</v>
      </c>
      <c r="O23" t="str">
        <v>PASS</v>
      </c>
      <c r="P23" t="str">
        <v>俞乾</v>
      </c>
      <c r="Q23" s="48" t="str">
        <v>SOC:20230920_LB_R05_ENG00 
MCU:20230920_LB_R05_ENG00</v>
      </c>
    </row>
    <row customHeight="true" ht="17" r="24">
      <c r="A24" s="2"/>
      <c r="B24" s="2"/>
      <c r="C24" s="2"/>
      <c r="D24" s="2"/>
      <c r="E24" s="54"/>
      <c r="F24" s="54"/>
      <c r="G24" s="54"/>
      <c r="J24" t="str">
        <v>onCarmodelSetting</v>
      </c>
      <c r="K24" t="str">
        <v>fragranceMode</v>
      </c>
      <c r="L24" t="str">
        <v>未授权</v>
      </c>
      <c r="M24" s="47">
        <v>45190.75802083333</v>
      </c>
      <c r="N24" t="str">
        <v>台架</v>
      </c>
      <c r="O24" t="str">
        <v>PASS</v>
      </c>
      <c r="P24" t="str">
        <v>俞乾</v>
      </c>
      <c r="Q24" s="48" t="str">
        <v>SOC:20230920_LB_R05_ENG00 
MCU:20230920_LB_R05_ENG00</v>
      </c>
    </row>
    <row customHeight="true" ht="95" r="25">
      <c r="A25" s="2"/>
      <c r="B25" s="2"/>
      <c r="C25" s="2"/>
      <c r="D25" s="2"/>
      <c r="E25" s="54"/>
      <c r="F25" s="54"/>
      <c r="G25" s="72"/>
      <c r="J25" t="str">
        <v>onCarmodelSetting</v>
      </c>
      <c r="K25" t="str">
        <v>fragranceMode</v>
      </c>
      <c r="L25" t="str">
        <v>未知</v>
      </c>
      <c r="M25" s="47">
        <v>45190.75818287037</v>
      </c>
      <c r="N25" t="str">
        <v>台架</v>
      </c>
      <c r="O25" t="str">
        <v>PASS</v>
      </c>
      <c r="P25" t="str">
        <v>俞乾</v>
      </c>
      <c r="Q25" s="48" t="str">
        <v>SOC:20230920_LB_R05_ENG00 
MCU:20230920_LB_R05_ENG00</v>
      </c>
    </row>
    <row customHeight="true" ht="17" r="26">
      <c r="A26" s="2"/>
      <c r="B26" s="2"/>
      <c r="C26" s="2"/>
      <c r="D26" s="2"/>
      <c r="E26" s="54"/>
      <c r="F26" s="54"/>
      <c r="G26" s="54"/>
      <c r="J26" t="str">
        <v>onCarmodelSetting</v>
      </c>
      <c r="K26" t="str">
        <v>fragranceMode</v>
      </c>
      <c r="L26" t="str">
        <v>夜铃</v>
      </c>
      <c r="M26" s="47">
        <v>45190.7190625</v>
      </c>
      <c r="N26" t="str">
        <v>台架</v>
      </c>
      <c r="O26" t="str">
        <v>PASS</v>
      </c>
      <c r="P26" t="str">
        <v>俞乾</v>
      </c>
      <c r="Q26" s="48" t="str">
        <v>SOC:20230920_LB_R05_ENG00 
MCU:20230920_LB_R05_ENG00</v>
      </c>
    </row>
    <row customHeight="true" ht="17" r="27">
      <c r="A27" s="2"/>
      <c r="B27" s="2"/>
      <c r="C27" s="2"/>
      <c r="D27" s="2"/>
      <c r="E27" s="54"/>
      <c r="F27" s="54"/>
      <c r="G27" s="54"/>
      <c r="J27" t="str">
        <v>onCarmodelSetting</v>
      </c>
      <c r="K27" t="str">
        <v>fragranceMode</v>
      </c>
      <c r="L27" t="str">
        <v>泉境</v>
      </c>
      <c r="M27" s="47">
        <v>45190.71909722222</v>
      </c>
      <c r="N27" t="str">
        <v>台架</v>
      </c>
      <c r="O27" t="str">
        <v>PASS</v>
      </c>
      <c r="P27" t="str">
        <v>俞乾</v>
      </c>
      <c r="Q27" s="48" t="str">
        <v>SOC:20230920_LB_R05_ENG00 
MCU:20230920_LB_R05_ENG00</v>
      </c>
    </row>
    <row customHeight="true" ht="17" r="28">
      <c r="A28" s="2"/>
      <c r="B28" s="2"/>
      <c r="C28" s="2"/>
      <c r="D28" s="2"/>
      <c r="E28" s="199"/>
      <c r="F28" s="199"/>
      <c r="G28" s="199"/>
      <c r="J28" t="str">
        <v>onCarmodelSetting</v>
      </c>
      <c r="K28" t="str">
        <v>fragranceMode</v>
      </c>
      <c r="L28" t="str">
        <v>茶曦</v>
      </c>
      <c r="M28" s="47">
        <v>45190.71884259259</v>
      </c>
      <c r="N28" t="str">
        <v>台架</v>
      </c>
      <c r="O28" t="str">
        <v>PASS</v>
      </c>
      <c r="P28" t="str">
        <v>俞乾</v>
      </c>
      <c r="Q28" s="48" t="str">
        <v>SOC:20230920_LB_R05_ENG00 
MCU:20230920_LB_R05_ENG00</v>
      </c>
    </row>
    <row customHeight="true" ht="17" r="29">
      <c r="A29" s="2"/>
      <c r="B29" s="2"/>
      <c r="C29" s="2"/>
      <c r="D29" s="2"/>
      <c r="E29" s="77"/>
      <c r="F29" s="77"/>
      <c r="G29" s="77"/>
      <c r="J29" t="str">
        <v>onCarmodelSetting</v>
      </c>
      <c r="K29" t="str">
        <v>fragranceMode</v>
      </c>
      <c r="L29" t="str">
        <v>烟海</v>
      </c>
      <c r="M29" s="47">
        <v>45190.718773148146</v>
      </c>
      <c r="N29" t="str">
        <v>台架</v>
      </c>
      <c r="O29" t="str">
        <v>PASS</v>
      </c>
      <c r="P29" t="str">
        <v>俞乾</v>
      </c>
      <c r="Q29" s="48" t="str">
        <v>SOC:20230920_LB_R05_ENG00 
MCU:20230920_LB_R05_ENG00</v>
      </c>
    </row>
    <row customHeight="true" ht="17" r="30">
      <c r="A30" s="2"/>
      <c r="B30" s="2"/>
      <c r="C30" s="2"/>
      <c r="D30" s="2"/>
      <c r="E30" s="77" t="str">
        <v>fragranceConcentration</v>
      </c>
      <c r="F30" s="77" t="str">
        <v>&lt;关|高|中|低&gt;</v>
      </c>
      <c r="G30" s="77" t="str">
        <v>香氛浓度</v>
      </c>
      <c r="J30" t="str">
        <v>onCarmodelSetting</v>
      </c>
      <c r="K30" t="str">
        <v>fragranceConcentration</v>
      </c>
      <c r="L30" t="str">
        <v>关</v>
      </c>
      <c r="M30" s="47">
        <v>45188.63444444445</v>
      </c>
      <c r="N30" t="str">
        <v>台架</v>
      </c>
      <c r="O30" t="str">
        <v>PASS</v>
      </c>
      <c r="P30" t="str">
        <v>俞乾</v>
      </c>
      <c r="Q30" s="48" t="str">
        <v>SOC:20230920_LB_R05_ENG00 
MCU:20230920_LB_R05_ENG00</v>
      </c>
    </row>
    <row customHeight="true" ht="17" r="31">
      <c r="A31" s="2"/>
      <c r="B31" s="2"/>
      <c r="C31" s="2"/>
      <c r="D31" s="2"/>
      <c r="E31" s="77"/>
      <c r="F31" s="77"/>
      <c r="G31" s="77"/>
      <c r="J31" t="str">
        <v>onCarmodelSetting</v>
      </c>
      <c r="K31" t="str">
        <v>fragranceConcentration</v>
      </c>
      <c r="L31" t="str">
        <v>高</v>
      </c>
      <c r="M31" s="47">
        <v>45188.640810185185</v>
      </c>
      <c r="N31" t="str">
        <v>台架</v>
      </c>
      <c r="O31" t="str">
        <v>PASS</v>
      </c>
      <c r="P31" t="str">
        <v>俞乾</v>
      </c>
      <c r="Q31" s="48" t="str">
        <v>SOC:20230920_LB_R05_ENG00 
MCU:20230920_LB_R05_ENG00</v>
      </c>
    </row>
    <row customHeight="true" ht="17" r="32">
      <c r="A32" s="2"/>
      <c r="B32" s="2"/>
      <c r="C32" s="2"/>
      <c r="D32" s="2"/>
      <c r="E32" s="77"/>
      <c r="F32" s="77"/>
      <c r="G32" s="77"/>
      <c r="J32" t="str">
        <v>onCarmodelSetting</v>
      </c>
      <c r="K32" t="str">
        <v>fragranceConcentration</v>
      </c>
      <c r="L32" t="str">
        <v>中</v>
      </c>
      <c r="M32" s="47">
        <v>45188.656539351854</v>
      </c>
      <c r="N32" t="str">
        <v>台架</v>
      </c>
      <c r="O32" t="str">
        <v>PASS</v>
      </c>
      <c r="P32" t="str">
        <v>俞乾</v>
      </c>
      <c r="Q32" s="48" t="str">
        <v>SOC:20230920_LB_R05_ENG00 
MCU:20230920_LB_R05_ENG00</v>
      </c>
    </row>
    <row customHeight="true" ht="17" r="33">
      <c r="A33" s="2"/>
      <c r="B33" s="2"/>
      <c r="C33" s="2"/>
      <c r="D33" s="45"/>
      <c r="E33" s="2"/>
      <c r="F33" s="2"/>
      <c r="G33" s="2"/>
      <c r="J33" t="str">
        <v>onCarmodelSetting</v>
      </c>
      <c r="K33" t="str">
        <v>fragranceConcentration</v>
      </c>
      <c r="L33" t="str">
        <v>低</v>
      </c>
      <c r="M33" s="47">
        <v>45188.640868055554</v>
      </c>
      <c r="N33" t="str">
        <v>台架</v>
      </c>
      <c r="O33" t="str">
        <v>PASS</v>
      </c>
      <c r="P33" t="str">
        <v>俞乾</v>
      </c>
      <c r="Q33" s="48" t="str">
        <v>SOC:20230920_LB_R05_ENG00 
MCU:20230920_LB_R05_ENG00</v>
      </c>
    </row>
    <row customHeight="true" ht="17" r="34">
      <c r="A34" s="2"/>
      <c r="B34" s="2"/>
      <c r="C34" s="2"/>
      <c r="D34" s="45"/>
      <c r="E34" s="2" t="str">
        <v>AmbientLightControl</v>
      </c>
      <c r="F34" s="2" t="str">
        <v>&lt;on|off&gt;</v>
      </c>
      <c r="G34" s="2" t="str">
        <v>氛围灯开关</v>
      </c>
      <c r="J34" t="str">
        <v>onCarmodelSetting</v>
      </c>
      <c r="K34" t="str">
        <v>AmbientLightControl</v>
      </c>
      <c r="L34" t="str">
        <v>on</v>
      </c>
      <c r="M34" s="47">
        <v>45190.72267361111</v>
      </c>
      <c r="N34" t="str">
        <v>台架</v>
      </c>
      <c r="O34" t="str">
        <v>PASS</v>
      </c>
      <c r="P34" t="str">
        <v>俞乾</v>
      </c>
      <c r="Q34" s="48" t="str">
        <v>SOC:20230920_LB_R05_ENG00 
MCU:20230920_LB_R05_ENG00</v>
      </c>
    </row>
    <row customHeight="true" ht="17" r="35">
      <c r="A35" s="2"/>
      <c r="B35" s="2"/>
      <c r="C35" s="2"/>
      <c r="D35" s="2"/>
      <c r="E35" s="52"/>
      <c r="F35" s="2"/>
      <c r="G35" s="2"/>
      <c r="J35" t="str">
        <v>onCarmodelSetting</v>
      </c>
      <c r="K35" t="str">
        <v>AmbientLightControl</v>
      </c>
      <c r="L35" t="str">
        <v>off</v>
      </c>
      <c r="M35" s="47">
        <v>45190.72274305556</v>
      </c>
      <c r="N35" t="str">
        <v>台架</v>
      </c>
      <c r="O35" t="str">
        <v>PASS</v>
      </c>
      <c r="P35" t="str">
        <v>俞乾</v>
      </c>
      <c r="Q35" s="48" t="str">
        <v>SOC:20230920_LB_R05_ENG00 
MCU:20230920_LB_R05_ENG00</v>
      </c>
    </row>
    <row customHeight="true" ht="17" r="36">
      <c r="A36" s="2"/>
      <c r="B36" s="2"/>
      <c r="C36" s="2"/>
      <c r="D36" s="2"/>
      <c r="E36" s="2" t="str">
        <v>AmbientLightColor</v>
      </c>
      <c r="F36" s="2" t="str">
        <v>&lt;1~7&gt;</v>
      </c>
      <c r="G36" s="2" t="str">
        <v>氛围灯颜色，以最后调节的值上报</v>
      </c>
      <c r="J36" t="str">
        <v>onCarmodelSetting</v>
      </c>
      <c r="K36" t="str">
        <v>AmbientLightColor</v>
      </c>
      <c r="L36" s="48">
        <v>3</v>
      </c>
      <c r="M36" s="47">
        <v>45188.68509259259</v>
      </c>
      <c r="N36" t="str">
        <v>台架</v>
      </c>
      <c r="O36" t="str">
        <v>PASS</v>
      </c>
      <c r="P36" t="str">
        <v>俞乾</v>
      </c>
      <c r="Q36" s="48" t="str">
        <v>SOC:20230920_LB_R05_ENG00 
MCU:20230920_LB_R05_ENG00</v>
      </c>
    </row>
    <row r="37">
      <c r="A37" s="2"/>
      <c r="B37" s="2"/>
      <c r="C37" s="2"/>
      <c r="D37" s="2"/>
      <c r="E37" s="2" t="str">
        <v>AmbientLightBrightness</v>
      </c>
      <c r="F37" s="2" t="str">
        <v>&lt;1~100&gt;</v>
      </c>
      <c r="G37" s="2" t="str">
        <v>氛围灯亮度，以最后调节的值上报</v>
      </c>
      <c r="J37" t="str">
        <v>onCarmodelSetting</v>
      </c>
      <c r="K37" s="201" t="str">
        <v>AmbientLightBrightness</v>
      </c>
      <c r="M37" s="48"/>
      <c r="N37" t="str">
        <v>台架</v>
      </c>
      <c r="O37" s="202" t="str">
        <v>FAIL</v>
      </c>
      <c r="P37" t="str">
        <v>俞乾</v>
      </c>
      <c r="Q37" s="48" t="str">
        <v>SOC:20230920_LB_R05_ENG00 
MCU:20230920_LB_R05_ENG00</v>
      </c>
      <c r="R37" s="108" t="str">
        <v>FCIVIOS-16604 【U718】【黑盒】【必现】【埋点】氛围灯亮度无法获取埋点数据</v>
      </c>
    </row>
    <row r="38">
      <c r="E38" t="str">
        <v>driverMassageControl</v>
      </c>
      <c r="F38" t="str">
        <v>&lt;on|off&gt;</v>
      </c>
      <c r="G38" t="str">
        <v>主驾按摩开关</v>
      </c>
      <c r="J38" t="str">
        <v>onCarmodelSetting</v>
      </c>
      <c r="K38" t="str">
        <v>driverMassageControl</v>
      </c>
      <c r="L38" t="str">
        <v>on</v>
      </c>
      <c r="M38" s="47">
        <v>45190.724814814814</v>
      </c>
      <c r="N38" t="str">
        <v>台架</v>
      </c>
      <c r="O38" t="str">
        <v>PASS</v>
      </c>
      <c r="P38" t="str">
        <v>俞乾</v>
      </c>
      <c r="Q38" s="48" t="str">
        <v>SOC:20230920_LB_R05_ENG00 
MCU:20230920_LB_R05_ENG00</v>
      </c>
    </row>
    <row r="39">
      <c r="J39" t="str">
        <v>onCarmodelSetting</v>
      </c>
      <c r="K39" t="str">
        <v>driverMassageControl</v>
      </c>
      <c r="L39" t="str">
        <v>off</v>
      </c>
      <c r="M39" s="47">
        <v>45190.724814814814</v>
      </c>
      <c r="N39" t="str">
        <v>台架</v>
      </c>
      <c r="O39" t="str">
        <v>PASS</v>
      </c>
      <c r="P39" t="str">
        <v>俞乾</v>
      </c>
      <c r="Q39" s="48" t="str">
        <v>SOC:20230920_LB_R05_ENG00 
MCU:20230920_LB_R05_ENG00</v>
      </c>
    </row>
    <row r="40">
      <c r="E40" t="str">
        <v>driverMassageMode</v>
      </c>
      <c r="F40" t="str">
        <v>&lt;1|2|3|4|5&gt;</v>
      </c>
      <c r="G40" t="str">
        <v>主驾按摩模式
6: 全身焕活
7: 全身舒缓
8: 背部推拿
9: 脊背放松
10: 腰背激活</v>
      </c>
      <c r="J40" t="str">
        <v>onCarmodelSetting</v>
      </c>
      <c r="K40" t="str">
        <v>driverMassageMode</v>
      </c>
      <c r="L40" t="str">
        <v>全身焕活</v>
      </c>
      <c r="M40" s="47">
        <v>45190.727222222224</v>
      </c>
      <c r="N40" t="str">
        <v>台架</v>
      </c>
      <c r="O40" t="str">
        <v>PASS</v>
      </c>
      <c r="P40" t="str">
        <v>俞乾</v>
      </c>
      <c r="Q40" s="48" t="str">
        <v>SOC:20230920_LB_R05_ENG00 
MCU:20230920_LB_R05_ENG00</v>
      </c>
    </row>
    <row r="41">
      <c r="J41" t="str">
        <v>onCarmodelSetting</v>
      </c>
      <c r="K41" t="str">
        <v>driverMassageMode</v>
      </c>
      <c r="L41" t="str">
        <v>全身舒缓</v>
      </c>
      <c r="M41" s="47">
        <v>45190.72503472222</v>
      </c>
      <c r="N41" t="str">
        <v>台架</v>
      </c>
      <c r="O41" t="str">
        <v>PASS</v>
      </c>
      <c r="P41" t="str">
        <v>俞乾</v>
      </c>
      <c r="Q41" s="48" t="str">
        <v>SOC:20230920_LB_R05_ENG00 
MCU:20230920_LB_R05_ENG00</v>
      </c>
    </row>
    <row r="42">
      <c r="J42" t="str">
        <v>onCarmodelSetting</v>
      </c>
      <c r="K42" t="str">
        <v>driverMassageMode</v>
      </c>
      <c r="L42" t="str">
        <v>背部推拿</v>
      </c>
      <c r="M42" s="47">
        <v>45190.72511574074</v>
      </c>
      <c r="N42" t="str">
        <v>台架</v>
      </c>
      <c r="O42" t="str">
        <v>PASS</v>
      </c>
      <c r="P42" t="str">
        <v>俞乾</v>
      </c>
      <c r="Q42" s="48" t="str">
        <v>SOC:20230920_LB_R05_ENG00 
MCU:20230920_LB_R05_ENG00</v>
      </c>
    </row>
    <row r="43">
      <c r="J43" t="str">
        <v>onCarmodelSetting</v>
      </c>
      <c r="K43" t="str">
        <v>driverMassageMode</v>
      </c>
      <c r="L43" t="str">
        <v>脊背放松</v>
      </c>
      <c r="M43" s="47">
        <v>45190.725439814814</v>
      </c>
      <c r="N43" t="str">
        <v>台架</v>
      </c>
      <c r="O43" t="str">
        <v>PASS</v>
      </c>
      <c r="P43" t="str">
        <v>俞乾</v>
      </c>
      <c r="Q43" s="48" t="str">
        <v>SOC:20230920_LB_R05_ENG00 
MCU:20230920_LB_R05_ENG00</v>
      </c>
    </row>
    <row r="44">
      <c r="J44" t="str">
        <v>onCarmodelSetting</v>
      </c>
      <c r="K44" t="str">
        <v>driverMassageMode</v>
      </c>
      <c r="L44" t="str">
        <v>腰背激活</v>
      </c>
      <c r="M44" s="47">
        <v>45190.725497685184</v>
      </c>
      <c r="N44" t="str">
        <v>台架</v>
      </c>
      <c r="O44" t="str">
        <v>PASS</v>
      </c>
      <c r="P44" t="str">
        <v>俞乾</v>
      </c>
      <c r="Q44" s="48" t="str">
        <v>SOC:20230920_LB_R05_ENG00 
MCU:20230920_LB_R05_ENG00</v>
      </c>
    </row>
    <row r="45">
      <c r="E45" t="str">
        <v>driverMassageIntensity</v>
      </c>
      <c r="F45" t="str">
        <v>&lt;低|中|高&gt;</v>
      </c>
      <c r="G45" t="str">
        <v>主驾按摩力度</v>
      </c>
      <c r="J45" t="str">
        <v>onCarmodelSetting</v>
      </c>
      <c r="K45" t="str">
        <v>driverMassageIntensity</v>
      </c>
      <c r="L45" t="str">
        <v>低</v>
      </c>
      <c r="M45" s="47">
        <v>45190.72568287037</v>
      </c>
      <c r="N45" t="str">
        <v>台架</v>
      </c>
      <c r="O45" t="str">
        <v>PASS</v>
      </c>
      <c r="P45" t="str">
        <v>俞乾</v>
      </c>
      <c r="Q45" s="48" t="str">
        <v>SOC:20230920_LB_R05_ENG00 
MCU:20230920_LB_R05_ENG00</v>
      </c>
    </row>
    <row r="46">
      <c r="J46" t="str">
        <v>onCarmodelSetting</v>
      </c>
      <c r="K46" t="str">
        <v>driverMassageIntensity</v>
      </c>
      <c r="L46" t="str">
        <v>中</v>
      </c>
      <c r="M46" s="47">
        <v>45190.72574074074</v>
      </c>
      <c r="N46" t="str">
        <v>台架</v>
      </c>
      <c r="O46" t="str">
        <v>PASS</v>
      </c>
      <c r="P46" t="str">
        <v>俞乾</v>
      </c>
      <c r="Q46" s="48" t="str">
        <v>SOC:20230920_LB_R05_ENG00 
MCU:20230920_LB_R05_ENG00</v>
      </c>
    </row>
    <row r="47">
      <c r="J47" t="str">
        <v>onCarmodelSetting</v>
      </c>
      <c r="K47" t="str">
        <v>driverMassageIntensity</v>
      </c>
      <c r="L47" t="str">
        <v>高</v>
      </c>
      <c r="M47" s="47">
        <v>45190.725798611114</v>
      </c>
      <c r="N47" t="str">
        <v>台架</v>
      </c>
      <c r="O47" t="str">
        <v>PASS</v>
      </c>
      <c r="P47" t="str">
        <v>俞乾</v>
      </c>
      <c r="Q47" s="48" t="str">
        <v>SOC:20230920_LB_R05_ENG00 
MCU:20230920_LB_R05_ENG00</v>
      </c>
    </row>
    <row r="48">
      <c r="E48" t="str">
        <v>psgMassageControl</v>
      </c>
      <c r="F48" t="str">
        <v>&lt;on|off&gt;</v>
      </c>
      <c r="G48" t="str">
        <v>副驾按摩开关</v>
      </c>
      <c r="J48" t="str">
        <v>onCarmodelSetting</v>
      </c>
      <c r="K48" t="str">
        <v>psgMassageControl</v>
      </c>
      <c r="L48" t="str">
        <v>on</v>
      </c>
      <c r="M48" s="47">
        <v>45190.72609953704</v>
      </c>
      <c r="N48" t="str">
        <v>台架</v>
      </c>
      <c r="O48" t="str">
        <v>PASS</v>
      </c>
      <c r="P48" t="str">
        <v>俞乾</v>
      </c>
      <c r="Q48" s="48" t="str">
        <v>SOC:20230920_LB_R05_ENG00 
MCU:20230920_LB_R05_ENG00</v>
      </c>
    </row>
    <row r="49">
      <c r="J49" t="str">
        <v>onCarmodelSetting</v>
      </c>
      <c r="K49" t="str">
        <v>psgMassageControl</v>
      </c>
      <c r="L49" t="str">
        <v>off</v>
      </c>
      <c r="M49" s="47">
        <v>45190.72614583333</v>
      </c>
      <c r="N49" t="str">
        <v>台架</v>
      </c>
      <c r="O49" t="str">
        <v>PASS</v>
      </c>
      <c r="P49" t="str">
        <v>俞乾</v>
      </c>
      <c r="Q49" s="48" t="str">
        <v>SOC:20230920_LB_R05_ENG00 
MCU:20230920_LB_R05_ENG00</v>
      </c>
    </row>
    <row r="50">
      <c r="E50" t="str">
        <v>psgMassageMode</v>
      </c>
      <c r="F50" t="str">
        <v>&lt;6|7|8|9|10&gt;</v>
      </c>
      <c r="G50" t="str">
        <v>副驾按摩模式
6: 全身焕活
7: 全身舒缓
8: 背部推拿
9: 脊背放松
10: 腰背激活</v>
      </c>
      <c r="J50" t="str">
        <v>onCarmodelSetting</v>
      </c>
      <c r="K50" t="str">
        <v>psgMassageMode</v>
      </c>
      <c r="L50" t="str">
        <v>全身焕活</v>
      </c>
      <c r="M50" s="47">
        <v>45190.72686342592</v>
      </c>
      <c r="N50" t="str">
        <v>台架</v>
      </c>
      <c r="O50" t="str">
        <v>PASS</v>
      </c>
      <c r="P50" t="str">
        <v>俞乾</v>
      </c>
      <c r="Q50" s="48" t="str">
        <v>SOC:20230920_LB_R05_ENG00 
MCU:20230920_LB_R05_ENG00</v>
      </c>
    </row>
    <row r="51">
      <c r="J51" t="str">
        <v>onCarmodelSetting</v>
      </c>
      <c r="K51" t="str">
        <v>psgMassageMode</v>
      </c>
      <c r="L51" t="str">
        <v>全身舒缓</v>
      </c>
      <c r="M51" s="47">
        <v>45190.72645833333</v>
      </c>
      <c r="N51" t="str">
        <v>台架</v>
      </c>
      <c r="O51" t="str">
        <v>PASS</v>
      </c>
      <c r="P51" t="str">
        <v>俞乾</v>
      </c>
      <c r="Q51" s="48" t="str">
        <v>SOC:20230920_LB_R05_ENG00 
MCU:20230920_LB_R05_ENG00</v>
      </c>
    </row>
    <row r="52">
      <c r="J52" t="str">
        <v>onCarmodelSetting</v>
      </c>
      <c r="K52" t="str">
        <v>psgMassageMode</v>
      </c>
      <c r="L52" t="str">
        <v>背部推拿</v>
      </c>
      <c r="M52" s="47">
        <v>45190.72650462963</v>
      </c>
      <c r="N52" t="str">
        <v>台架</v>
      </c>
      <c r="O52" t="str">
        <v>PASS</v>
      </c>
      <c r="P52" t="str">
        <v>俞乾</v>
      </c>
      <c r="Q52" s="48" t="str">
        <v>SOC:20230920_LB_R05_ENG00 
MCU:20230920_LB_R05_ENG00</v>
      </c>
    </row>
    <row r="53">
      <c r="J53" t="str">
        <v>onCarmodelSetting</v>
      </c>
      <c r="K53" t="str">
        <v>psgMassageMode</v>
      </c>
      <c r="L53" t="str">
        <v>脊背放松</v>
      </c>
      <c r="M53" s="47">
        <v>45190.72655092592</v>
      </c>
      <c r="N53" t="str">
        <v>台架</v>
      </c>
      <c r="O53" t="str">
        <v>PASS</v>
      </c>
      <c r="P53" t="str">
        <v>俞乾</v>
      </c>
      <c r="Q53" s="48" t="str">
        <v>SOC:20230920_LB_R05_ENG00 
MCU:20230920_LB_R05_ENG00</v>
      </c>
    </row>
    <row r="54">
      <c r="J54" t="str">
        <v>onCarmodelSetting</v>
      </c>
      <c r="K54" t="str">
        <v>psgMassageMode</v>
      </c>
      <c r="L54" t="str">
        <v>腰背激活</v>
      </c>
      <c r="M54" s="47">
        <v>45190.72659722222</v>
      </c>
      <c r="N54" t="str">
        <v>台架</v>
      </c>
      <c r="O54" t="str">
        <v>PASS</v>
      </c>
      <c r="P54" t="str">
        <v>俞乾</v>
      </c>
      <c r="Q54" s="48" t="str">
        <v>SOC:20230920_LB_R05_ENG00 
MCU:20230920_LB_R05_ENG00</v>
      </c>
    </row>
    <row r="55">
      <c r="E55" t="str">
        <v>psgMassageIntensity</v>
      </c>
      <c r="F55" t="str">
        <v>&lt;低|中|高&gt;</v>
      </c>
      <c r="G55" t="str">
        <v>副驾按摩力度</v>
      </c>
      <c r="J55" t="str">
        <v>onCarmodelSetting</v>
      </c>
      <c r="K55" t="str">
        <v>psgMassageIntensity</v>
      </c>
      <c r="L55" t="str">
        <v>低</v>
      </c>
      <c r="M55" s="47">
        <v>45190.72665509259</v>
      </c>
      <c r="N55" t="str">
        <v>台架</v>
      </c>
      <c r="O55" t="str">
        <v>PASS</v>
      </c>
      <c r="P55" t="str">
        <v>俞乾</v>
      </c>
      <c r="Q55" s="48" t="str">
        <v>SOC:20230920_LB_R05_ENG00 
MCU:20230920_LB_R05_ENG00</v>
      </c>
    </row>
    <row r="56">
      <c r="J56" t="str">
        <v>onCarmodelSetting</v>
      </c>
      <c r="K56" t="str">
        <v>psgMassageIntensity</v>
      </c>
      <c r="L56" t="str">
        <v>中</v>
      </c>
      <c r="M56" s="47">
        <v>45190.72671296296</v>
      </c>
      <c r="N56" t="str">
        <v>台架</v>
      </c>
      <c r="O56" t="str">
        <v>PASS</v>
      </c>
      <c r="P56" t="str">
        <v>俞乾</v>
      </c>
      <c r="Q56" s="48" t="str">
        <v>SOC:20230920_LB_R05_ENG00 
MCU:20230920_LB_R05_ENG00</v>
      </c>
    </row>
    <row r="57">
      <c r="J57" t="str">
        <v>onCarmodelSetting</v>
      </c>
      <c r="K57" t="str">
        <v>psgMassageIntensity</v>
      </c>
      <c r="L57" t="str">
        <v>高</v>
      </c>
      <c r="M57" s="47">
        <v>45190.72675925926</v>
      </c>
      <c r="N57" t="str">
        <v>台架</v>
      </c>
      <c r="O57" t="str">
        <v>PASS</v>
      </c>
      <c r="P57" t="str">
        <v>俞乾</v>
      </c>
      <c r="Q57" s="48" t="str">
        <v>SOC:20230920_LB_R05_ENG00 
MCU:20230920_LB_R05_ENG00</v>
      </c>
    </row>
    <row r="58">
      <c r="E58" t="str">
        <v>soundBalance</v>
      </c>
      <c r="F58" t="str">
        <v>&lt;-7 - +7&gt;</v>
      </c>
      <c r="G58" t="str">
        <v>音效平衡</v>
      </c>
      <c r="J58" t="str">
        <v>onCarmodelSetting</v>
      </c>
      <c r="K58" t="str">
        <v>soundBalance</v>
      </c>
      <c r="L58" s="48">
        <v>0</v>
      </c>
      <c r="M58" s="47">
        <v>45190.72767361111</v>
      </c>
      <c r="N58" t="str">
        <v>台架</v>
      </c>
      <c r="O58" t="str">
        <v>PASS</v>
      </c>
      <c r="P58" t="str">
        <v>俞乾</v>
      </c>
      <c r="Q58" s="48" t="str">
        <v>SOC:20230920_LB_R05_ENG00 
MCU:20230920_LB_R05_ENG00</v>
      </c>
    </row>
    <row r="59">
      <c r="E59" t="str">
        <v>soundAttenuation</v>
      </c>
      <c r="F59" t="str">
        <v>&lt;-7 - +7&gt;</v>
      </c>
      <c r="G59" t="str">
        <v>音效衰减</v>
      </c>
      <c r="J59" t="str">
        <v>onCarmodelSetting</v>
      </c>
      <c r="K59" t="str">
        <v>soundAttenuation</v>
      </c>
      <c r="L59" s="48">
        <v>7</v>
      </c>
      <c r="M59" s="47">
        <v>45190.72767361111</v>
      </c>
      <c r="N59" t="str">
        <v>台架</v>
      </c>
      <c r="O59" t="str">
        <v>PASS</v>
      </c>
      <c r="P59" t="str">
        <v>俞乾</v>
      </c>
      <c r="Q59" s="48" t="str">
        <v>SOC:20230920_LB_R05_ENG00 
MCU:20230920_LB_R05_ENG00</v>
      </c>
    </row>
    <row r="60">
      <c r="G60" t="str">
        <v>上部后备箱盖</v>
      </c>
      <c r="J60" t="str">
        <v>onCarmodelSetting</v>
      </c>
      <c r="K60" t="str">
        <v>toptrunk</v>
      </c>
      <c r="L60" t="str">
        <v>on</v>
      </c>
      <c r="M60" s="47">
        <v>45188.67938657408</v>
      </c>
      <c r="N60" t="str">
        <v>台架</v>
      </c>
      <c r="O60" t="str">
        <v>PASS</v>
      </c>
      <c r="P60" t="str">
        <v>俞乾</v>
      </c>
      <c r="Q60" s="48" t="str">
        <v>SOC:20230920_LB_R05_ENG00 
MCU:20230920_LB_R05_ENG00</v>
      </c>
    </row>
    <row r="61">
      <c r="J61" t="str">
        <v>onCarmodelSetting</v>
      </c>
      <c r="K61" t="str">
        <v>toptrunk</v>
      </c>
      <c r="L61" t="str">
        <v>off</v>
      </c>
      <c r="M61" s="47">
        <v>45188.67799768518</v>
      </c>
      <c r="N61" t="str">
        <v>台架</v>
      </c>
      <c r="O61" t="str">
        <v>PASS</v>
      </c>
      <c r="P61" t="str">
        <v>俞乾</v>
      </c>
      <c r="Q61" s="48" t="str">
        <v>SOC:20230920_LB_R05_ENG00 
MCU:20230920_LB_R05_ENG00</v>
      </c>
    </row>
    <row r="62">
      <c r="G62" t="str">
        <v>全部后备箱盖</v>
      </c>
      <c r="J62" t="str">
        <v>onCarmodelSetting</v>
      </c>
      <c r="K62" t="str">
        <v>alltrunk</v>
      </c>
      <c r="L62" t="str">
        <v>on</v>
      </c>
      <c r="M62" s="47">
        <v>45188.67940972222</v>
      </c>
      <c r="N62" t="str">
        <v>台架</v>
      </c>
      <c r="O62" t="str">
        <v>PASS</v>
      </c>
      <c r="P62" t="str">
        <v>俞乾</v>
      </c>
      <c r="Q62" s="48" t="str">
        <v>SOC:20230920_LB_R05_ENG00 
MCU:20230920_LB_R05_ENG00</v>
      </c>
    </row>
    <row r="63">
      <c r="J63" t="str">
        <v>onCarmodelSetting</v>
      </c>
      <c r="K63" t="str">
        <v>alltrunk</v>
      </c>
      <c r="L63" t="str">
        <v>off</v>
      </c>
      <c r="M63" s="47">
        <v>45188.6784837963</v>
      </c>
      <c r="N63" t="str">
        <v>台架</v>
      </c>
      <c r="O63" t="str">
        <v>PASS</v>
      </c>
      <c r="P63" t="str">
        <v>俞乾</v>
      </c>
      <c r="Q63" s="48" t="str">
        <v>SOC:20230920_LB_R05_ENG00 
MCU:20230920_LB_R05_ENG00</v>
      </c>
    </row>
    <row r="64">
      <c r="G64" t="str">
        <v>灯光控制</v>
      </c>
      <c r="J64" t="str">
        <v>onCarmodelSetting</v>
      </c>
      <c r="K64" t="str">
        <v>lightcontrol</v>
      </c>
      <c r="L64" t="str">
        <v>关</v>
      </c>
      <c r="M64" s="47">
        <v>45188.681759259256</v>
      </c>
      <c r="N64" t="str">
        <v>台架</v>
      </c>
      <c r="O64" t="str">
        <v>PASS</v>
      </c>
      <c r="P64" t="str">
        <v>俞乾</v>
      </c>
      <c r="Q64" s="48" t="str">
        <v>SOC:20230920_LB_R05_ENG00 
MCU:20230920_LB_R05_ENG00</v>
      </c>
    </row>
    <row r="65">
      <c r="J65" t="str">
        <v>onCarmodelSetting</v>
      </c>
      <c r="K65" t="str">
        <v>lightcontrol</v>
      </c>
      <c r="L65" t="str">
        <v>位置灯</v>
      </c>
      <c r="M65" s="47">
        <v>45188.68184027778</v>
      </c>
      <c r="N65" t="str">
        <v>台架</v>
      </c>
      <c r="O65" t="str">
        <v>PASS</v>
      </c>
      <c r="P65" t="str">
        <v>俞乾</v>
      </c>
      <c r="Q65" s="48" t="str">
        <v>SOC:20230920_LB_R05_ENG00 
MCU:20230920_LB_R05_ENG00</v>
      </c>
    </row>
    <row r="66">
      <c r="J66" t="str">
        <v>onCarmodelSetting</v>
      </c>
      <c r="K66" t="str">
        <v>lightcontrol</v>
      </c>
      <c r="L66" t="str">
        <v>近光灯</v>
      </c>
      <c r="M66" s="47">
        <v>45188.682546296295</v>
      </c>
      <c r="N66" t="str">
        <v>台架</v>
      </c>
      <c r="O66" t="str">
        <v>PASS</v>
      </c>
      <c r="P66" t="str">
        <v>俞乾</v>
      </c>
      <c r="Q66" s="48" t="str">
        <v>SOC:20230920_LB_R05_ENG00 
MCU:20230920_LB_R05_ENG00</v>
      </c>
    </row>
    <row r="67">
      <c r="J67" t="str">
        <v>onCarmodelSetting</v>
      </c>
      <c r="K67" t="str">
        <v>lightcontrol</v>
      </c>
      <c r="L67" t="str">
        <v>自动</v>
      </c>
      <c r="M67" s="47">
        <v>45188.68200231482</v>
      </c>
      <c r="N67" t="str">
        <v>台架</v>
      </c>
      <c r="O67" t="str">
        <v>PASS</v>
      </c>
      <c r="P67" t="str">
        <v>俞乾</v>
      </c>
      <c r="Q67" s="48" t="str">
        <v>SOC:20230920_LB_R05_ENG00 
MCU:20230920_LB_R05_ENG00</v>
      </c>
    </row>
    <row r="68">
      <c r="J68" t="str">
        <v>onCarmodelSetting</v>
      </c>
      <c r="K68" t="str">
        <v>lightcontrol</v>
      </c>
      <c r="L68" t="str">
        <v>后雾灯</v>
      </c>
      <c r="M68" s="47">
        <v>45188.681979166664</v>
      </c>
      <c r="N68" t="str">
        <v>台架</v>
      </c>
      <c r="O68" t="str">
        <v>PASS</v>
      </c>
      <c r="P68" t="str">
        <v>俞乾</v>
      </c>
      <c r="Q68" s="48" t="str">
        <v>SOC:20230920_LB_R05_ENG00 
MCU:20230920_LB_R05_ENG00</v>
      </c>
    </row>
    <row r="69">
      <c r="A69" t="str">
        <v>carmodel</v>
      </c>
      <c r="B69" t="str">
        <v>clicked</v>
      </c>
      <c r="C69" t="str">
        <v>onCarmodel Clicked</v>
      </c>
      <c r="D69" t="str">
        <v>车模点击事件</v>
      </c>
      <c r="Q69" s="48" t="str">
        <v>SOC:20230920_LB_R05_ENG00 
MCU:20230920_LB_R05_ENG00</v>
      </c>
    </row>
    <row r="70">
      <c r="E70" t="str">
        <v>frontPsgDetect</v>
      </c>
      <c r="F70" t="str">
        <v>&lt;true|false&gt;</v>
      </c>
      <c r="G70" t="str">
        <v>副驾是否有人</v>
      </c>
      <c r="J70" t="str">
        <v>onCarmodelClicked</v>
      </c>
      <c r="K70" t="str">
        <v>frontPsgDetect</v>
      </c>
      <c r="L70" s="48" t="b">
        <v>1</v>
      </c>
      <c r="M70" s="47">
        <v>45188.708182870374</v>
      </c>
      <c r="N70" t="str">
        <v>台架</v>
      </c>
      <c r="O70" t="str">
        <v>PASS</v>
      </c>
      <c r="P70" t="str">
        <v>俞乾</v>
      </c>
      <c r="Q70" s="48" t="str">
        <v>SOC:20230920_LB_R05_ENG00 
MCU:20230920_LB_R05_ENG00</v>
      </c>
    </row>
    <row r="71">
      <c r="E71" t="str">
        <v>&lt;The property that changed - see below&gt;</v>
      </c>
      <c r="J71" t="str">
        <v>onCarmodelClicked</v>
      </c>
      <c r="K71" t="str">
        <v>frontPsgDetect</v>
      </c>
      <c r="L71" t="b">
        <v>0</v>
      </c>
      <c r="M71" s="47">
        <v>45188.70701388889</v>
      </c>
      <c r="N71" t="str">
        <v>台架</v>
      </c>
      <c r="O71" t="str">
        <v>PASS</v>
      </c>
      <c r="P71" t="str">
        <v>俞乾</v>
      </c>
      <c r="Q71" s="48" t="str">
        <v>SOC:20230920_LB_R05_ENG00 
MCU:20230920_LB_R05_ENG00</v>
      </c>
    </row>
    <row r="72">
      <c r="E72" t="str">
        <v>otherapp</v>
      </c>
      <c r="F72" t="str">
        <v>&lt;VHA|香氛|主驾按摩|副驾按摩|氛围灯|音效&gt;</v>
      </c>
      <c r="G72" t="str">
        <v>点击进入其他app</v>
      </c>
      <c r="J72" t="str">
        <v>onCarmodelClicked</v>
      </c>
      <c r="K72" t="str">
        <v>otherapp</v>
      </c>
      <c r="L72" t="str">
        <v>vha</v>
      </c>
      <c r="M72" s="47">
        <v>45190.72822916666</v>
      </c>
      <c r="N72" t="str">
        <v>台架</v>
      </c>
      <c r="O72" t="str">
        <v>PASS</v>
      </c>
      <c r="P72" t="str">
        <v>俞乾</v>
      </c>
      <c r="Q72" s="48" t="str">
        <v>SOC:20230920_LB_R05_ENG00 
MCU:20230920_LB_R05_ENG00</v>
      </c>
    </row>
    <row r="73">
      <c r="J73" t="str">
        <v>onCarmodelClicked</v>
      </c>
      <c r="K73" t="str">
        <v>otherapp</v>
      </c>
      <c r="L73" t="str">
        <v>香氛</v>
      </c>
      <c r="M73" s="47">
        <v>45188.703622685185</v>
      </c>
      <c r="N73" t="str">
        <v>台架</v>
      </c>
      <c r="O73" t="str">
        <v>PASS</v>
      </c>
      <c r="P73" t="str">
        <v>俞乾</v>
      </c>
      <c r="Q73" s="48" t="str">
        <v>SOC:20230920_LB_R05_ENG00 
MCU:20230920_LB_R05_ENG00</v>
      </c>
    </row>
    <row r="74">
      <c r="J74" t="str">
        <v>onCarmodelClicked</v>
      </c>
      <c r="K74" t="str">
        <v>otherapp</v>
      </c>
      <c r="L74" t="str">
        <v>主驾按摩</v>
      </c>
      <c r="M74" s="47">
        <v>45188.70822916667</v>
      </c>
      <c r="N74" t="str">
        <v>台架</v>
      </c>
      <c r="O74" t="str">
        <v>PASS</v>
      </c>
      <c r="P74" t="str">
        <v>俞乾</v>
      </c>
      <c r="Q74" s="48" t="str">
        <v>SOC:20230920_LB_R05_ENG00 
MCU:20230920_LB_R05_ENG00</v>
      </c>
    </row>
    <row r="75">
      <c r="J75" t="str">
        <v>onCarmodelClicked</v>
      </c>
      <c r="K75" t="str">
        <v>otherapp</v>
      </c>
      <c r="L75" t="str">
        <v>副驾按摩</v>
      </c>
      <c r="M75" s="47">
        <v>45188.70827546297</v>
      </c>
      <c r="N75" t="str">
        <v>台架</v>
      </c>
      <c r="O75" t="str">
        <v>PASS</v>
      </c>
      <c r="P75" t="str">
        <v>俞乾</v>
      </c>
      <c r="Q75" s="48" t="str">
        <v>SOC:20230920_LB_R05_ENG00 
MCU:20230920_LB_R05_ENG00</v>
      </c>
    </row>
    <row r="76">
      <c r="J76" t="str">
        <v>onCarmodelClicked</v>
      </c>
      <c r="K76" t="str">
        <v>otherapp</v>
      </c>
      <c r="L76" t="str">
        <v>氛围灯</v>
      </c>
      <c r="M76" s="47">
        <v>45188.682962962965</v>
      </c>
      <c r="N76" t="str">
        <v>台架</v>
      </c>
      <c r="O76" t="str">
        <v>PASS</v>
      </c>
      <c r="P76" t="str">
        <v>俞乾</v>
      </c>
      <c r="Q76" s="48" t="str">
        <v>SOC:20230920_LB_R05_ENG00 
MCU:20230920_LB_R05_ENG00</v>
      </c>
    </row>
    <row r="77">
      <c r="J77" t="str">
        <v>onCarmodelClicked</v>
      </c>
      <c r="K77" t="str">
        <v>otherapp</v>
      </c>
      <c r="L77" t="str">
        <v>音效</v>
      </c>
      <c r="M77" s="47">
        <v>45188.68603009259</v>
      </c>
      <c r="N77" t="str">
        <v>台架</v>
      </c>
      <c r="O77" t="str">
        <v>PASS</v>
      </c>
      <c r="P77" t="str">
        <v>俞乾</v>
      </c>
      <c r="Q77" s="48" t="str">
        <v>SOC:20230920_LB_R05_ENG00 
MCU:20230920_LB_R05_ENG00</v>
      </c>
    </row>
    <row r="78">
      <c r="E78" t="str">
        <v>color</v>
      </c>
      <c r="F78" t="str">
        <v>&lt;colorID&gt;</v>
      </c>
      <c r="G78" t="str">
        <v>RGB info. 车身颜色变色</v>
      </c>
      <c r="J78" t="str">
        <v>onCarmodelClicked</v>
      </c>
      <c r="K78" t="str">
        <v>color</v>
      </c>
      <c r="L78" t="str">
        <v>0xFF87A3A3</v>
      </c>
      <c r="M78" s="47">
        <v>45188.681550925925</v>
      </c>
      <c r="N78" t="str">
        <v>台架</v>
      </c>
      <c r="O78" t="str">
        <v>PASS</v>
      </c>
      <c r="P78" t="str">
        <v>俞乾</v>
      </c>
      <c r="Q78" s="48" t="str">
        <v>SOC:20230920_LB_R05_ENG00 
MCU:20230920_LB_R05_ENG00</v>
      </c>
    </row>
  </sheetData>
  <picture r:id="rId1"/>
</worksheet>
</file>

<file path=xl/worksheets/sheet39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7"/>
    <col collapsed="false" customWidth="true" hidden="false" max="2" min="2" style="0" width="18"/>
    <col collapsed="false" customWidth="true" hidden="false" max="3" min="3" style="0" width="23"/>
    <col collapsed="false" customWidth="true" hidden="false" max="4" min="4" style="0" width="31"/>
    <col collapsed="false" customWidth="true" hidden="false" max="5" min="5" style="0" width="42"/>
    <col collapsed="false" customWidth="true" hidden="false" max="6" min="6" style="0" width="42"/>
    <col collapsed="false" customWidth="true" hidden="false" max="7" min="7" style="0" width="19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81" t="str">
        <v>Event Category</v>
      </c>
      <c r="B1" s="81" t="str">
        <v>Event Action</v>
      </c>
      <c r="C1" s="81" t="str">
        <v>Event ID</v>
      </c>
      <c r="D1" s="81" t="str">
        <v>Event Description</v>
      </c>
      <c r="E1" s="195" t="str">
        <v>Additional Attributes</v>
      </c>
      <c r="F1" s="195"/>
      <c r="G1" s="184"/>
    </row>
    <row customHeight="true" ht="17" r="2">
      <c r="A2" s="45"/>
      <c r="B2" s="45"/>
      <c r="C2" s="45"/>
      <c r="D2" s="45"/>
      <c r="E2" s="81" t="str">
        <v>Key</v>
      </c>
      <c r="F2" s="81" t="str">
        <v>Value</v>
      </c>
      <c r="G2" s="184" t="str">
        <v>Description</v>
      </c>
    </row>
    <row customHeight="true" ht="17" r="3">
      <c r="A3" s="135" t="str">
        <v>message</v>
      </c>
      <c r="B3" s="45" t="str">
        <v>push</v>
      </c>
      <c r="C3" s="2">
        <f>CONCAT("on", REPLACE(A3,1,1,UPPER(LEFT(A3,1))), REPLACE(B3,1,1,UPPER(LEFT(B3,1))))</f>
      </c>
      <c r="D3" s="45" t="str">
        <v>消息推送</v>
      </c>
      <c r="E3" s="51"/>
      <c r="F3" s="51"/>
      <c r="G3" s="51"/>
    </row>
    <row customHeight="true" ht="17" r="4">
      <c r="A4" s="135"/>
      <c r="B4" s="45"/>
      <c r="C4" s="2"/>
      <c r="D4" s="45"/>
      <c r="E4" s="211" t="str">
        <v>app name</v>
      </c>
      <c r="F4" s="211" t="str">
        <v>&lt;xxx&gt;</v>
      </c>
      <c r="G4" s="211"/>
    </row>
    <row customHeight="true" ht="17" r="5">
      <c r="A5" s="135"/>
      <c r="B5" s="45"/>
      <c r="C5" s="2"/>
      <c r="D5" s="45"/>
      <c r="E5" s="51" t="str">
        <v>level</v>
      </c>
      <c r="F5" s="51" t="str">
        <v>&lt;1~5&gt;</v>
      </c>
      <c r="G5" s="51" t="str">
        <v>消息级别</v>
      </c>
    </row>
    <row customHeight="true" ht="17" r="6">
      <c r="A6" s="135"/>
      <c r="B6" s="45"/>
      <c r="C6" s="2"/>
      <c r="D6" s="45"/>
      <c r="E6" s="211" t="str">
        <v>type</v>
      </c>
      <c r="F6" s="211" t="str">
        <v>&lt;xxx&gt;</v>
      </c>
      <c r="G6" s="211" t="str">
        <v>消息类型</v>
      </c>
    </row>
    <row customHeight="true" ht="32" r="7">
      <c r="A7" s="135" t="str">
        <v>message</v>
      </c>
      <c r="B7" s="45" t="str">
        <v>allocated</v>
      </c>
      <c r="C7" s="2">
        <f>CONCAT("on", REPLACE(A7,1,1,UPPER(LEFT(A7,1))), REPLACE(B7,1,1,UPPER(LEFT(B7,1))))</f>
      </c>
      <c r="D7" s="45" t="str">
        <v>消息进入到下拉屏 or 消息盒子</v>
      </c>
      <c r="E7" s="51"/>
      <c r="F7" s="51"/>
      <c r="G7" s="51"/>
    </row>
    <row customHeight="true" ht="17" r="8">
      <c r="A8" s="135"/>
      <c r="B8" s="45"/>
      <c r="C8" s="2"/>
      <c r="D8" s="45"/>
      <c r="E8" s="2" t="str">
        <v>property</v>
      </c>
      <c r="F8" s="51" t="s">
        <v>32</v>
      </c>
      <c r="G8" s="51"/>
    </row>
    <row customHeight="true" ht="17" r="9">
      <c r="A9" s="135" t="str">
        <v>message</v>
      </c>
      <c r="B9" s="45" t="str">
        <v>clicked</v>
      </c>
      <c r="C9" s="2">
        <f>CONCAT("on", REPLACE(A9,1,1,UPPER(LEFT(A9,1))), REPLACE(B9,1,1,UPPER(LEFT(B9,1))))</f>
      </c>
      <c r="D9" s="45" t="str">
        <v>消息中心点击事件</v>
      </c>
      <c r="E9" s="51"/>
      <c r="F9" s="51"/>
      <c r="G9" s="51"/>
    </row>
    <row customHeight="true" ht="17" r="10">
      <c r="A10" s="135"/>
      <c r="B10" s="45"/>
      <c r="C10" s="2"/>
      <c r="D10" s="45"/>
      <c r="E10" s="52" t="str">
        <v>&lt;The property that changed - see below&gt;</v>
      </c>
      <c r="F10" s="51"/>
      <c r="G10" s="51"/>
    </row>
    <row customHeight="true" ht="17" r="11">
      <c r="A11" s="135"/>
      <c r="B11" s="45"/>
      <c r="C11" s="2"/>
      <c r="D11" s="45"/>
      <c r="E11" s="51" t="str">
        <v>横幅弹窗点击</v>
      </c>
      <c r="F11" s="51" t="str">
        <v>clicked</v>
      </c>
      <c r="G11" s="51"/>
    </row>
    <row customHeight="true" ht="17" r="12">
      <c r="A12" s="135"/>
      <c r="B12" s="45"/>
      <c r="C12" s="2"/>
      <c r="D12" s="45"/>
      <c r="E12" s="51" t="str">
        <v>下拉屏中点击</v>
      </c>
      <c r="F12" s="51" t="str">
        <v>clicked</v>
      </c>
      <c r="G12" s="212" t="str">
        <v>YF</v>
      </c>
    </row>
    <row customHeight="true" ht="17" r="13">
      <c r="A13" s="135"/>
      <c r="B13" s="45"/>
      <c r="C13" s="2"/>
      <c r="D13" s="45"/>
      <c r="E13" s="51" t="str">
        <v>横幅消息关闭</v>
      </c>
      <c r="F13" s="51" t="str">
        <v>clicked</v>
      </c>
      <c r="G13" s="212"/>
    </row>
    <row customHeight="true" ht="17" r="14">
      <c r="A14" s="135"/>
      <c r="B14" s="45"/>
      <c r="C14" s="2"/>
      <c r="D14" s="45"/>
      <c r="E14" s="51" t="str">
        <v>下拉屏删除</v>
      </c>
      <c r="F14" s="51" t="str">
        <v>clicked</v>
      </c>
      <c r="G14" s="212" t="str">
        <v>YF</v>
      </c>
    </row>
    <row customHeight="true" ht="17" r="15">
      <c r="A15" s="135"/>
      <c r="B15" s="45"/>
      <c r="C15" s="2"/>
      <c r="D15" s="45"/>
      <c r="E15" s="51" t="str">
        <v>下拉屏清空消息</v>
      </c>
      <c r="F15" s="51" t="str">
        <v>clicked</v>
      </c>
      <c r="G15" s="212" t="str">
        <v>YF</v>
      </c>
    </row>
    <row customHeight="true" ht="17" r="16">
      <c r="A16" s="135"/>
      <c r="B16" s="45"/>
      <c r="C16" s="2"/>
      <c r="D16" s="45"/>
      <c r="E16" s="51" t="str">
        <v>退出消息盒子</v>
      </c>
      <c r="F16" s="51" t="str">
        <v>clicked</v>
      </c>
      <c r="G16" s="51"/>
    </row>
    <row customHeight="true" ht="17" r="17">
      <c r="A17" s="135"/>
      <c r="B17" s="45"/>
      <c r="C17" s="45"/>
      <c r="D17" s="45"/>
      <c r="E17" s="2" t="str">
        <v>消息盒子内容点击</v>
      </c>
      <c r="F17" s="2" t="str">
        <v>clicked</v>
      </c>
      <c r="G17" s="51"/>
    </row>
    <row customHeight="true" ht="17" r="18">
      <c r="A18" s="135"/>
      <c r="B18" s="45"/>
      <c r="C18" s="45"/>
      <c r="D18" s="45"/>
      <c r="E18" s="2" t="str">
        <v>删除消息盒子某消息</v>
      </c>
      <c r="F18" s="2" t="str">
        <v>clicked</v>
      </c>
      <c r="G18" s="51"/>
    </row>
    <row customHeight="true" ht="17" r="19">
      <c r="A19" s="135"/>
      <c r="B19" s="45"/>
      <c r="C19" s="45"/>
      <c r="D19" s="45"/>
      <c r="E19" s="2" t="str">
        <v>对话点击有一个按钮的消息</v>
      </c>
      <c r="F19" s="2" t="str">
        <v>&lt;xx&gt;</v>
      </c>
      <c r="G19" s="51" t="str">
        <v>button info.</v>
      </c>
    </row>
    <row customHeight="true" ht="17" r="20">
      <c r="A20" s="135"/>
      <c r="B20" s="45"/>
      <c r="C20" s="45"/>
      <c r="D20" s="45"/>
      <c r="E20" s="2" t="str">
        <v>对话点击有两个个按钮的消息</v>
      </c>
      <c r="F20" s="2" t="str">
        <v>&lt;xx,xx&gt;</v>
      </c>
      <c r="G20" s="51" t="str">
        <v>left info., right info.</v>
      </c>
    </row>
    <row customHeight="true" ht="17" r="21">
      <c r="A21" s="135"/>
      <c r="B21" s="45"/>
      <c r="C21" s="45"/>
      <c r="D21" s="45"/>
      <c r="E21" s="2"/>
      <c r="F21" s="2"/>
      <c r="G21" s="44"/>
    </row>
    <row customHeight="true" ht="17" r="22"/>
    <row customHeight="true" ht="17" r="23"/>
    <row customHeight="true" ht="17" r="24"/>
    <row customHeight="true" ht="17" r="25"/>
    <row customHeight="true" ht="17" r="26"/>
    <row customHeight="true" ht="17" r="27"/>
    <row customHeight="true" ht="17" r="28"/>
    <row customHeight="true" ht="17" r="29"/>
    <row customHeight="true" ht="17" r="30"/>
    <row customHeight="true" ht="17" r="31"/>
    <row customHeight="true" ht="17" r="32"/>
    <row customHeight="true" ht="17" r="33"/>
    <row customHeight="true" ht="17" r="34"/>
    <row customHeight="true" ht="17" r="35"/>
    <row customHeight="true" ht="17" r="36"/>
    <row customHeight="true" ht="17" r="37"/>
    <row customHeight="true" ht="17" r="38"/>
    <row customHeight="true" ht="17" r="39"/>
    <row customHeight="true" ht="17" r="40"/>
    <row customHeight="true" ht="17" r="41"/>
    <row customHeight="true" ht="17" r="42"/>
    <row customHeight="true" ht="17" r="43"/>
    <row customHeight="true" ht="17" r="44"/>
    <row customHeight="true" ht="17" r="45"/>
    <row customHeight="true" ht="17" r="46"/>
    <row customHeight="true" ht="17" r="47"/>
    <row customHeight="true" ht="17" r="48"/>
    <row customHeight="true" ht="17" r="49"/>
    <row customHeight="true" ht="17" r="50"/>
    <row customHeight="true" ht="17" r="51"/>
    <row customHeight="true" ht="17" r="52"/>
    <row customHeight="true" ht="17" r="53"/>
    <row customHeight="true" ht="17" r="54"/>
    <row customHeight="true" ht="17" r="55"/>
    <row customHeight="true" ht="17" r="56"/>
    <row customHeight="true" ht="17" r="57"/>
    <row customHeight="true" ht="17" r="58"/>
    <row customHeight="true" ht="17" r="59"/>
    <row customHeight="true" ht="17" r="60"/>
    <row customHeight="true" ht="17" r="61"/>
    <row customHeight="true" ht="17" r="62"/>
    <row customHeight="true" ht="17" r="63"/>
    <row customHeight="true" ht="17" r="64"/>
    <row customHeight="true" ht="17" r="65"/>
    <row customHeight="true" ht="17" r="66"/>
    <row customHeight="true" ht="17" r="67"/>
    <row customHeight="true" ht="17" r="68"/>
    <row customHeight="true" ht="17" r="69"/>
    <row customHeight="true" ht="17" r="70"/>
    <row customHeight="true" ht="17" r="71"/>
    <row customHeight="true" ht="17" r="72"/>
    <row customHeight="true" ht="17" r="73"/>
    <row customHeight="true" ht="17" r="74"/>
    <row customHeight="true" ht="17" r="75"/>
    <row customHeight="true" ht="17" r="76"/>
    <row customHeight="true" ht="17" r="77"/>
    <row customHeight="true" ht="17" r="78"/>
    <row customHeight="true" ht="17" r="79"/>
    <row customHeight="true" ht="17" r="80"/>
    <row customHeight="true" ht="17" r="81"/>
    <row customHeight="true" ht="17" r="82"/>
    <row customHeight="true" ht="17" r="83"/>
    <row customHeight="true" ht="17" r="84"/>
    <row customHeight="true" ht="17" r="85"/>
    <row customHeight="true" ht="17" r="86"/>
    <row customHeight="true" ht="17" r="87"/>
    <row customHeight="true" ht="17" r="88"/>
    <row customHeight="true" ht="17" r="89"/>
    <row customHeight="true" ht="17" r="90"/>
    <row customHeight="true" ht="17" r="91"/>
    <row customHeight="true" ht="17" r="92"/>
    <row customHeight="true" ht="17" r="93"/>
    <row customHeight="true" ht="17" r="94"/>
    <row customHeight="true" ht="17" r="95"/>
    <row customHeight="true" ht="17" r="96"/>
    <row customHeight="true" ht="17" r="97"/>
    <row customHeight="true" ht="17" r="98"/>
    <row customHeight="true" ht="17" r="99"/>
    <row customHeight="true" ht="17" r="100"/>
    <row customHeight="true" ht="17" r="101"/>
    <row customHeight="true" ht="17" r="102"/>
    <row customHeight="true" ht="181" r="103">
      <c r="A103" s="210" t="str">
        <v>所有发送的消息数量</v>
      </c>
      <c r="B103" s="208"/>
      <c r="C103" s="205" t="str">
        <v>{"APP_name": XXXX,//String,app 包名
"message_level": "X"//int, 消息等级  1：级别1，2：级别2，3:级别3，4：级别4 5：级别5}
 "message_type": 1：横幅弹窗 2：toast 3：单轮语音消息 4：多轮语音消息
</v>
      </c>
      <c r="D103" s="208" t="str">
        <v>系统行为</v>
      </c>
      <c r="E103" s="207"/>
    </row>
    <row customHeight="true" ht="136" r="104">
      <c r="A104" s="210" t="str">
        <v>进入到下拉屏中的消息数量</v>
      </c>
      <c r="B104" s="208"/>
      <c r="C104" s="205" t="str">
        <v>{"APP_name": XXXX,//String,app 包名
"message_level": "X"//int, 消息等级  1：级别1，2：级别2，3:级别3，4：级别4 5：级别5}
</v>
      </c>
      <c r="D104" s="208" t="str">
        <v>系统行为</v>
      </c>
      <c r="E104" s="207"/>
    </row>
    <row customHeight="true" ht="136" r="105">
      <c r="A105" s="210" t="str">
        <v>进入到消息盒子中的消息</v>
      </c>
      <c r="B105" s="208"/>
      <c r="C105" s="205" t="str">
        <v>{"APP_name": XXXX,//String,app 包名
"message_level": "X"//int, 消息等级  1：级别1，2：级别2，3:级别3，4：级别4 5：级别5}
</v>
      </c>
      <c r="D105" s="208" t="str">
        <v>系统行为</v>
      </c>
      <c r="E105" s="207"/>
    </row>
    <row customHeight="true" ht="120" r="106">
      <c r="A106" s="210" t="str">
        <v>横幅弹窗被点击</v>
      </c>
      <c r="B106" s="205" t="str">
        <v>点击消息体包含能跳转或不跳转的横幅消息</v>
      </c>
      <c r="C106" s="205" t="str">
        <v>{"APP_name": XXXX,//String,app 包名
"message_level": "X"//int, 消息等级  1：级别1，2：级别2，3:级别3，4：级别4 5：级别5
}</v>
      </c>
      <c r="D106" s="206" t="str">
        <v>点击</v>
      </c>
      <c r="E106" s="207"/>
    </row>
    <row customHeight="true" ht="76" r="107">
      <c r="A107" s="204" t="str">
        <v>点击没有按钮能跳转的横幅消息</v>
      </c>
      <c r="B107" s="205" t="str">
        <v>点击消息体包含能跳转或不跳转的横幅消息</v>
      </c>
      <c r="C107" s="205" t="str" xml:space="preserve">
        <v> {"message type"：1：跳转 2：非跳转
"APP_name": XXXX,//String,app 包名}</v>
      </c>
      <c r="D107" s="206" t="str">
        <v>点击</v>
      </c>
      <c r="E107" s="207"/>
    </row>
    <row customHeight="true" ht="76" r="108">
      <c r="A108" s="204" t="str">
        <v>点击有一个按钮的横幅消息</v>
      </c>
      <c r="B108" s="205"/>
      <c r="C108" s="205" t="str" xml:space="preserve">
        <v> {"button info"："XX",string, 按钮文字内容；
"APP_name": XXXX,//String,app 包名}</v>
      </c>
      <c r="D108" s="206"/>
      <c r="E108" s="207"/>
    </row>
    <row customHeight="true" ht="151" r="109">
      <c r="A109" s="204" t="str">
        <v>点击有两个按钮的横幅消息</v>
      </c>
      <c r="B109" s="205"/>
      <c r="C109" s="205" t="str" xml:space="preserve">
        <v> {"left button info"："XX",string, 左按钮文字内容；"right button info"："XX",string, 右按钮文字内容；
"APP_name": XXXX,//String,app 包名}
需要有区分左右按钮的字段</v>
      </c>
      <c r="D109" s="206"/>
      <c r="E109" s="207"/>
    </row>
    <row customHeight="true" ht="120" r="110">
      <c r="A110" s="210" t="str">
        <v>下拉屏中消息被点击</v>
      </c>
      <c r="B110" s="205" t="str">
        <v>点击消息体包含能跳转或不跳转的横幅消息</v>
      </c>
      <c r="C110" s="205" t="str">
        <v>{"APP_name": XXXX,//String,app 包名
"message_level": "X"//int, 消息等级  1：级别1，2：级别2，3:级别3，4：级别4 5：级别5
}</v>
      </c>
      <c r="D110" s="208" t="str">
        <v>点击</v>
      </c>
      <c r="E110" s="207"/>
    </row>
    <row customHeight="true" ht="120" r="111">
      <c r="A111" s="204" t="str">
        <v>横幅消息被手动关闭（包括上滑或左滑等）</v>
      </c>
      <c r="B111" s="205"/>
      <c r="C111" s="205" t="str">
        <v>{"APP_name": XXXX,//String,app 包名
"message_level": "X"//int, 消息等级  1：级别1，2：级别2，3:级别3，4：级别4 5：级别5
}</v>
      </c>
      <c r="D111" s="208" t="str">
        <v>点击</v>
      </c>
      <c r="E111" s="207"/>
    </row>
    <row customHeight="true" ht="120" r="112">
      <c r="A112" s="210" t="str">
        <v>下拉屏中消息被左滑删除</v>
      </c>
      <c r="B112" s="205" t="str">
        <v>5级消息无法左滑删除</v>
      </c>
      <c r="C112" s="205" t="str">
        <v>{"APP_name": XXXX,//String,app 包名
"message_level": "X"//int, 消息等级  1：级别1，2：级别2，3:级别3，4：级别4 5：级别5
}</v>
      </c>
      <c r="D112" s="208" t="str">
        <v>点击</v>
      </c>
      <c r="E112" s="207"/>
    </row>
    <row customHeight="true" ht="91" r="113">
      <c r="A113" s="204" t="str">
        <v>下拉屏消息点击没有按钮能跳转的消息</v>
      </c>
      <c r="B113" s="205" t="str">
        <v>点击消息体</v>
      </c>
      <c r="C113" s="205" t="str" xml:space="preserve">
        <v> {"message type"：1：跳转 2：非跳转
"APP_name": XXXX,//String,app 跳转到的应用名称}</v>
      </c>
      <c r="D113" s="208" t="str">
        <v>点击</v>
      </c>
      <c r="E113" s="207"/>
    </row>
    <row customHeight="true" ht="76" r="114">
      <c r="A114" s="204" t="str">
        <v>下拉屏点击有一个按钮的消息</v>
      </c>
      <c r="B114" s="205"/>
      <c r="C114" s="205" t="str" xml:space="preserve">
        <v> {"button info"："XX",string, 按钮文字内容；
"APP_name": XXXX,//String,app 包名}</v>
      </c>
      <c r="D114" s="208"/>
      <c r="E114" s="207"/>
    </row>
    <row customHeight="true" ht="151" r="115">
      <c r="A115" s="204" t="str">
        <v>下拉屏点击有两个按钮的消息</v>
      </c>
      <c r="B115" s="205"/>
      <c r="C115" s="205" t="str" xml:space="preserve">
        <v> {"left button info"："XX",string, 左按钮文字内容；"right button info"："XX",string, 右按钮文字内容；
"APP_name": XXXX,//String,app 包名}
需要有区分左右按钮的字段</v>
      </c>
      <c r="D115" s="208"/>
      <c r="E115" s="207"/>
    </row>
    <row customHeight="true" ht="17" r="116">
      <c r="A116" s="210" t="str">
        <v>下拉屏中点击清空消息按钮</v>
      </c>
      <c r="B116" s="205" t="str">
        <v>4.5级消息无法清空</v>
      </c>
      <c r="C116" s="214" t="str">
        <v>NA</v>
      </c>
      <c r="D116" s="208" t="str">
        <v>点击</v>
      </c>
      <c r="E116" s="208"/>
    </row>
    <row customHeight="true" ht="76" r="117">
      <c r="A117" s="204" t="str">
        <v>对话消息点击有一个按钮的消息</v>
      </c>
      <c r="B117" s="205"/>
      <c r="C117" s="205" t="str" xml:space="preserve">
        <v> {"button info"："XX",string, 按钮文字内容；
"APP_name": XXXX,//String,app 包名}</v>
      </c>
      <c r="D117" s="208"/>
      <c r="E117" s="207"/>
    </row>
    <row customHeight="true" ht="151" r="118">
      <c r="A118" s="204" t="str">
        <v>对话消息点击有两个按钮的消息</v>
      </c>
      <c r="B118" s="205"/>
      <c r="C118" s="205" t="str" xml:space="preserve">
        <v> {"left button info"："XX",string, 左按钮文字内容；"right button info"："XX",string, 右按钮文字内容；
"APP_name": XXXX,//String,app 包名}
需要有区分左右按钮的字段</v>
      </c>
      <c r="D118" s="208"/>
      <c r="E118" s="207"/>
    </row>
    <row customHeight="true" ht="46" r="119">
      <c r="A119" s="204" t="str">
        <v>点击运营类消息发送手机号确认按钮</v>
      </c>
      <c r="B119" s="205"/>
      <c r="C119" s="209" t="str" xml:space="preserve">
        <v> {"phone number"：手机号，"vin":车架号}</v>
      </c>
      <c r="D119" s="208"/>
      <c r="E119" s="208"/>
    </row>
    <row customHeight="true" ht="46" r="120">
      <c r="A120" s="210" t="str">
        <v>退出左上角退出消息盒子按钮</v>
      </c>
      <c r="B120" s="205" t="str">
        <v>进入和退出消息盒子查看消息是用户的主动行为</v>
      </c>
      <c r="C120" s="213" t="str">
        <v>NA</v>
      </c>
      <c r="D120" s="206" t="str">
        <v>点击</v>
      </c>
      <c r="E120" s="215"/>
    </row>
    <row customHeight="true" ht="46" r="121">
      <c r="A121" s="210" t="str">
        <v>删除消息盒子中某类目消息</v>
      </c>
      <c r="B121" s="205" t="str">
        <v>删除某个类目的消息</v>
      </c>
      <c r="C121" s="205" t="str">
        <v>{"MessageTitle_name": XXXX
}</v>
      </c>
      <c r="D121" s="208" t="str">
        <v>点击</v>
      </c>
      <c r="E121" s="208" t="str">
        <v>埋点在二次确认点击事件</v>
      </c>
    </row>
    <row customHeight="true" ht="46" r="122">
      <c r="A122" s="210" t="str">
        <v>点击消息盒子中某类目消息</v>
      </c>
      <c r="B122" s="205" t="str">
        <v>点击某个类目的消息</v>
      </c>
      <c r="C122" s="205" t="str">
        <v>{"MessageTitle_name": XXXX
}</v>
      </c>
      <c r="D122" s="208" t="str">
        <v>点击</v>
      </c>
      <c r="E122" s="208"/>
    </row>
    <row customHeight="true" ht="17" r="123">
      <c r="A123" s="210"/>
      <c r="B123" s="213"/>
      <c r="C123" s="205"/>
      <c r="D123" s="208"/>
      <c r="E123" s="208"/>
    </row>
    <row customHeight="true" ht="31" r="124">
      <c r="A124" s="210" t="str">
        <v>横幅停留时间</v>
      </c>
      <c r="B124" s="205" t="str">
        <v>从横幅弹出到横幅被点击的时长</v>
      </c>
      <c r="D124" s="6"/>
      <c r="E124" s="6"/>
    </row>
    <row customHeight="true" ht="31" r="125">
      <c r="A125" s="210" t="str">
        <v>消息详情停留时间</v>
      </c>
      <c r="B125" s="205" t="str">
        <v>从消息被点击打开到退出的时长</v>
      </c>
    </row>
    <row customHeight="true" ht="17" r="126">
      <c r="A126" s="210"/>
      <c r="B126" s="205"/>
    </row>
    <row customHeight="true" ht="17" r="127">
      <c r="A127" s="210" t="str">
        <v>其他：</v>
      </c>
      <c r="B127" s="205"/>
    </row>
    <row customHeight="true" ht="17" r="128">
      <c r="A128" s="210" t="str">
        <v>1.希望所有的消息可以看到发送这条消息APP的包名；</v>
      </c>
      <c r="B128" s="62"/>
    </row>
    <row customHeight="true" ht="17" r="129">
      <c r="A129" s="210" t="str">
        <v>2.希望可以识别出这条消息将要跳转的目标APP的包名</v>
      </c>
      <c r="B129" s="62"/>
    </row>
  </sheetData>
  <mergeCells>
    <mergeCell ref="B103:B104"/>
  </mergeCells>
  <picture r:id="rId1"/>
</worksheet>
</file>

<file path=xl/worksheets/sheet40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7"/>
    <col collapsed="false" customWidth="true" hidden="false" max="2" min="2" style="0" width="19"/>
    <col collapsed="false" customWidth="true" hidden="false" max="3" min="3" style="0" width="22"/>
    <col collapsed="false" customWidth="true" hidden="false" max="4" min="4" style="0" width="19"/>
    <col collapsed="false" customWidth="true" hidden="false" max="5" min="5" style="0" width="42"/>
    <col collapsed="false" customWidth="true" hidden="false" max="6" min="6" style="0" width="57"/>
    <col collapsed="false" customWidth="true" hidden="false" max="7" min="7" style="0" width="32"/>
    <col collapsed="false" customWidth="true" hidden="false" max="8" min="8" style="0" width="9"/>
    <col collapsed="false" customWidth="true" hidden="false" max="9" min="9" style="0" width="28"/>
    <col collapsed="false" customWidth="true" hidden="false" max="10" min="10" style="0" width="9"/>
    <col collapsed="false" customWidth="true" hidden="false" max="11" min="11" style="0" width="14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55"/>
      <c r="H1" t="str">
        <v>ECG</v>
      </c>
      <c r="L1" t="str">
        <v>Android侧</v>
      </c>
    </row>
    <row customHeight="true" ht="17" r="2">
      <c r="A2" s="42"/>
      <c r="B2" s="42"/>
      <c r="C2" s="50" t="str">
        <v>Generated, no client impact</v>
      </c>
      <c r="D2" s="50"/>
      <c r="E2" s="56" t="str">
        <v>Key</v>
      </c>
      <c r="F2" s="56" t="str">
        <v>Value</v>
      </c>
      <c r="G2" s="56" t="str">
        <v>Description</v>
      </c>
      <c r="H2" t="str">
        <v>EventID</v>
      </c>
      <c r="I2" t="str">
        <v>key</v>
      </c>
      <c r="J2" t="str">
        <v>value</v>
      </c>
      <c r="K2" t="str">
        <v>time</v>
      </c>
      <c r="L2" t="str">
        <v>Event Category</v>
      </c>
      <c r="M2" t="str">
        <v>Event Action</v>
      </c>
      <c r="N2" t="str">
        <v>key</v>
      </c>
      <c r="O2" t="str">
        <v>value</v>
      </c>
      <c r="P2" t="str">
        <v>time</v>
      </c>
      <c r="Q2" t="str">
        <v>测试环境</v>
      </c>
      <c r="R2" t="str">
        <v>Result</v>
      </c>
      <c r="S2" t="str">
        <v>Tester</v>
      </c>
      <c r="T2" t="str">
        <v>SW Version</v>
      </c>
      <c r="U2" t="str">
        <v>备注</v>
      </c>
    </row>
    <row customHeight="true" ht="17" r="3">
      <c r="A3" s="45" t="str">
        <v>aar</v>
      </c>
      <c r="B3" s="2" t="str">
        <v>opened</v>
      </c>
      <c r="C3" s="2" t="str">
        <v>onAarOpened</v>
      </c>
      <c r="D3" s="45" t="str">
        <v>进入aar 页面</v>
      </c>
      <c r="E3" s="46"/>
      <c r="F3" s="46"/>
      <c r="G3" s="46"/>
    </row>
    <row customHeight="true" ht="17" r="4">
      <c r="A4" s="45"/>
      <c r="B4" s="45"/>
      <c r="C4" s="45"/>
      <c r="D4" s="46"/>
      <c r="E4" s="2" t="str">
        <v>property</v>
      </c>
      <c r="F4" s="2" t="str">
        <v>&lt;空调智能馨风|消息中心|天气|语音&gt;</v>
      </c>
      <c r="G4" s="51" t="str">
        <v>进入方式</v>
      </c>
      <c r="H4" t="str">
        <v>onAarOpened</v>
      </c>
      <c r="I4" t="str">
        <v>property</v>
      </c>
      <c r="J4" t="str">
        <v>空调智能馨风</v>
      </c>
      <c r="K4" s="47">
        <v>45190.72898148148</v>
      </c>
      <c r="Q4" t="str">
        <v>台架</v>
      </c>
      <c r="R4" t="str">
        <v>PASS</v>
      </c>
      <c r="S4" t="str">
        <v>俞乾</v>
      </c>
      <c r="T4" s="48" t="str">
        <v>SOC:20230920_LB_R05_ENG00 
MCU:20230920_LB_R05_ENG00</v>
      </c>
    </row>
    <row customHeight="true" ht="17" r="5">
      <c r="A5" s="45"/>
      <c r="B5" s="45"/>
      <c r="C5" s="45"/>
      <c r="D5" s="46"/>
      <c r="E5" s="46"/>
      <c r="F5" s="46"/>
      <c r="H5" t="str">
        <v>onAarOpened</v>
      </c>
      <c r="I5" t="str">
        <v>property</v>
      </c>
      <c r="J5" t="str">
        <v>消息中心</v>
      </c>
      <c r="K5" s="47">
        <v>45190.7322337963</v>
      </c>
      <c r="Q5" t="str">
        <v>台架</v>
      </c>
      <c r="R5" t="str">
        <v>PASS</v>
      </c>
      <c r="S5" t="str">
        <v>俞乾</v>
      </c>
      <c r="T5" s="48" t="str">
        <v>SOC:20230920_LB_R05_ENG00 
MCU:20230920_LB_R05_ENG00</v>
      </c>
    </row>
    <row customHeight="true" ht="17" r="6">
      <c r="A6" s="45"/>
      <c r="B6" s="2"/>
      <c r="C6" s="2"/>
      <c r="D6" s="45"/>
      <c r="E6" s="46"/>
      <c r="F6" s="46"/>
      <c r="G6" s="51"/>
      <c r="H6" t="str">
        <v>onAarOpened</v>
      </c>
      <c r="I6" t="str">
        <v>property</v>
      </c>
      <c r="J6" t="str">
        <v>语音</v>
      </c>
      <c r="K6" s="47">
        <v>45190.731261574074</v>
      </c>
      <c r="Q6" t="str">
        <v>台架</v>
      </c>
      <c r="R6" t="str">
        <v>PASS</v>
      </c>
      <c r="S6" t="str">
        <v>俞乾</v>
      </c>
      <c r="T6" s="48" t="str">
        <v>SOC:20230920_LB_R05_ENG00 
MCU:20230920_LB_R05_ENG00</v>
      </c>
    </row>
    <row customHeight="true" ht="17" r="7">
      <c r="A7" s="45"/>
      <c r="B7" s="2"/>
      <c r="C7" s="45"/>
      <c r="D7" s="2"/>
      <c r="E7" s="52"/>
      <c r="F7" s="46"/>
      <c r="G7" s="51"/>
      <c r="H7" t="str">
        <v>onAarOpened</v>
      </c>
      <c r="I7" t="str">
        <v>property</v>
      </c>
      <c r="J7" t="str">
        <v>天气</v>
      </c>
      <c r="K7" s="47">
        <v>45190.732453703706</v>
      </c>
      <c r="Q7" t="str">
        <v>台架</v>
      </c>
      <c r="R7" t="str">
        <v>PASS</v>
      </c>
      <c r="S7" t="str">
        <v>俞乾</v>
      </c>
      <c r="T7" s="48" t="str">
        <v>SOC:20230920_LB_R05_ENG00 
MCU:20230920_LB_R05_ENG00</v>
      </c>
    </row>
    <row customHeight="true" ht="36" r="8">
      <c r="A8" s="45" t="str">
        <v>aar</v>
      </c>
      <c r="B8" s="45" t="str">
        <v>clicked</v>
      </c>
      <c r="C8" s="45" t="str">
        <v>onAarClicked</v>
      </c>
      <c r="D8" s="2" t="str">
        <v>AAR功能点击</v>
      </c>
      <c r="E8" s="2"/>
      <c r="F8" s="2"/>
      <c r="G8" s="51"/>
    </row>
    <row customHeight="true" ht="17" r="9">
      <c r="A9" s="45"/>
      <c r="B9" s="45"/>
      <c r="C9" s="45"/>
      <c r="D9" s="2"/>
      <c r="E9" s="2" t="str">
        <v>&lt;The property that changed - see below&gt;</v>
      </c>
      <c r="F9" s="2"/>
      <c r="G9" s="51"/>
    </row>
    <row customHeight="true" ht="17" r="10">
      <c r="A10" s="120"/>
      <c r="B10" s="45"/>
      <c r="C10" s="45"/>
      <c r="D10" s="2"/>
      <c r="E10" s="2" t="str">
        <v>循环模式</v>
      </c>
      <c r="F10" s="2" t="str">
        <v>&lt;内循环|外循环&gt;</v>
      </c>
      <c r="G10" s="51" t="str">
        <v>收到AAR切换空气循环模式通知点击循环按钮</v>
      </c>
      <c r="H10" t="str">
        <v>onAarClicked</v>
      </c>
      <c r="I10" t="str">
        <v>循环模式</v>
      </c>
      <c r="J10" t="str">
        <v>内循环</v>
      </c>
      <c r="K10" s="47">
        <v>45190.830405092594</v>
      </c>
      <c r="Q10" t="str">
        <v>台架</v>
      </c>
      <c r="R10" t="str">
        <v>PASS</v>
      </c>
      <c r="S10" t="str">
        <v>俞乾</v>
      </c>
      <c r="T10" s="48" t="str">
        <v>SOC:20230920_LB_R05_ENG00 
MCU:20230920_LB_R05_ENG00</v>
      </c>
    </row>
    <row customHeight="true" ht="17" r="11">
      <c r="A11" s="120"/>
      <c r="B11" s="45"/>
      <c r="C11" s="45"/>
      <c r="D11" s="2"/>
      <c r="E11" s="2"/>
      <c r="F11" s="2"/>
      <c r="G11" s="51"/>
      <c r="H11" t="str">
        <v>onAarClicked</v>
      </c>
      <c r="I11" t="str">
        <v>循环模式</v>
      </c>
      <c r="J11" t="str">
        <v>外循环</v>
      </c>
      <c r="K11" s="47">
        <v>45190.74670138889</v>
      </c>
      <c r="Q11" t="str">
        <v>台架</v>
      </c>
      <c r="R11" t="str">
        <v>PASS</v>
      </c>
      <c r="S11" t="str">
        <v>俞乾</v>
      </c>
      <c r="T11" s="48" t="str">
        <v>SOC:20230920_LB_R05_ENG00 
MCU:20230920_LB_R05_ENG00</v>
      </c>
    </row>
    <row customHeight="true" ht="17" r="12">
      <c r="A12" s="45"/>
      <c r="B12" s="2"/>
      <c r="C12" s="2"/>
      <c r="D12" s="45"/>
      <c r="E12" s="46" t="str">
        <v>滤芯更换</v>
      </c>
      <c r="F12" s="46" t="str">
        <v>&lt;重置|取消|我知道了|我已更换滤芯&gt;</v>
      </c>
      <c r="G12" s="2"/>
      <c r="H12" t="str">
        <v>onAarClicked</v>
      </c>
      <c r="I12" t="str">
        <v>滤芯更换</v>
      </c>
      <c r="J12" t="str">
        <v>重置</v>
      </c>
      <c r="K12" s="47">
        <v>45190.559386574074</v>
      </c>
      <c r="Q12" t="str">
        <v>台架</v>
      </c>
      <c r="R12" t="str">
        <v>PASS</v>
      </c>
      <c r="S12" t="str">
        <v>俞乾</v>
      </c>
      <c r="T12" s="48" t="str">
        <v>SOC:20230920_LB_R05_ENG00 
MCU:20230920_LB_R05_ENG00</v>
      </c>
    </row>
    <row customHeight="true" ht="17" r="13">
      <c r="A13" s="45"/>
      <c r="B13" s="2"/>
      <c r="C13" s="45"/>
      <c r="D13" s="2"/>
      <c r="E13" s="52"/>
      <c r="F13" s="2"/>
      <c r="G13" s="2"/>
      <c r="H13" t="str">
        <v>onAarClicked</v>
      </c>
      <c r="I13" t="str">
        <v>滤芯更换</v>
      </c>
      <c r="J13" t="str">
        <v>取消</v>
      </c>
      <c r="K13" s="47">
        <v>45190.5594212963</v>
      </c>
      <c r="Q13" t="str">
        <v>台架</v>
      </c>
      <c r="R13" t="str">
        <v>PASS</v>
      </c>
      <c r="S13" t="str">
        <v>俞乾</v>
      </c>
      <c r="T13" s="48" t="str">
        <v>SOC:20230920_LB_R05_ENG00 
MCU:20230920_LB_R05_ENG00</v>
      </c>
    </row>
    <row customHeight="true" ht="17" r="14">
      <c r="A14" s="2"/>
      <c r="B14" s="2"/>
      <c r="C14" s="2"/>
      <c r="D14" s="2"/>
      <c r="E14" s="2"/>
      <c r="F14" s="2"/>
      <c r="G14" s="2"/>
      <c r="H14" t="str">
        <v>onAarClicked</v>
      </c>
      <c r="I14" t="str">
        <v>滤芯更换</v>
      </c>
      <c r="J14" t="str">
        <v>知道了</v>
      </c>
      <c r="K14" s="47">
        <v>45190.55824074074</v>
      </c>
    </row>
    <row customHeight="true" ht="17" r="15">
      <c r="A15" s="2"/>
      <c r="B15" s="2"/>
      <c r="C15" s="2"/>
      <c r="D15" s="2"/>
      <c r="E15" s="2"/>
      <c r="F15" s="2"/>
      <c r="G15" s="2"/>
      <c r="H15" t="str">
        <v>onAarClicked</v>
      </c>
      <c r="I15" t="str">
        <v>滤芯更换</v>
      </c>
      <c r="J15" t="str">
        <v>我已更换滤芯</v>
      </c>
      <c r="K15" s="47">
        <v>45190.559375</v>
      </c>
    </row>
    <row customHeight="true" ht="32" r="16">
      <c r="A16" s="45"/>
      <c r="B16" s="2"/>
      <c r="C16" s="2"/>
      <c r="D16" s="45"/>
      <c r="E16" s="2" t="str">
        <v>语音提醒</v>
      </c>
      <c r="F16" s="2" t="str">
        <v>&lt;on|off&gt;</v>
      </c>
      <c r="G16" s="2"/>
      <c r="H16" t="str">
        <v>onAarClicked</v>
      </c>
      <c r="I16" t="str">
        <v>语音提醒</v>
      </c>
      <c r="J16" t="str">
        <v>on</v>
      </c>
      <c r="K16" s="47">
        <v>45190.73280092593</v>
      </c>
      <c r="Q16" t="str">
        <v>台架</v>
      </c>
      <c r="R16" t="str">
        <v>PASS</v>
      </c>
      <c r="S16" t="str">
        <v>俞乾</v>
      </c>
      <c r="T16" s="48" t="str">
        <v>SOC:20230920_LB_R05_ENG00 
MCU:20230920_LB_R05_ENG00</v>
      </c>
    </row>
    <row customHeight="true" ht="17" r="17">
      <c r="A17" s="2"/>
      <c r="B17" s="2"/>
      <c r="C17" s="2"/>
      <c r="D17" s="2"/>
      <c r="E17" s="2"/>
      <c r="F17" s="2"/>
      <c r="G17" s="2"/>
      <c r="H17" t="str">
        <v>onAarClicked</v>
      </c>
      <c r="I17" t="str">
        <v>语音提醒</v>
      </c>
      <c r="J17" t="str">
        <v>off</v>
      </c>
      <c r="K17" s="47">
        <v>45190.732777777775</v>
      </c>
      <c r="Q17" t="str">
        <v>台架</v>
      </c>
      <c r="R17" t="str">
        <v>PASS</v>
      </c>
      <c r="S17" t="str">
        <v>俞乾</v>
      </c>
      <c r="T17" s="48" t="str">
        <v>SOC:20230920_LB_R05_ENG00 
MCU:20230920_LB_R05_ENG00</v>
      </c>
    </row>
    <row customHeight="true" ht="48" r="18">
      <c r="A18" s="45"/>
      <c r="B18" s="2"/>
      <c r="C18" s="2"/>
      <c r="D18" s="45"/>
      <c r="E18" s="2" t="str">
        <v>座舱新风</v>
      </c>
      <c r="F18" s="2" t="str">
        <v>clicked</v>
      </c>
      <c r="G18" s="2"/>
      <c r="H18" t="str">
        <v>onAarClicked</v>
      </c>
      <c r="I18" t="str">
        <v>座舱新风</v>
      </c>
      <c r="J18" t="str">
        <v>clicked</v>
      </c>
      <c r="K18" s="47">
        <v>45190.73289351852</v>
      </c>
      <c r="Q18" t="str">
        <v>台架</v>
      </c>
      <c r="R18" t="str">
        <v>PASS</v>
      </c>
      <c r="S18" t="str">
        <v>俞乾</v>
      </c>
      <c r="T18" s="48" t="str">
        <v>SOC:20230920_LB_R05_ENG00 
MCU:20230920_LB_R05_ENG00</v>
      </c>
    </row>
    <row customHeight="true" ht="17" r="19">
      <c r="A19" s="2" t="str">
        <v>aar</v>
      </c>
      <c r="B19" s="2" t="str">
        <v>msgpush</v>
      </c>
      <c r="C19" s="2" t="str">
        <v>onAarMsgpush</v>
      </c>
      <c r="D19" s="2" t="str">
        <v>AAR通知推送</v>
      </c>
      <c r="E19" s="2"/>
      <c r="F19" s="2"/>
      <c r="G19" s="2"/>
      <c r="Q19" t="str">
        <v>台架</v>
      </c>
      <c r="R19" t="str">
        <v>PASS</v>
      </c>
      <c r="S19" t="str">
        <v>俞乾</v>
      </c>
      <c r="T19" s="48" t="str">
        <v>SOC:20230920_LB_R05_ENG00 
MCU:20230920_LB_R05_ENG00</v>
      </c>
    </row>
    <row customHeight="true" ht="17" r="20">
      <c r="A20" s="2"/>
      <c r="B20" s="2"/>
      <c r="C20" s="2"/>
      <c r="D20" s="2"/>
      <c r="E20" s="2" t="str">
        <v>&lt;The property that changed - see below&gt;</v>
      </c>
      <c r="F20" s="2"/>
      <c r="G20" s="2"/>
      <c r="Q20" t="str">
        <v>台架</v>
      </c>
      <c r="R20" t="str">
        <v>PASS</v>
      </c>
      <c r="S20" t="str">
        <v>俞乾</v>
      </c>
      <c r="T20" s="48" t="str">
        <v>SOC:20230920_LB_R05_ENG00 
MCU:20230920_LB_R05_ENG00</v>
      </c>
    </row>
    <row customHeight="true" ht="17" r="21">
      <c r="E21" t="str">
        <v>切换循环模式</v>
      </c>
      <c r="F21" t="str">
        <v>&lt;内循环|外循环&gt;</v>
      </c>
      <c r="G21" t="str">
        <v>收到AAR切换空气循环模式通知</v>
      </c>
      <c r="H21" t="str">
        <v>onAarMsgpush</v>
      </c>
      <c r="I21" t="str">
        <v>切换循环模式</v>
      </c>
      <c r="J21" t="str">
        <v>内循环</v>
      </c>
      <c r="K21" s="47">
        <v>45190.830347222225</v>
      </c>
      <c r="Q21" t="str">
        <v>台架</v>
      </c>
      <c r="R21" t="str">
        <v>PASS</v>
      </c>
      <c r="S21" t="str">
        <v>俞乾</v>
      </c>
      <c r="T21" s="48" t="str">
        <v>SOC:20230920_LB_R05_ENG00 
MCU:20230920_LB_R05_ENG00</v>
      </c>
    </row>
    <row customHeight="true" ht="17" r="22">
      <c r="H22" t="str">
        <v>onAarMsgpush</v>
      </c>
      <c r="I22" t="str">
        <v>切换循环模式</v>
      </c>
      <c r="J22" t="str">
        <v>外循环</v>
      </c>
      <c r="K22" s="47">
        <v>45190.74664351852</v>
      </c>
      <c r="Q22" t="str">
        <v>台架</v>
      </c>
      <c r="R22" t="str">
        <v>PASS</v>
      </c>
      <c r="S22" t="str">
        <v>俞乾</v>
      </c>
      <c r="T22" s="48" t="str">
        <v>SOC:20230920_LB_R05_ENG00 
MCU:20230920_LB_R05_ENG00</v>
      </c>
    </row>
    <row customHeight="true" ht="17" r="23">
      <c r="E23" t="str">
        <v>滤芯更换通知</v>
      </c>
      <c r="F23" t="str">
        <v>clicked</v>
      </c>
      <c r="H23" t="str">
        <v>onAarMsgpush</v>
      </c>
      <c r="I23" t="str">
        <v>滤芯更换通知</v>
      </c>
      <c r="J23" t="str">
        <v>clicked</v>
      </c>
      <c r="K23" s="47">
        <v>45190.82765046296</v>
      </c>
      <c r="Q23" t="str">
        <v>台架</v>
      </c>
      <c r="R23" t="str">
        <v>PASS</v>
      </c>
      <c r="S23" t="str">
        <v>俞乾</v>
      </c>
      <c r="T23" s="48" t="str">
        <v>SOC:20230920_LB_R05_ENG00 
MCU:20230920_LB_R05_ENG00</v>
      </c>
    </row>
    <row customHeight="true" ht="17" r="24">
      <c r="A24" t="str">
        <v>aar</v>
      </c>
      <c r="B24" t="str">
        <v>value</v>
      </c>
      <c r="C24" t="str">
        <v>onAarValue</v>
      </c>
      <c r="D24" t="str">
        <v>每次开机车内首个pm2.5值</v>
      </c>
    </row>
    <row customHeight="true" ht="17" r="25">
      <c r="E25" t="str">
        <v>value</v>
      </c>
      <c r="F25" t="str">
        <v>&lt;xxx&gt;</v>
      </c>
      <c r="G25" t="str">
        <v>本次点火循环pm2.5值，若外部pm无法获取到，则使用510.（有效值范围为0-500，无效值获取到的数值也上传）</v>
      </c>
      <c r="H25" t="str">
        <v>onAarValue</v>
      </c>
      <c r="I25" t="str">
        <v>external_value</v>
      </c>
      <c r="J25">
        <v>510</v>
      </c>
      <c r="K25" s="47">
        <v>45190.707962962966</v>
      </c>
      <c r="Q25" t="str">
        <v>台架</v>
      </c>
      <c r="R25" t="str">
        <v>PASS</v>
      </c>
      <c r="S25" t="str">
        <v>俞乾</v>
      </c>
      <c r="T25" s="48" t="str">
        <v>SOC:20230920_LB_R05_ENG00 
MCU:20230920_LB_R05_ENG00</v>
      </c>
    </row>
    <row customHeight="true" ht="17" r="26">
      <c r="A26" t="str">
        <v>aar</v>
      </c>
      <c r="B26" t="str">
        <v>status</v>
      </c>
      <c r="C26" t="str">
        <v>onAarStatus</v>
      </c>
      <c r="D26" t="str">
        <v>开机后每20分钟车内pm2.5值以及空调状态</v>
      </c>
      <c r="H26" t="str">
        <v>onAarValue</v>
      </c>
      <c r="I26" t="str">
        <v>internal_value</v>
      </c>
      <c r="J26">
        <v>510</v>
      </c>
      <c r="K26" s="47">
        <v>45190.707962962966</v>
      </c>
      <c r="Q26" t="str">
        <v>台架</v>
      </c>
      <c r="R26" t="str">
        <v>PASS</v>
      </c>
      <c r="S26" t="str">
        <v>俞乾</v>
      </c>
      <c r="T26" s="48" t="str">
        <v>SOC:20230920_LB_R05_ENG00 
MCU:20230920_LB_R05_ENG00</v>
      </c>
    </row>
    <row customHeight="true" ht="17" r="27">
      <c r="E27" t="str">
        <v>value</v>
      </c>
      <c r="F27" t="str">
        <v>&lt;xxx&gt;</v>
      </c>
      <c r="G27" t="str">
        <v>每20分钟pm2.5值，若外部pm无法获取到，则使用510.（有效值范围为0-500，无效值获取到的数值也上传）</v>
      </c>
      <c r="H27" t="str">
        <v>onAarValue</v>
      </c>
      <c r="I27" t="str">
        <v>external_value</v>
      </c>
      <c r="J27">
        <v>510</v>
      </c>
      <c r="K27" s="47">
        <v>45190.739074074074</v>
      </c>
      <c r="Q27" t="str">
        <v>台架</v>
      </c>
      <c r="R27" t="str">
        <v>PASS</v>
      </c>
      <c r="S27" t="str">
        <v>俞乾</v>
      </c>
      <c r="T27" s="48" t="str">
        <v>SOC:20230920_LB_R05_ENG00 
MCU:20230920_LB_R05_ENG00</v>
      </c>
    </row>
    <row customHeight="true" ht="17" r="28">
      <c r="H28" t="str">
        <v>onAarValue</v>
      </c>
      <c r="I28" t="str">
        <v>internal_value</v>
      </c>
      <c r="J28" s="48">
        <v>50</v>
      </c>
      <c r="K28" s="47">
        <v>45190.739074074074</v>
      </c>
      <c r="Q28" t="str">
        <v>台架</v>
      </c>
      <c r="R28" t="str">
        <v>PASS</v>
      </c>
      <c r="S28" t="str">
        <v>俞乾</v>
      </c>
      <c r="T28" s="48" t="str">
        <v>SOC:20230920_LB_R05_ENG00 
MCU:20230920_LB_R05_ENG00</v>
      </c>
    </row>
    <row customHeight="true" ht="17" r="29">
      <c r="E29" t="str">
        <v>hvac</v>
      </c>
      <c r="F29" t="str">
        <v>&lt;on|off&gt;</v>
      </c>
      <c r="G29" t="str">
        <v>当前的空调开关状态</v>
      </c>
      <c r="H29" t="str">
        <v>onAarStatus</v>
      </c>
      <c r="I29" t="str">
        <v>hvac</v>
      </c>
      <c r="J29" t="str">
        <v>off</v>
      </c>
      <c r="K29" s="47">
        <v>45190.72185185185</v>
      </c>
      <c r="Q29" t="str">
        <v>台架</v>
      </c>
      <c r="R29" t="str">
        <v>PASS</v>
      </c>
      <c r="S29" t="str">
        <v>俞乾</v>
      </c>
      <c r="T29" s="48" t="str">
        <v>SOC:20230920_LB_R05_ENG00 
MCU:20230920_LB_R05_ENG00</v>
      </c>
    </row>
    <row customHeight="true" ht="17" r="30">
      <c r="H30" t="str">
        <v>onAarStatus</v>
      </c>
      <c r="I30" t="str">
        <v>hvac</v>
      </c>
      <c r="J30" t="str">
        <v>on</v>
      </c>
      <c r="K30" s="47">
        <v>45190.752962962964</v>
      </c>
      <c r="Q30" t="str">
        <v>台架</v>
      </c>
      <c r="R30" t="str">
        <v>PASS</v>
      </c>
      <c r="S30" t="str">
        <v>俞乾</v>
      </c>
      <c r="T30" s="48" t="str">
        <v>SOC:20230920_LB_R05_ENG00 
MCU:20230920_LB_R05_ENG00</v>
      </c>
    </row>
    <row customHeight="true" ht="17" r="31"/>
    <row customHeight="true" ht="17" r="32"/>
    <row customHeight="true" ht="17" r="33"/>
    <row customHeight="true" ht="17" r="34"/>
    <row customHeight="true" ht="17" r="35"/>
    <row customHeight="true" ht="17" r="36"/>
    <row customHeight="true" ht="17" r="37"/>
    <row customHeight="true" ht="17" r="38"/>
    <row customHeight="true" ht="17" r="39">
      <c r="A39" t="str">
        <v>车企</v>
      </c>
      <c r="B39" t="str">
        <v>车系</v>
      </c>
      <c r="C39" t="str">
        <v>渠道号</v>
      </c>
      <c r="D39" t="str">
        <v>事件ID</v>
      </c>
      <c r="E39" t="str">
        <v>事件描述</v>
      </c>
      <c r="G39" t="str">
        <v>attach信息</v>
      </c>
    </row>
    <row customHeight="true" ht="17" r="40">
      <c r="A40" t="str">
        <v>福特</v>
      </c>
      <c r="B40" t="str">
        <v>CX727</v>
      </c>
      <c r="C40">
        <v>1006012003</v>
      </c>
      <c r="D40" t="str">
        <v>AAR100014</v>
      </c>
      <c r="E40" t="str">
        <v>收到AAR切换空气循环模式通知点击循环按钮</v>
      </c>
      <c r="G40" t="str">
        <v>mode|enum|[内循环","外循环"]|循环模式|必填</v>
      </c>
    </row>
    <row customHeight="true" ht="32" r="41">
      <c r="A41" s="216" t="str">
        <v>														
福特	CX727	1006012003	AAR100013	收到AAR切换空气循环模式通知		mode|enum|["内循环","外循环"]|循环模式|必填</v>
      </c>
      <c r="B41" s="216" t="str">
        <v>车系</v>
      </c>
      <c r="C41" s="216" t="str">
        <v>渠道号</v>
      </c>
      <c r="D41" s="216" t="str">
        <v>事件ID</v>
      </c>
      <c r="E41" s="216" t="str">
        <v>事件描述</v>
      </c>
      <c r="F41" s="216"/>
      <c r="G41" s="216" t="str">
        <v>attach信息</v>
      </c>
      <c r="H41" s="216" t="str">
        <v>适用app版本</v>
      </c>
      <c r="I41" s="216" t="str">
        <v>type类型</v>
      </c>
    </row>
    <row customHeight="true" ht="48" r="42">
      <c r="A42" s="80" t="str">
        <v>														
福特	CX727	1006012003	AAR100011	点击滤芯更换二次界面中的【确定】、【取消】		mode|enum|["确定","取消"]|选择|必填|必填</v>
      </c>
      <c r="B42" s="80" t="str">
        <v>CX727</v>
      </c>
      <c r="C42" s="80">
        <v>1006012003</v>
      </c>
      <c r="D42" s="80" t="str">
        <v>AAR100014</v>
      </c>
      <c r="E42" s="80" t="str">
        <v>收到AAR切换空气循环模式通知点击循环按钮</v>
      </c>
      <c r="F42" s="80"/>
      <c r="G42" s="80" t="str">
        <v>mode|enum|["内循环","外循环"]|循环模式|必填
</v>
      </c>
      <c r="H42" s="80" t="str">
        <v>1.1.6</v>
      </c>
      <c r="I42" s="80" t="str">
        <v>[{"value":"触屏","key":"1"}]</v>
      </c>
    </row>
    <row customHeight="true" ht="48" r="43">
      <c r="A43" s="80" t="str">
        <v>														
福特	CX727	1006012003	AAR100009	点击滤芯更换弹窗【我知道了】、【我已更换】		mode|enum|["我知道了","我已更换"]|选择|必填</v>
      </c>
      <c r="B43" s="80" t="str">
        <v>CX727</v>
      </c>
      <c r="C43" s="80">
        <v>1006012003</v>
      </c>
      <c r="D43" s="80" t="str">
        <v>AAR100013</v>
      </c>
      <c r="E43" s="80" t="str">
        <v>收到AAR切换空气循环模式通知</v>
      </c>
      <c r="F43" s="80"/>
      <c r="G43" s="80" t="str">
        <v>mode|enum|["内循环","外循环"]|循环模式|必填
</v>
      </c>
      <c r="H43" s="80" t="str">
        <v>1.1.6</v>
      </c>
      <c r="I43" s="80" t="str">
        <v>[{"value":"消息","key":"2"}]</v>
      </c>
    </row>
    <row customHeight="true" ht="48" r="44">
      <c r="A44" s="80" t="str">
        <v>														
福特	CX727	1006012003	AAR100008	收到 AAR 滤芯更换通知																
福特	CX727	1006012003	AAR100007	AAR页面在前台展示的时间																
福特	CX727	1006012003	AAR100006	AAR 语音提醒开/关		state|enum|["开","关"]|开关状态|必填</v>
      </c>
      <c r="B44" s="80" t="str">
        <v>CX727</v>
      </c>
      <c r="C44" s="80">
        <v>1006012003</v>
      </c>
      <c r="D44" s="80" t="str">
        <v>AAR100011</v>
      </c>
      <c r="E44" s="80" t="str">
        <v>点击滤芯更换二次界面中的【确定】、【取消】</v>
      </c>
      <c r="F44" s="80"/>
      <c r="G44" s="80" t="str">
        <v>mode|enum|["确定","取消"]|选择|必填|必填
</v>
      </c>
      <c r="H44" s="80" t="str">
        <v>1.1.6</v>
      </c>
      <c r="I44" s="80" t="str">
        <v>[{"value":"触屏","key":"1"}]</v>
      </c>
    </row>
    <row customHeight="true" ht="48" r="45">
      <c r="A45" s="80" t="str">
        <v>														
福特	CX727	1006012003	AAR100001	点击【座舱新风】按钮																
福特	CX727	1006012003	AAR100003	通过不同渠道进入AAR		mode|enum|["空调智能馨风","消息中心","Launcher天气卡片","底部bar","语音"]|打开AAR渠道|必填</v>
      </c>
      <c r="B45" s="80" t="str">
        <v>CX727</v>
      </c>
      <c r="C45" s="80">
        <v>1006012003</v>
      </c>
      <c r="D45" s="80" t="str">
        <v>AAR100009</v>
      </c>
      <c r="E45" s="80" t="str">
        <v>点击滤芯更换弹窗【我知道了】、【我已更换】</v>
      </c>
      <c r="F45" s="80"/>
      <c r="G45" s="80" t="str">
        <v>mode|enum|["我知道了","我已更换"]|选择|必填
</v>
      </c>
      <c r="H45" s="80" t="str">
        <v>1.1.6</v>
      </c>
      <c r="I45" s="80" t="str">
        <v>[{"value":"触屏","key":"1"}]</v>
      </c>
    </row>
    <row customHeight="true" ht="17" r="46">
      <c r="A46" s="80" t="str">
        <v>														
福特	CX727	1006012003	AAR20010	本次点火周期内车外PM2.5值初始值		firstpm|string|可查询到的首个网络PM2.5|必填</v>
      </c>
      <c r="B46" s="80" t="str">
        <v>CX727</v>
      </c>
      <c r="C46" s="80">
        <v>1006012003</v>
      </c>
      <c r="D46" s="80" t="str">
        <v>AAR100008</v>
      </c>
      <c r="E46" s="80" t="str">
        <v>收到 AAR 滤芯更换通知</v>
      </c>
      <c r="F46" s="80"/>
      <c r="G46" s="80"/>
      <c r="H46" s="80" t="str">
        <v>1.1.6</v>
      </c>
      <c r="I46" s="80" t="str">
        <v>[{"value":"消息","key":"2"}]</v>
      </c>
    </row>
    <row customHeight="true" ht="32" r="47">
      <c r="A47" s="80" t="str">
        <v>														
福特	CX727	1006012003	AAR20006	每20分钟车内PM2.5值及其空调最后开关状态		historypm|string|每20分钟取到的10个PM2.5值|必填</v>
      </c>
      <c r="B47" s="80" t="str">
        <v>CX727</v>
      </c>
      <c r="C47" s="80">
        <v>1006012003</v>
      </c>
      <c r="D47" s="80" t="str">
        <v>AAR100007</v>
      </c>
      <c r="E47" s="80" t="str">
        <v>AAR页面在前台展示的时间</v>
      </c>
      <c r="F47" s="80"/>
      <c r="G47" s="80"/>
      <c r="H47" s="80" t="str">
        <v>1.1.6</v>
      </c>
      <c r="I47" s="80" t="str">
        <v>[{"value":"缺省","key":"-1"}]</v>
      </c>
    </row>
    <row customHeight="true" ht="48" r="48">
      <c r="A48" s="80" t="str">
        <v>mode|enum|["空调开","空调关"]|20分钟时空调开关状态|必填</v>
      </c>
      <c r="B48" s="80" t="str">
        <v>CX727</v>
      </c>
      <c r="C48" s="80">
        <v>1006012003</v>
      </c>
      <c r="D48" s="80" t="str">
        <v>AAR100006</v>
      </c>
      <c r="E48" s="80" t="str">
        <v>AAR 语音提醒开/关</v>
      </c>
      <c r="F48" s="80"/>
      <c r="G48" s="80" t="str">
        <v>state|enum|["开","关"]|开关状态|必填
</v>
      </c>
      <c r="H48" s="80" t="str">
        <v>1.1.6</v>
      </c>
      <c r="I48" s="80" t="str">
        <v>[{"value":"触屏","key":"1"}]</v>
      </c>
    </row>
    <row customHeight="true" ht="17" r="49">
      <c r="A49" s="80" t="str">
        <v>														
																				</v>
      </c>
      <c r="B49" s="80" t="str">
        <v>CX727</v>
      </c>
      <c r="C49" s="80">
        <v>1006012003</v>
      </c>
      <c r="D49" s="80" t="str">
        <v>AAR100001</v>
      </c>
      <c r="E49" s="80" t="str">
        <v>点击【座舱新风】按钮</v>
      </c>
      <c r="F49" s="80"/>
      <c r="G49" s="80"/>
      <c r="H49" s="80" t="str">
        <v>1.1.6</v>
      </c>
      <c r="I49" s="80" t="str">
        <v>[{"value":"触屏","key":"1"}]</v>
      </c>
    </row>
    <row customHeight="true" ht="80" r="50">
      <c r="A50" s="80" t="str">
        <v>福特</v>
      </c>
      <c r="B50" s="80" t="str">
        <v>CX727</v>
      </c>
      <c r="C50" s="80">
        <v>1006012003</v>
      </c>
      <c r="D50" s="80" t="str">
        <v>AAR100003</v>
      </c>
      <c r="E50" s="80" t="str">
        <v>通过不同渠道进入AAR</v>
      </c>
      <c r="F50" s="80"/>
      <c r="G50" s="80" t="str">
        <v>mode|enum|["空调智能馨风","消息中心","Launcher天气卡片","底部bar","语音"]|打开AAR渠道|必填
</v>
      </c>
      <c r="H50" s="80" t="str">
        <v>1.1.6</v>
      </c>
      <c r="I50" s="80" t="str">
        <v>[{"value":"点击","key":"1"}]</v>
      </c>
    </row>
    <row customHeight="true" ht="48" r="51">
      <c r="A51" s="80" t="str">
        <v>福特</v>
      </c>
      <c r="B51" s="80" t="str">
        <v>CX727</v>
      </c>
      <c r="C51" s="80">
        <v>1006012003</v>
      </c>
      <c r="D51" s="80" t="str">
        <v>AAR20010</v>
      </c>
      <c r="E51" s="80" t="str">
        <v>本次点火周期内车外PM2.5值初始值</v>
      </c>
      <c r="F51" s="80"/>
      <c r="G51" s="80" t="str">
        <v>firstpm|string|可查询到的首个网络PM2.5|必填
</v>
      </c>
      <c r="H51" s="80" t="str">
        <v>1.1.6</v>
      </c>
      <c r="I51" s="80" t="str">
        <v>[{"key":"-1","value":"缺省"}]</v>
      </c>
    </row>
    <row customHeight="true" ht="95" r="52">
      <c r="A52" s="80" t="str">
        <v>福特</v>
      </c>
      <c r="B52" s="80" t="str">
        <v>CX727</v>
      </c>
      <c r="C52" s="80">
        <v>1006012003</v>
      </c>
      <c r="D52" s="80" t="str">
        <v>AAR20006</v>
      </c>
      <c r="E52" s="80" t="str">
        <v>每20分钟车内PM2.5值及其空调最后开关状态</v>
      </c>
      <c r="F52" s="80"/>
      <c r="G52" s="80" t="str">
        <v>historypm|string|每20分钟取到的10个PM2.5值|必填
mode|enum|["空调开","空调关"]|20分钟时空调开关状态|必填
</v>
      </c>
      <c r="H52" s="80" t="str">
        <v>1.1.6</v>
      </c>
      <c r="I52" s="80" t="str">
        <v>[{"key":"-1","value":"缺省"}]</v>
      </c>
    </row>
  </sheetData>
  <picture r:id="rId1"/>
</worksheet>
</file>

<file path=xl/worksheets/sheet41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1"/>
    <col collapsed="false" customWidth="true" hidden="false" max="2" min="2" style="0" width="24"/>
    <col collapsed="false" customWidth="true" hidden="false" max="3" min="3" style="0" width="30"/>
    <col collapsed="false" customWidth="true" hidden="false" max="4" min="4" style="0" width="34"/>
    <col collapsed="false" customWidth="true" hidden="false" max="5" min="5" style="0" width="40"/>
    <col collapsed="false" customWidth="true" hidden="false" max="6" min="6" style="0" width="37"/>
    <col collapsed="false" customWidth="true" hidden="false" max="7" min="7" style="0" width="50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" t="str">
        <v>Event Category</v>
      </c>
      <c r="B1" s="4" t="str">
        <v>Event Action</v>
      </c>
      <c r="C1" s="4" t="str" xml:space="preserve">
        <v>Event ID - </v>
      </c>
      <c r="D1" s="4" t="str">
        <v>Event Description</v>
      </c>
      <c r="E1" s="43" t="str">
        <v>Additional Attributes</v>
      </c>
      <c r="F1" s="43"/>
      <c r="G1" s="43"/>
    </row>
    <row customHeight="true" ht="17" r="2">
      <c r="A2" s="4"/>
      <c r="B2" s="4"/>
      <c r="C2" s="4" t="str">
        <v>Generated, no client impact</v>
      </c>
      <c r="D2" s="4"/>
      <c r="E2" s="43" t="str">
        <v>Key</v>
      </c>
      <c r="F2" s="43" t="str">
        <v>Value</v>
      </c>
      <c r="G2" s="43" t="str">
        <v>Description</v>
      </c>
    </row>
    <row customHeight="true" ht="17" r="3">
      <c r="A3" s="2" t="str">
        <v>yunting</v>
      </c>
      <c r="B3" s="2" t="str">
        <v>opened</v>
      </c>
      <c r="C3" s="2">
        <f>CONCAT("on", REPLACE(A3,1,1,UPPER(LEFT(A3,1))), REPLACE(B3,1,1,UPPER(LEFT(B3,1))))</f>
      </c>
      <c r="D3" s="2" t="str">
        <v>打开云听</v>
      </c>
      <c r="E3" s="2"/>
      <c r="F3" s="2"/>
      <c r="G3" s="2"/>
    </row>
    <row customHeight="true" ht="17" r="4">
      <c r="A4" s="2"/>
      <c r="B4" s="2"/>
      <c r="C4" s="2"/>
      <c r="D4" s="2"/>
      <c r="E4" s="2" t="str">
        <v>label</v>
      </c>
      <c r="F4" s="2" t="str">
        <v>&lt;hmi|voice&gt;</v>
      </c>
      <c r="G4" s="2"/>
    </row>
    <row customHeight="true" ht="17" r="5">
      <c r="A5" s="2" t="str">
        <v>yunting</v>
      </c>
      <c r="B5" s="2" t="str">
        <v>closed</v>
      </c>
      <c r="C5" s="2">
        <f>CONCAT("on", REPLACE(A5,1,1,UPPER(LEFT(A5,1))), REPLACE(B5,1,1,UPPER(LEFT(B5,1))))</f>
      </c>
      <c r="D5" s="2" t="str">
        <v>退出云听</v>
      </c>
      <c r="E5" s="2"/>
      <c r="F5" s="2"/>
      <c r="G5" s="2"/>
    </row>
    <row customHeight="true" ht="17" r="6">
      <c r="A6" s="2"/>
      <c r="B6" s="2"/>
      <c r="C6" s="2"/>
      <c r="D6" s="2"/>
      <c r="E6" s="2" t="str">
        <v>label</v>
      </c>
      <c r="F6" s="2" t="str">
        <v>&lt;hmi|voice&gt;</v>
      </c>
      <c r="G6" s="45" t="str">
        <v>应用不在前台、等状态上报</v>
      </c>
    </row>
    <row customHeight="true" ht="17" r="7">
      <c r="A7" s="2"/>
      <c r="B7" s="2"/>
      <c r="C7" s="2"/>
      <c r="D7" s="2"/>
      <c r="E7" s="2" t="str">
        <v>from</v>
      </c>
      <c r="F7" s="2" t="str">
        <v>&lt;start time&gt;</v>
      </c>
      <c r="G7" s="2"/>
    </row>
    <row customHeight="true" ht="17" r="8">
      <c r="A8" s="2"/>
      <c r="B8" s="2"/>
      <c r="C8" s="2"/>
      <c r="D8" s="2"/>
      <c r="E8" s="2" t="str">
        <v>to</v>
      </c>
      <c r="F8" s="2" t="str">
        <v>&lt;end time&gt;</v>
      </c>
      <c r="G8" s="2"/>
    </row>
    <row customHeight="true" ht="17" r="9">
      <c r="A9" s="2" t="str">
        <v>yunting</v>
      </c>
      <c r="B9" s="2" t="str">
        <v>login</v>
      </c>
      <c r="C9" s="2">
        <f>CONCAT("on", REPLACE(A9,1,1,UPPER(LEFT(A9,1))), REPLACE(B9,1,1,UPPER(LEFT(B9,1))))</f>
      </c>
      <c r="D9" s="2" t="str">
        <v>账号登录退出</v>
      </c>
      <c r="E9" s="2"/>
      <c r="F9" s="2"/>
      <c r="G9" s="2"/>
    </row>
    <row customHeight="true" ht="17" r="10">
      <c r="A10" s="2"/>
      <c r="B10" s="2"/>
      <c r="C10" s="2"/>
      <c r="D10" s="2"/>
      <c r="E10" s="2" t="str">
        <v>property</v>
      </c>
      <c r="F10" s="2" t="str">
        <v>&lt;login|logout&gt;</v>
      </c>
      <c r="G10" s="2"/>
    </row>
    <row customHeight="true" ht="17" r="11">
      <c r="A11" s="2"/>
      <c r="B11" s="2"/>
      <c r="C11" s="2"/>
      <c r="D11" s="2"/>
      <c r="E11" s="2" t="str">
        <v>type</v>
      </c>
      <c r="F11" s="2" t="str">
        <v>&lt;手机验证码|扫码&gt;</v>
      </c>
      <c r="G11" s="2" t="str">
        <v>仅在登录时判断</v>
      </c>
    </row>
    <row customHeight="true" ht="17" r="12">
      <c r="A12" s="2"/>
      <c r="B12" s="2"/>
      <c r="C12" s="2"/>
      <c r="D12" s="2"/>
      <c r="E12" s="2" t="str">
        <v>isvip</v>
      </c>
      <c r="F12" s="2" t="str">
        <v>&lt;ture|false&gt;</v>
      </c>
      <c r="G12" s="2" t="str">
        <v>仅在登录时判断</v>
      </c>
    </row>
    <row customHeight="true" ht="17" r="13">
      <c r="A13" s="2"/>
      <c r="B13" s="2"/>
      <c r="C13" s="2"/>
      <c r="D13" s="2"/>
      <c r="E13" s="2" t="str">
        <v>issuccess</v>
      </c>
      <c r="F13" s="2" t="str">
        <v>&lt;true|false&gt;</v>
      </c>
      <c r="G13" s="2"/>
    </row>
    <row customHeight="true" ht="17" r="14">
      <c r="A14" s="2" t="str">
        <v>yunting</v>
      </c>
      <c r="B14" s="2" t="str" xml:space="preserve">
        <v>played </v>
      </c>
      <c r="C14" s="2">
        <f>CONCAT("on", REPLACE(A14,1,1,UPPER(LEFT(A14,1))), REPLACE(B14,1,1,UPPER(LEFT(B14,1))))</f>
      </c>
      <c r="D14" s="45" t="str">
        <v>播放</v>
      </c>
      <c r="E14" s="2"/>
      <c r="F14" s="2"/>
      <c r="G14" s="2"/>
    </row>
    <row customHeight="true" ht="17" r="15">
      <c r="A15" s="2"/>
      <c r="B15" s="2"/>
      <c r="C15" s="2"/>
      <c r="D15" s="45"/>
      <c r="E15" s="2" t="str">
        <v>label</v>
      </c>
      <c r="F15" s="2" t="s">
        <v>33</v>
      </c>
      <c r="G15" s="2"/>
    </row>
    <row customHeight="true" ht="17" r="16">
      <c r="A16" s="2"/>
      <c r="B16" s="2"/>
      <c r="C16" s="2"/>
      <c r="D16" s="2"/>
      <c r="E16" s="2" t="str">
        <v>model</v>
      </c>
      <c r="F16" s="2" t="str">
        <v>&lt;专栏电台|AI电台|在线广播&gt;</v>
      </c>
      <c r="G16" s="2" t="str">
        <v>所属模块</v>
      </c>
    </row>
    <row customHeight="true" ht="17" r="17">
      <c r="A17" s="2"/>
      <c r="B17" s="2"/>
      <c r="C17" s="2"/>
      <c r="D17" s="2"/>
      <c r="E17" s="2" t="str">
        <v>name</v>
      </c>
      <c r="F17" s="2" t="str">
        <v>&lt;xxx&gt;</v>
      </c>
      <c r="G17" s="2" t="str">
        <v>专栏/电台名称</v>
      </c>
    </row>
    <row customHeight="true" ht="17" r="18">
      <c r="A18" s="2" t="str">
        <v>yunting</v>
      </c>
      <c r="B18" s="2" t="str">
        <v>ended</v>
      </c>
      <c r="C18" s="2">
        <f>CONCAT("on", REPLACE(A18,1,1,UPPER(LEFT(A18,1))), REPLACE(B18,1,1,UPPER(LEFT(B18,1))))</f>
      </c>
      <c r="D18" s="45" t="str">
        <v>暂停/结束收听</v>
      </c>
      <c r="E18" s="2"/>
      <c r="F18" s="2"/>
      <c r="G18" s="45" t="str">
        <v>被暂停，结束、退出APP等关闭状态上报</v>
      </c>
    </row>
    <row customHeight="true" ht="17" r="19">
      <c r="A19" s="2"/>
      <c r="B19" s="2"/>
      <c r="C19" s="2"/>
      <c r="D19" s="45"/>
      <c r="E19" s="2" t="str">
        <v>model</v>
      </c>
      <c r="F19" s="2" t="str">
        <v>&lt;专栏电台|AI电台|在线广播&gt;</v>
      </c>
      <c r="G19" s="2" t="str">
        <v>所属模块</v>
      </c>
    </row>
    <row customHeight="true" ht="17" r="20">
      <c r="A20" s="2"/>
      <c r="B20" s="2"/>
      <c r="C20" s="2"/>
      <c r="D20" s="2"/>
      <c r="E20" s="2" t="str">
        <v>name</v>
      </c>
      <c r="F20" s="2" t="str">
        <v>&lt;xxx&gt;</v>
      </c>
      <c r="G20" s="2" t="str">
        <v>专栏/电台名称</v>
      </c>
    </row>
    <row customHeight="true" ht="17" r="21">
      <c r="A21" s="2"/>
      <c r="B21" s="2"/>
      <c r="C21" s="2"/>
      <c r="D21" s="2"/>
      <c r="E21" s="2" t="str">
        <v>from</v>
      </c>
      <c r="F21" s="2" t="str">
        <v>&lt;yunting start play time&gt;</v>
      </c>
      <c r="G21" s="2"/>
    </row>
    <row customHeight="true" ht="17" r="22">
      <c r="A22" s="2"/>
      <c r="B22" s="2"/>
      <c r="C22" s="2"/>
      <c r="D22" s="2"/>
      <c r="E22" s="2" t="str">
        <v>to</v>
      </c>
      <c r="F22" s="2" t="str">
        <v>&lt;yunting end play time&gt;</v>
      </c>
      <c r="G22" s="2"/>
    </row>
    <row customHeight="true" ht="17" r="23">
      <c r="A23" s="2" t="str">
        <v>yunting</v>
      </c>
      <c r="B23" s="2" t="str">
        <v>clicked</v>
      </c>
      <c r="C23" s="2">
        <f>CONCAT("on", REPLACE(A23,1,1,UPPER(LEFT(A23,1))), REPLACE(B23,1,1,UPPER(LEFT(B23,1))))</f>
      </c>
      <c r="D23" s="2" t="str">
        <v>点击事件</v>
      </c>
      <c r="E23" s="2"/>
      <c r="F23" s="2"/>
      <c r="G23" s="2"/>
    </row>
    <row customHeight="true" ht="32" r="24">
      <c r="A24" s="2"/>
      <c r="B24" s="2"/>
      <c r="C24" s="2"/>
      <c r="D24" s="2"/>
      <c r="E24" s="2" t="str">
        <v>name</v>
      </c>
      <c r="F24" s="2" t="str">
        <v>&lt;xxx&gt;</v>
      </c>
      <c r="G24" s="45" t="str">
        <v>点击按钮或者电台都通过此埋点上报，包括但不限于下载、点击分类、我的订阅、已购等</v>
      </c>
    </row>
    <row customHeight="true" ht="17" r="25">
      <c r="A25" s="2"/>
      <c r="B25" s="2"/>
      <c r="C25" s="2"/>
      <c r="D25" s="2"/>
      <c r="E25" s="52" t="str">
        <v>&lt;The property that changed - see below&gt;</v>
      </c>
      <c r="F25" s="2"/>
      <c r="G25" s="45"/>
    </row>
    <row customHeight="true" ht="17" r="26">
      <c r="A26" s="2"/>
      <c r="B26" s="2"/>
      <c r="C26" s="2"/>
      <c r="D26" s="2"/>
      <c r="E26" s="2" t="str">
        <v>status</v>
      </c>
      <c r="F26" s="2" t="str">
        <v>&lt;热搜词|联想词&gt;</v>
      </c>
      <c r="G26" s="2" t="str">
        <v>仅当用户点击推荐的搜索词时上报</v>
      </c>
    </row>
    <row customHeight="true" ht="17" r="27">
      <c r="A27" s="2"/>
      <c r="B27" s="2"/>
      <c r="C27" s="2"/>
      <c r="D27" s="2"/>
      <c r="E27" s="2" t="str">
        <v>operation</v>
      </c>
      <c r="F27" s="2" t="str">
        <v>&lt;订阅|取消订阅&gt;</v>
      </c>
      <c r="G27" s="2" t="str">
        <v>仅当用户点击订阅操作时上报</v>
      </c>
    </row>
    <row customHeight="true" ht="17" r="28">
      <c r="A28" s="2" t="str">
        <v>yunting</v>
      </c>
      <c r="B28" s="2" t="str">
        <v>search</v>
      </c>
      <c r="C28" s="2">
        <f>CONCAT("on", REPLACE(A28,1,1,UPPER(LEFT(A28,1))), REPLACE(B28,1,1,UPPER(LEFT(B28,1))))</f>
      </c>
      <c r="D28" s="2" t="str">
        <v>搜索词</v>
      </c>
      <c r="E28" s="2"/>
      <c r="F28" s="2"/>
      <c r="G28" s="2"/>
    </row>
    <row customHeight="true" ht="17" r="29">
      <c r="A29" s="2"/>
      <c r="B29" s="2"/>
      <c r="C29" s="2"/>
      <c r="D29" s="2"/>
      <c r="E29" s="2" t="str">
        <v>label</v>
      </c>
      <c r="F29" s="2" t="str">
        <v>&lt;hmi|voice&gt;</v>
      </c>
      <c r="G29" s="2"/>
    </row>
    <row customHeight="true" ht="17" r="30">
      <c r="A30" s="2"/>
      <c r="B30" s="2"/>
      <c r="C30" s="2"/>
      <c r="D30" s="2"/>
      <c r="E30" s="2" t="str">
        <v>key</v>
      </c>
      <c r="F30" s="2" t="str">
        <v>&lt;xxx&gt;</v>
      </c>
      <c r="G30" s="2" t="str">
        <v>上报用户搜索的关键词</v>
      </c>
    </row>
    <row customHeight="true" ht="17" r="31">
      <c r="A31" s="2"/>
      <c r="B31" s="2"/>
      <c r="C31" s="2"/>
      <c r="D31" s="2"/>
      <c r="E31" s="2" t="str">
        <v>result</v>
      </c>
      <c r="F31" s="2" t="str">
        <v>&lt;ture|false&gt;</v>
      </c>
      <c r="G31" s="2" t="str">
        <v>是否有结果</v>
      </c>
    </row>
    <row customHeight="true" ht="17" r="32">
      <c r="A32" s="2" t="str">
        <v>yunting</v>
      </c>
      <c r="B32" s="2" t="str">
        <v>controls</v>
      </c>
      <c r="C32" s="2">
        <f>CONCAT("on", REPLACE(A32,1,1,UPPER(LEFT(A32,1))), REPLACE(B32,1,1,UPPER(LEFT(B32,1))))</f>
      </c>
      <c r="D32" s="2" t="str">
        <v>音频控制，包括播放暂停，上下曲，收藏/取消收藏</v>
      </c>
      <c r="E32" s="2"/>
      <c r="F32" s="2"/>
      <c r="G32" s="2"/>
    </row>
    <row customHeight="true" ht="17" r="33">
      <c r="A33" s="2"/>
      <c r="B33" s="2"/>
      <c r="C33" s="2"/>
      <c r="D33" s="2"/>
      <c r="E33" s="2" t="str">
        <v>label</v>
      </c>
      <c r="F33" s="2" t="str">
        <v>&lt;hmi|voice|hardbutton|others&gt;</v>
      </c>
      <c r="G33" s="2"/>
    </row>
    <row customHeight="true" ht="32" r="34">
      <c r="A34" s="2"/>
      <c r="B34" s="2"/>
      <c r="C34" s="2"/>
      <c r="D34" s="2"/>
      <c r="E34" s="2" t="str">
        <v>operation</v>
      </c>
      <c r="F34" s="45" t="str">
        <v>&lt;播放|暂停|下一曲|上一曲|快进|快退|收藏|取消收藏&gt;</v>
      </c>
      <c r="G34" s="2"/>
    </row>
    <row customHeight="true" ht="17" r="35">
      <c r="A35" s="2" t="str">
        <v>yunting</v>
      </c>
      <c r="B35" s="2" t="str">
        <v>payed</v>
      </c>
      <c r="C35" s="2">
        <f>CONCAT("on", REPLACE(A35,1,1,UPPER(LEFT(A35,1))), REPLACE(B35,1,1,UPPER(LEFT(B35,1))))</f>
      </c>
      <c r="D35" s="2" t="str">
        <v>购买</v>
      </c>
      <c r="E35" s="2"/>
      <c r="F35" s="2"/>
      <c r="G35" s="2"/>
    </row>
    <row customHeight="true" ht="17" r="36">
      <c r="A36" s="2"/>
      <c r="B36" s="2"/>
      <c r="C36" s="2"/>
      <c r="D36" s="2"/>
      <c r="E36" s="2" t="str">
        <v>issuccess</v>
      </c>
      <c r="F36" s="2" t="str">
        <v>&lt;true|false&gt;</v>
      </c>
      <c r="G36" s="45"/>
    </row>
    <row customHeight="true" ht="17" r="37">
      <c r="A37" s="2"/>
      <c r="B37" s="2"/>
      <c r="C37" s="2"/>
      <c r="D37" s="2"/>
      <c r="E37" s="2" t="str">
        <v>property</v>
      </c>
      <c r="F37" s="2" t="str">
        <v>&lt;单曲|专辑|会员&gt;</v>
      </c>
      <c r="G37" s="45" t="str">
        <v>购买类型</v>
      </c>
    </row>
    <row customHeight="true" ht="17" r="38">
      <c r="A38" s="2"/>
      <c r="B38" s="2"/>
      <c r="C38" s="2"/>
      <c r="D38" s="2"/>
      <c r="E38" s="2" t="str">
        <v>amount</v>
      </c>
      <c r="F38" s="2" t="str">
        <v>&lt;xxx&gt;</v>
      </c>
      <c r="G38" s="2" t="str">
        <v>购买金额</v>
      </c>
    </row>
  </sheetData>
  <picture r:id="rId1"/>
</worksheet>
</file>

<file path=xl/worksheets/sheet4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31"/>
    <col collapsed="false" customWidth="true" hidden="false" max="2" min="2" style="0" width="18"/>
    <col collapsed="false" customWidth="true" hidden="false" max="3" min="3" style="0" width="31"/>
    <col collapsed="false" customWidth="true" hidden="false" max="4" min="4" style="0" width="31"/>
    <col collapsed="false" customWidth="true" hidden="false" max="5" min="5" style="0" width="26"/>
    <col collapsed="false" customWidth="true" hidden="false" max="6" min="6" style="0" width="32"/>
    <col collapsed="false" customWidth="true" hidden="false" max="7" min="7" style="0" width="33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2" t="str">
        <v>Event Category</v>
      </c>
      <c r="B1" s="42" t="str">
        <v>Event Action</v>
      </c>
      <c r="C1" s="42" t="str">
        <v>Event ID</v>
      </c>
      <c r="D1" s="81" t="str">
        <v>Event Description</v>
      </c>
      <c r="E1" s="195" t="str">
        <v>Additional Attributes</v>
      </c>
      <c r="F1" s="195"/>
      <c r="G1" s="195"/>
    </row>
    <row customHeight="true" ht="17" r="2">
      <c r="E2" s="42" t="str">
        <v>Key</v>
      </c>
      <c r="F2" s="42" t="str">
        <v>Value</v>
      </c>
      <c r="G2" s="42" t="str">
        <v>Description</v>
      </c>
    </row>
    <row customHeight="true" ht="17" r="3">
      <c r="A3" s="3" t="str">
        <v>marketplace</v>
      </c>
      <c r="B3" s="3" t="str">
        <v>opened</v>
      </c>
      <c r="C3" s="3">
        <f>CONCAT("on", REPLACE(A3,1,1,UPPER(LEFT(A3,1))), REPLACE(B3,1,1,UPPER(LEFT(B3,1))))</f>
      </c>
      <c r="D3" s="3" t="str">
        <v>进入订阅商店</v>
      </c>
    </row>
    <row customHeight="true" ht="17" r="4"/>
    <row customHeight="true" ht="17" r="5"/>
    <row customHeight="true" ht="17" r="6"/>
    <row customHeight="true" ht="17" r="7"/>
    <row customHeight="true" ht="17" r="8"/>
    <row customHeight="true" ht="17" r="9"/>
    <row customHeight="true" ht="17" r="10"/>
    <row customHeight="true" ht="17" r="11"/>
    <row customHeight="true" ht="17" r="12"/>
    <row customHeight="true" ht="17" r="13"/>
    <row customHeight="true" ht="17" r="14"/>
    <row customHeight="true" ht="17" r="15"/>
    <row customHeight="true" ht="17" r="16">
      <c r="A16" s="217"/>
    </row>
    <row customHeight="true" ht="17" r="17">
      <c r="A17" s="217"/>
    </row>
    <row customHeight="true" ht="17" r="18">
      <c r="A18" s="217"/>
      <c r="B18" s="217"/>
    </row>
    <row customHeight="true" ht="17" r="19">
      <c r="A19" s="217"/>
      <c r="B19" s="217"/>
    </row>
    <row customHeight="true" ht="17" r="20">
      <c r="A20" s="217"/>
      <c r="B20" s="217"/>
    </row>
  </sheetData>
  <picture r:id="rId1"/>
</worksheet>
</file>

<file path=xl/worksheets/sheet4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7"/>
    <col collapsed="false" customWidth="true" hidden="false" max="2" min="2" style="0" width="19"/>
    <col collapsed="false" customWidth="true" hidden="false" max="3" min="3" style="0" width="26"/>
    <col collapsed="false" customWidth="true" hidden="false" max="4" min="4" style="0" width="33"/>
    <col collapsed="false" customWidth="true" hidden="false" max="5" min="5" style="0" width="23"/>
    <col collapsed="false" customWidth="true" hidden="false" max="6" min="6" style="0" width="42"/>
    <col collapsed="false" customWidth="true" hidden="false" max="7" min="7" style="0" width="26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" t="str">
        <v>Event Category</v>
      </c>
      <c r="B1" s="4" t="str">
        <v>Event Action</v>
      </c>
      <c r="C1" s="4" t="str" xml:space="preserve">
        <v>Event ID - </v>
      </c>
      <c r="D1" s="4" t="str">
        <v>Event Description</v>
      </c>
      <c r="E1" s="4" t="str">
        <v>Additional Attributes</v>
      </c>
      <c r="F1" s="4"/>
      <c r="G1" s="4"/>
    </row>
    <row customHeight="true" ht="17" r="2">
      <c r="A2" s="4"/>
      <c r="B2" s="4"/>
      <c r="C2" s="4" t="str">
        <v>Generated, no client impact</v>
      </c>
      <c r="D2" s="4"/>
      <c r="E2" s="4" t="str">
        <v>Key</v>
      </c>
      <c r="F2" s="4" t="str">
        <v>Value</v>
      </c>
      <c r="G2" s="4" t="str">
        <v>Description</v>
      </c>
    </row>
    <row customHeight="true" ht="17" r="3">
      <c r="A3" s="2" t="str">
        <v>appstore</v>
      </c>
      <c r="B3" s="2" t="str">
        <v>opened</v>
      </c>
      <c r="C3" s="2">
        <f>CONCAT("on", REPLACE(A3,1,1,UPPER(LEFT(A3,1))), REPLACE(B3,1,1,UPPER(LEFT(B3,1))))</f>
      </c>
      <c r="D3" s="2" t="str">
        <v>打开app store</v>
      </c>
      <c r="E3" s="2"/>
      <c r="F3" s="2"/>
      <c r="G3" s="2"/>
    </row>
    <row customHeight="true" ht="17" r="4">
      <c r="A4" s="2"/>
      <c r="B4" s="2"/>
      <c r="C4" s="2"/>
      <c r="D4" s="2"/>
      <c r="E4" s="2" t="str">
        <v>label</v>
      </c>
      <c r="F4" s="2" t="str">
        <v>&lt;hmi|voice&gt;</v>
      </c>
      <c r="G4" s="2" t="str">
        <v>区分打开方式</v>
      </c>
    </row>
    <row customHeight="true" ht="17" r="5">
      <c r="A5" s="2" t="str">
        <v>appstore</v>
      </c>
      <c r="B5" s="2" t="str">
        <v>closed</v>
      </c>
      <c r="C5" s="2">
        <f>CONCAT("on", REPLACE(A5,1,1,UPPER(LEFT(A5,1))), REPLACE(B5,1,1,UPPER(LEFT(B5,1))))</f>
      </c>
      <c r="D5" s="2" t="str">
        <v>关闭app store</v>
      </c>
      <c r="E5" s="2"/>
      <c r="F5" s="2"/>
      <c r="G5" s="2"/>
    </row>
    <row customHeight="true" ht="17" r="6">
      <c r="A6" s="2"/>
      <c r="B6" s="2"/>
      <c r="C6" s="2"/>
      <c r="D6" s="2"/>
      <c r="E6" s="2" t="str">
        <v>label</v>
      </c>
      <c r="F6" s="2" t="str">
        <v>&lt;hmi|voice&gt;</v>
      </c>
      <c r="G6" s="2" t="str">
        <v>区分打开方式</v>
      </c>
    </row>
    <row customHeight="true" ht="17" r="7">
      <c r="A7" s="2" t="str">
        <v>appstore</v>
      </c>
      <c r="B7" s="2" t="str">
        <v>clicked</v>
      </c>
      <c r="C7" s="2">
        <f>CONCAT("on", REPLACE(A7,1,1,UPPER(LEFT(A7,1))), REPLACE(B7,1,1,UPPER(LEFT(B7,1))))</f>
      </c>
      <c r="D7" s="2" t="str">
        <v>app store点击事件</v>
      </c>
      <c r="E7" s="2"/>
      <c r="F7" s="2"/>
      <c r="G7" s="2"/>
    </row>
    <row customHeight="true" ht="17" r="8">
      <c r="A8" s="2"/>
      <c r="B8" s="2"/>
      <c r="C8" s="2"/>
      <c r="D8" s="2"/>
      <c r="E8" s="2" t="str">
        <v>property</v>
      </c>
      <c r="F8" s="52" t="str">
        <v>&lt;The property that changed - see below&gt;</v>
      </c>
      <c r="G8" s="51"/>
    </row>
    <row customHeight="true" ht="17" r="9">
      <c r="A9" s="2"/>
      <c r="B9" s="2"/>
      <c r="C9" s="2"/>
      <c r="D9" s="2"/>
      <c r="E9" s="2"/>
      <c r="F9" s="54" t="str">
        <v>打开分类</v>
      </c>
      <c r="G9" s="51"/>
    </row>
    <row customHeight="true" ht="17" r="10">
      <c r="A10" s="2"/>
      <c r="B10" s="2"/>
      <c r="C10" s="2"/>
      <c r="D10" s="2"/>
      <c r="E10" s="2"/>
      <c r="F10" s="54" t="str">
        <v>打开我的</v>
      </c>
      <c r="G10" s="51"/>
    </row>
    <row customHeight="true" ht="17" r="11">
      <c r="A11" s="2"/>
      <c r="B11" s="2"/>
      <c r="C11" s="2"/>
      <c r="D11" s="2"/>
      <c r="E11" s="51"/>
      <c r="F11" s="54" t="str">
        <v>打开推荐</v>
      </c>
      <c r="G11" s="51"/>
    </row>
    <row customHeight="true" ht="17" r="12">
      <c r="A12" s="2"/>
      <c r="B12" s="2"/>
      <c r="C12" s="2"/>
      <c r="D12" s="2"/>
      <c r="E12" s="2"/>
      <c r="F12" s="54" t="str">
        <v>下载&lt;应用名称&gt;应用</v>
      </c>
      <c r="G12" s="2"/>
    </row>
    <row customHeight="true" ht="17" r="13">
      <c r="A13" s="2"/>
      <c r="B13" s="2"/>
      <c r="C13" s="2"/>
      <c r="D13" s="2"/>
      <c r="E13" s="2"/>
      <c r="F13" s="54" t="str">
        <v>暂停下载&lt;应用名称&gt;应用</v>
      </c>
      <c r="G13" s="2"/>
    </row>
    <row customHeight="true" ht="17" r="14">
      <c r="A14" s="2"/>
      <c r="B14" s="2"/>
      <c r="C14" s="2"/>
      <c r="D14" s="2"/>
      <c r="E14" s="2"/>
      <c r="F14" s="54" t="str">
        <v>继续下载&lt;应用名称&gt;应用</v>
      </c>
      <c r="G14" s="2"/>
    </row>
    <row customHeight="true" ht="17" r="15">
      <c r="A15" s="2"/>
      <c r="B15" s="2"/>
      <c r="C15" s="2"/>
      <c r="D15" s="45"/>
      <c r="E15" s="2"/>
      <c r="F15" s="54" t="str">
        <v>取消下载&lt;应用名称&gt;应用</v>
      </c>
      <c r="G15" s="2"/>
    </row>
    <row customHeight="true" ht="17" r="16">
      <c r="A16" s="2"/>
      <c r="B16" s="2"/>
      <c r="C16" s="2"/>
      <c r="D16" s="2"/>
      <c r="E16" s="2"/>
      <c r="F16" s="54" t="str">
        <v>取消更新&lt;应用名称&gt;应用</v>
      </c>
      <c r="G16" s="2"/>
    </row>
    <row customHeight="true" ht="17" r="17">
      <c r="A17" s="2"/>
      <c r="B17" s="2"/>
      <c r="C17" s="2"/>
      <c r="D17" s="2"/>
      <c r="E17" s="2"/>
      <c r="F17" s="54" t="str">
        <v>查看&lt;应用名称&gt;应用详情</v>
      </c>
      <c r="G17" s="2"/>
    </row>
    <row customHeight="true" ht="17" r="18">
      <c r="A18" s="2"/>
      <c r="B18" s="2"/>
      <c r="C18" s="2"/>
      <c r="D18" s="2"/>
      <c r="E18" s="2"/>
      <c r="F18" s="54" t="str">
        <v>一键更新</v>
      </c>
      <c r="G18" s="2" t="str" xml:space="preserve">
        <v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customHeight="true" ht="17" r="19">
      <c r="A19" s="2"/>
      <c r="B19" s="2"/>
      <c r="C19" s="2"/>
      <c r="D19" s="2"/>
      <c r="E19" s="2"/>
      <c r="F19" s="54" t="str">
        <v>更新&lt;应用名称&gt;应用</v>
      </c>
      <c r="G19" s="2"/>
    </row>
    <row customHeight="true" ht="17" r="20">
      <c r="A20" s="2"/>
      <c r="B20" s="2"/>
      <c r="C20" s="2"/>
      <c r="D20" s="2"/>
      <c r="E20" s="2"/>
      <c r="F20" s="54" t="str">
        <v>打开&lt;应用名称&gt;应用</v>
      </c>
      <c r="G20" s="2"/>
    </row>
    <row customHeight="true" ht="17" r="21">
      <c r="A21" s="2"/>
      <c r="B21" s="2"/>
      <c r="C21" s="2"/>
      <c r="D21" s="2"/>
      <c r="E21" s="2"/>
      <c r="F21" s="2" t="str">
        <v>确认卸载&lt;应用名称&gt;应用</v>
      </c>
      <c r="G21" s="2"/>
    </row>
    <row customHeight="true" ht="17" r="22">
      <c r="A22" s="2"/>
      <c r="B22" s="2"/>
      <c r="C22" s="2"/>
      <c r="D22" s="2"/>
      <c r="E22" s="2"/>
      <c r="F22" s="2" t="str">
        <v>取消卸载&lt;应用名称&gt;应用</v>
      </c>
      <c r="G22" s="2"/>
    </row>
    <row customHeight="true" ht="17" r="23">
      <c r="A23" s="2" t="str">
        <v>appstore</v>
      </c>
      <c r="B23" s="2" t="str">
        <v>download</v>
      </c>
      <c r="C23" s="2">
        <f>CONCAT("on", REPLACE(A23,1,1,UPPER(LEFT(A23,1))), REPLACE(B23,1,1,UPPER(LEFT(B23,1))))</f>
      </c>
      <c r="D23" s="2" t="str">
        <v>app 下载成功</v>
      </c>
      <c r="E23" s="2"/>
      <c r="F23" s="2"/>
      <c r="G23" s="2"/>
    </row>
    <row customHeight="true" ht="17" r="24">
      <c r="A24" s="2"/>
      <c r="B24" s="2"/>
      <c r="C24" s="2"/>
      <c r="D24" s="2"/>
      <c r="E24" s="2" t="str">
        <v>name</v>
      </c>
      <c r="F24" s="2" t="str">
        <v>&lt;应用名称&gt;</v>
      </c>
      <c r="G24" s="2"/>
    </row>
    <row customHeight="true" ht="17" r="25">
      <c r="A25" s="2" t="str">
        <v>appstore</v>
      </c>
      <c r="B25" s="2" t="str">
        <v>uninstall</v>
      </c>
      <c r="C25" s="2">
        <f>CONCAT("on", REPLACE(A25,1,1,UPPER(LEFT(A25,1))), REPLACE(B25,1,1,UPPER(LEFT(B25,1))))</f>
      </c>
      <c r="D25" s="2" t="str">
        <v>app 卸载成功</v>
      </c>
      <c r="E25" s="2"/>
      <c r="F25" s="2"/>
      <c r="G25" s="2"/>
    </row>
    <row customHeight="true" ht="17" r="26">
      <c r="A26" s="2"/>
      <c r="B26" s="2"/>
      <c r="C26" s="2"/>
      <c r="D26" s="2"/>
      <c r="E26" s="2" t="str">
        <v>name</v>
      </c>
      <c r="F26" s="2" t="str">
        <v>&lt;应用名称&gt;</v>
      </c>
      <c r="G26" s="2"/>
    </row>
    <row customHeight="true" ht="17" r="27">
      <c r="A27" s="2" t="str">
        <v>appstore</v>
      </c>
      <c r="B27" s="2" t="str">
        <v>update</v>
      </c>
      <c r="C27" s="2">
        <f>CONCAT("on", REPLACE(A27,1,1,UPPER(LEFT(A27,1))), REPLACE(B27,1,1,UPPER(LEFT(B27,1))))</f>
      </c>
      <c r="D27" s="2" t="str">
        <v>app 更新成功</v>
      </c>
      <c r="E27" s="2"/>
      <c r="F27" s="2"/>
      <c r="G27" s="2"/>
    </row>
    <row customHeight="true" ht="17" r="28">
      <c r="A28" s="2"/>
      <c r="B28" s="2"/>
      <c r="C28" s="2"/>
      <c r="D28" s="2"/>
      <c r="E28" s="2" t="str">
        <v>name</v>
      </c>
      <c r="F28" s="2" t="str">
        <v>&lt;应用名称&gt;</v>
      </c>
      <c r="G28" s="2"/>
    </row>
    <row customHeight="true" ht="17" r="29">
      <c r="A29" s="2" t="str">
        <v>appstore</v>
      </c>
      <c r="B29" s="2" t="str">
        <v>voice</v>
      </c>
      <c r="C29" s="2">
        <f>CONCAT("on", REPLACE(A29,1,1,UPPER(LEFT(A29,1))), REPLACE(B29,1,1,UPPER(LEFT(B29,1))))</f>
      </c>
      <c r="D29" s="2" t="str">
        <v>语音控制</v>
      </c>
      <c r="E29" s="2"/>
      <c r="F29" s="2"/>
      <c r="G29" s="2"/>
    </row>
    <row customHeight="true" ht="17" r="30">
      <c r="A30" s="2"/>
      <c r="B30" s="59"/>
      <c r="C30" s="2"/>
      <c r="D30" s="2"/>
      <c r="E30" s="2" t="str">
        <v>property</v>
      </c>
      <c r="F30" s="52" t="str">
        <v>&lt;The property that changed - see below&gt;</v>
      </c>
      <c r="G30" s="2"/>
    </row>
    <row customHeight="true" ht="17" r="31">
      <c r="A31" s="2"/>
      <c r="B31" s="59"/>
      <c r="C31" s="2"/>
      <c r="D31" s="2"/>
      <c r="E31" s="2"/>
      <c r="F31" s="54" t="str">
        <v>打开分类页</v>
      </c>
      <c r="G31" s="98"/>
    </row>
    <row customHeight="true" ht="17" r="32">
      <c r="A32" s="2"/>
      <c r="B32" s="59"/>
      <c r="C32" s="2"/>
      <c r="D32" s="2"/>
      <c r="E32" s="2"/>
      <c r="F32" s="54" t="str">
        <v>打开我的页</v>
      </c>
      <c r="G32" s="98"/>
    </row>
    <row customHeight="true" ht="17" r="33">
      <c r="A33" s="2"/>
      <c r="B33" s="59"/>
      <c r="C33" s="2"/>
      <c r="D33" s="2"/>
      <c r="E33" s="2"/>
      <c r="F33" s="54" t="str">
        <v>打开推荐页</v>
      </c>
      <c r="G33" s="98"/>
    </row>
    <row customHeight="true" ht="17" r="34">
      <c r="A34" s="2"/>
      <c r="B34" s="59"/>
      <c r="C34" s="2"/>
      <c r="D34" s="2"/>
      <c r="E34" s="2"/>
      <c r="F34" s="54" t="str">
        <v>下载&lt;应用名称&gt;应用</v>
      </c>
      <c r="G34" s="98"/>
    </row>
    <row customHeight="true" ht="17" r="35">
      <c r="A35" s="2"/>
      <c r="B35" s="59"/>
      <c r="C35" s="2"/>
      <c r="D35" s="2"/>
      <c r="E35" s="2"/>
      <c r="F35" s="54" t="str">
        <v>暂停下载&lt;应用名称&gt;应用</v>
      </c>
      <c r="G35" s="98"/>
    </row>
    <row customHeight="true" ht="17" r="36">
      <c r="A36" s="2"/>
      <c r="B36" s="59"/>
      <c r="C36" s="2"/>
      <c r="D36" s="2"/>
      <c r="E36" s="2"/>
      <c r="F36" s="54" t="str">
        <v>继续下载&lt;应用名称&gt;应用</v>
      </c>
      <c r="G36" s="98"/>
    </row>
    <row customHeight="true" ht="17" r="37">
      <c r="A37" s="2"/>
      <c r="B37" s="59"/>
      <c r="C37" s="2"/>
      <c r="D37" s="2"/>
      <c r="E37" s="2"/>
      <c r="F37" s="54" t="str">
        <v>取消下载&lt;应用名称&gt;应用</v>
      </c>
      <c r="G37" s="98"/>
    </row>
    <row customHeight="true" ht="17" r="38">
      <c r="A38" s="2"/>
      <c r="B38" s="59"/>
      <c r="C38" s="2"/>
      <c r="D38" s="2"/>
      <c r="E38" s="2"/>
      <c r="F38" s="54" t="str">
        <v>取消更新&lt;应用名称&gt;应用</v>
      </c>
      <c r="G38" s="98"/>
    </row>
    <row customHeight="true" ht="17" r="39">
      <c r="A39" s="2"/>
      <c r="B39" s="59"/>
      <c r="C39" s="2"/>
      <c r="D39" s="2"/>
      <c r="E39" s="2"/>
      <c r="F39" s="54" t="str">
        <v>查看&lt;应用名称&gt;详情</v>
      </c>
      <c r="G39" s="98"/>
    </row>
    <row customHeight="true" ht="17" r="40">
      <c r="A40" s="2"/>
      <c r="B40" s="59"/>
      <c r="C40" s="2"/>
      <c r="D40" s="2"/>
      <c r="E40" s="2"/>
      <c r="F40" s="54" t="str">
        <v>一键更新</v>
      </c>
      <c r="G40" s="98"/>
    </row>
    <row customHeight="true" ht="17" r="41">
      <c r="A41" s="2"/>
      <c r="B41" s="59"/>
      <c r="C41" s="2"/>
      <c r="D41" s="2"/>
      <c r="E41" s="2"/>
      <c r="F41" s="54" t="str">
        <v>更新&lt;应用名称&gt;应用</v>
      </c>
      <c r="G41" s="98"/>
    </row>
    <row customHeight="true" ht="17" r="42">
      <c r="A42" s="2"/>
      <c r="B42" s="59"/>
      <c r="C42" s="2"/>
      <c r="D42" s="2"/>
      <c r="E42" s="2"/>
      <c r="F42" s="54" t="str">
        <v>打开&lt;应用名称&gt;</v>
      </c>
      <c r="G42" s="98"/>
    </row>
    <row customHeight="true" ht="17" r="43">
      <c r="A43" s="2"/>
      <c r="B43" s="59"/>
      <c r="C43" s="2"/>
      <c r="D43" s="2"/>
      <c r="E43" s="2"/>
      <c r="F43" s="2" t="str">
        <v>查看&lt;应用名称&gt;类软件</v>
      </c>
      <c r="G43" s="98"/>
    </row>
    <row customHeight="true" ht="17" r="44">
      <c r="A44" s="2"/>
      <c r="B44" s="59"/>
      <c r="C44" s="2"/>
      <c r="D44" s="2"/>
      <c r="E44" s="2"/>
      <c r="F44" s="2" t="str">
        <v>卸载&lt;应用名称&gt;应用</v>
      </c>
      <c r="G44" s="98"/>
    </row>
    <row customHeight="true" ht="17" r="45">
      <c r="A45" s="2"/>
      <c r="B45" s="59"/>
      <c r="C45" s="2"/>
      <c r="D45" s="2"/>
      <c r="E45" s="2"/>
      <c r="F45" s="2" t="str">
        <v>确认卸载&lt;应用名称&gt;应用</v>
      </c>
      <c r="G45" s="98"/>
    </row>
    <row customHeight="true" ht="17" r="46">
      <c r="A46" s="218"/>
      <c r="B46" s="219"/>
      <c r="C46" s="2"/>
      <c r="D46" s="2"/>
      <c r="E46" s="2"/>
      <c r="F46" s="2" t="str">
        <v>取消卸载&lt;应用名称&gt;应用</v>
      </c>
      <c r="G46" s="2"/>
    </row>
  </sheetData>
  <picture r:id="rId1"/>
</worksheet>
</file>

<file path=xl/worksheets/sheet4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0"/>
    <col collapsed="false" customWidth="true" hidden="false" max="2" min="2" style="0" width="20"/>
    <col collapsed="false" customWidth="true" hidden="false" max="3" min="3" style="0" width="30"/>
    <col collapsed="false" customWidth="true" hidden="false" max="4" min="4" style="0" width="26"/>
    <col collapsed="false" customWidth="true" hidden="false" max="5" min="5" style="0" width="20"/>
    <col collapsed="false" customWidth="true" hidden="false" max="6" min="6" style="0" width="20"/>
    <col collapsed="false" customWidth="true" hidden="false" max="7" min="7" style="0" width="34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9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4" t="str">
        <v>Event Category</v>
      </c>
      <c r="B1" s="4" t="str">
        <v>Event Action</v>
      </c>
      <c r="C1" s="4" t="str">
        <v>Event ID</v>
      </c>
      <c r="D1" s="81" t="str">
        <v>Event Description</v>
      </c>
      <c r="E1" s="195" t="str">
        <v>Additional Attributes</v>
      </c>
      <c r="F1" s="195"/>
      <c r="G1" s="195"/>
    </row>
    <row customHeight="true" ht="17" r="2">
      <c r="A2" s="2"/>
      <c r="B2" s="2"/>
      <c r="C2" s="2"/>
      <c r="D2" s="2"/>
      <c r="E2" s="4" t="str">
        <v>Key</v>
      </c>
      <c r="F2" s="4" t="str">
        <v>Value</v>
      </c>
      <c r="G2" s="4" t="str">
        <v>Description</v>
      </c>
    </row>
    <row customHeight="true" ht="17" r="3">
      <c r="A3" s="63" t="str">
        <v>autoparking</v>
      </c>
      <c r="B3" s="86" t="str">
        <v>clicked</v>
      </c>
      <c r="C3" s="63">
        <f>CONCAT("on", REPLACE(A3,1,1,UPPER(LEFT(A3,1))), REPLACE(B3,1,1,UPPER(LEFT(B3,1))))</f>
      </c>
      <c r="D3" s="63" t="str">
        <v>APA弹窗点击事件</v>
      </c>
      <c r="E3" s="2"/>
      <c r="F3" s="2"/>
      <c r="G3" s="63"/>
    </row>
    <row customHeight="true" ht="17" r="4">
      <c r="A4" s="63"/>
      <c r="B4" s="86"/>
      <c r="C4" s="63"/>
      <c r="D4" s="63"/>
      <c r="E4" s="63" t="str">
        <v>自动泊车</v>
      </c>
      <c r="F4" s="181" t="str">
        <v>clicked</v>
      </c>
      <c r="G4" s="63"/>
    </row>
    <row customHeight="true" ht="17" r="5">
      <c r="A5" s="63"/>
      <c r="B5" s="63"/>
      <c r="C5" s="63"/>
      <c r="D5" s="63"/>
      <c r="E5" s="63" t="str">
        <v>360影像</v>
      </c>
      <c r="F5" s="181" t="str">
        <v>clicked</v>
      </c>
      <c r="G5" s="63"/>
    </row>
    <row customHeight="true" ht="17" r="6">
      <c r="A6" s="63"/>
      <c r="B6" s="63"/>
      <c r="C6" s="63"/>
      <c r="D6" s="63"/>
      <c r="E6" s="63" t="str">
        <v>泊车雷达</v>
      </c>
      <c r="F6" s="77" t="str">
        <v>&lt;on|off&gt;</v>
      </c>
      <c r="G6" s="63"/>
    </row>
    <row customHeight="true" ht="17" r="7">
      <c r="A7" s="2"/>
      <c r="B7" s="2"/>
      <c r="C7" s="2"/>
      <c r="D7" s="2"/>
      <c r="E7" s="63" t="str">
        <v>导航至停车场</v>
      </c>
      <c r="F7" s="181" t="str">
        <v>clicked</v>
      </c>
      <c r="G7" s="2"/>
    </row>
    <row customHeight="true" ht="17" r="8">
      <c r="A8" s="63" t="str">
        <v>autoparking</v>
      </c>
      <c r="B8" s="63" t="str">
        <v>started</v>
      </c>
      <c r="C8" s="63">
        <f>CONCAT("on", REPLACE(A8,1,1,UPPER(LEFT(A8,1))), REPLACE(B8,1,1,UPPER(LEFT(B8,1))))</f>
      </c>
      <c r="D8" s="63" t="str">
        <v>开始自动泊车</v>
      </c>
      <c r="E8" s="2"/>
      <c r="F8" s="2"/>
      <c r="G8" s="2"/>
    </row>
    <row customHeight="true" ht="17" r="9">
      <c r="A9" s="63"/>
      <c r="B9" s="63"/>
      <c r="C9" s="63"/>
      <c r="D9" s="63"/>
      <c r="E9" s="63" t="str">
        <v>type</v>
      </c>
      <c r="F9" s="63" t="str">
        <v>&lt;水平|垂直|泊出&gt;</v>
      </c>
      <c r="G9" s="63" t="str">
        <v>记录用户具体选择的泊车模式</v>
      </c>
    </row>
    <row customHeight="true" ht="17" r="10">
      <c r="A10" s="63" t="str">
        <v>autoparking</v>
      </c>
      <c r="B10" s="63" t="str">
        <v>finished</v>
      </c>
      <c r="C10" s="63">
        <f>CONCAT("on", REPLACE(A10,1,1,UPPER(LEFT(A10,1))), REPLACE(B10,1,1,UPPER(LEFT(B10,1))))</f>
      </c>
      <c r="D10" s="63" t="str">
        <v>自动泊车结束</v>
      </c>
      <c r="E10" s="2"/>
      <c r="F10" s="2"/>
      <c r="G10" s="2"/>
    </row>
    <row customHeight="true" ht="17" r="11">
      <c r="A11" s="2"/>
      <c r="B11" s="2"/>
      <c r="C11" s="2"/>
      <c r="D11" s="2"/>
      <c r="E11" s="63" t="str">
        <v>issuccess</v>
      </c>
      <c r="F11" s="63" t="str">
        <v>&lt;true|false&gt;</v>
      </c>
      <c r="G11" s="63" t="str">
        <v>记录是否成功完成自动泊车</v>
      </c>
    </row>
    <row customHeight="true" ht="17" r="12">
      <c r="A12" s="2"/>
      <c r="B12" s="2"/>
      <c r="C12" s="2"/>
      <c r="D12" s="2"/>
      <c r="E12" s="63" t="str">
        <v>from</v>
      </c>
      <c r="F12" s="63" t="str">
        <v>&lt;start time&gt;</v>
      </c>
      <c r="G12" s="63"/>
    </row>
    <row customHeight="true" ht="17" r="13">
      <c r="A13" s="2"/>
      <c r="B13" s="2"/>
      <c r="C13" s="2"/>
      <c r="D13" s="2"/>
      <c r="E13" s="63" t="str" xml:space="preserve">
        <v>to </v>
      </c>
      <c r="F13" s="63" t="str">
        <v>&lt;end time&gt;</v>
      </c>
      <c r="G13" s="63"/>
    </row>
    <row customHeight="true" ht="31" r="14">
      <c r="A14" s="2"/>
      <c r="B14" s="2"/>
      <c r="C14" s="2"/>
      <c r="D14" s="2"/>
      <c r="E14" s="63" t="str">
        <v>warning</v>
      </c>
      <c r="F14" s="63" t="str">
        <v>&lt;xxx&gt;</v>
      </c>
      <c r="G14" s="86" t="str">
        <v>自动泊车失败时，记录可识别出的失败原因</v>
      </c>
    </row>
    <row customHeight="true" ht="17" r="15"/>
    <row customHeight="true" ht="17" r="16"/>
    <row customHeight="true" ht="17" r="17"/>
    <row customHeight="true" ht="17" r="18"/>
    <row customHeight="true" ht="17" r="19"/>
    <row customHeight="true" ht="17" r="20"/>
  </sheetData>
  <picture r:id="rId1"/>
</worksheet>
</file>

<file path=xl/worksheets/sheet4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9"/>
    <col collapsed="false" customWidth="true" hidden="false" max="2" min="2" style="0" width="9"/>
    <col collapsed="false" customWidth="true" hidden="false" max="3" min="3" style="0" width="9"/>
    <col collapsed="false" customWidth="true" hidden="false" max="4" min="4" style="0" width="9"/>
    <col collapsed="false" customWidth="true" hidden="false" max="5" min="5" style="0" width="9"/>
    <col collapsed="false" customWidth="true" hidden="false" max="6" min="6" style="0" width="9"/>
    <col collapsed="false" customWidth="true" hidden="false" max="7" min="7" style="0" width="9"/>
    <col collapsed="false" customWidth="true" hidden="false" max="8" min="8" style="0" width="9"/>
    <col collapsed="false" customWidth="true" hidden="false" max="9" min="9" style="0" width="9"/>
    <col collapsed="false" customWidth="true" hidden="false" max="10" min="10" style="0" width="9"/>
    <col collapsed="false" customWidth="true" hidden="false" max="11" min="11" style="0" width="9"/>
    <col collapsed="false" customWidth="true" hidden="false" max="12" min="12" style="0" width="10"/>
    <col collapsed="false" customWidth="true" hidden="false" max="13" min="13" style="0" width="9"/>
    <col collapsed="false" customWidth="true" hidden="false" max="14" min="14" style="0" width="9"/>
    <col collapsed="false" customWidth="true" hidden="false" max="15" min="15" style="0" width="9"/>
    <col collapsed="false" customWidth="true" hidden="false" max="16" min="16" style="0" width="9"/>
    <col collapsed="false" customWidth="true" hidden="false" max="17" min="17" style="0" width="9"/>
    <col collapsed="false" customWidth="true" hidden="false" max="18" min="18" style="0" width="9"/>
    <col collapsed="false" customWidth="true" hidden="false" max="19" min="19" style="0" width="9"/>
    <col collapsed="false" customWidth="true" hidden="false" max="20" min="20" style="0" width="9"/>
  </cols>
  <sheetData>
    <row customHeight="true" ht="17" r="1">
      <c r="A1" s="230" t="str">
        <v>Feature ID</v>
      </c>
      <c r="B1" s="230" t="str">
        <v>JIRA ID</v>
      </c>
      <c r="C1" s="230" t="str">
        <v>交付时间</v>
      </c>
      <c r="D1" s="232" t="str">
        <v>模块</v>
      </c>
      <c r="E1" s="230" t="str">
        <v>问题描述（Q&amp;A）</v>
      </c>
      <c r="F1" s="230" t="str">
        <v>影响等级</v>
      </c>
      <c r="G1" s="230" t="str">
        <v>TS提出人</v>
      </c>
      <c r="H1" s="230" t="str">
        <v>提出时间</v>
      </c>
      <c r="I1" s="230" t="str">
        <v>状态</v>
      </c>
      <c r="J1" s="230" t="str">
        <v>Ford Inhouse负责人</v>
      </c>
      <c r="K1" s="230" t="str">
        <v>Ford FO</v>
      </c>
      <c r="L1" s="231" t="str">
        <v>Comments</v>
      </c>
    </row>
    <row customHeight="true" ht="171" r="2">
      <c r="A2" s="225" t="str">
        <v>例子</v>
      </c>
      <c r="B2" s="227" t="str">
        <v>NA</v>
      </c>
      <c r="C2" s="225"/>
      <c r="D2" s="225"/>
      <c r="E2" s="228" t="str">
        <v>针对Sientinel最新SPSS是哪个版本？何时可以最终frozen？（包含VRP，VPB的SPEC）</v>
      </c>
      <c r="F2" s="225"/>
      <c r="G2" s="225" t="s">
        <v>36</v>
      </c>
      <c r="H2" s="226">
        <v>44652</v>
      </c>
      <c r="I2" s="225" t="str">
        <v>Open</v>
      </c>
      <c r="J2" s="225"/>
      <c r="K2" s="225"/>
      <c r="L2" s="229"/>
    </row>
    <row customHeight="true" ht="432" r="3">
      <c r="A3" s="1"/>
      <c r="B3" s="1"/>
      <c r="C3" s="1"/>
      <c r="D3" s="220" t="str">
        <v>Launcher</v>
      </c>
      <c r="E3" s="132" t="str">
        <v>app快捷键点击功能Launcher无法实现，需要widget所属app自行实现，是否已拉起各实现方</v>
      </c>
      <c r="F3" s="220"/>
      <c r="G3" s="220" t="str">
        <v>chenmingyao</v>
      </c>
      <c r="H3" s="221">
        <v>44657</v>
      </c>
      <c r="I3" s="220" t="str">
        <v>Inprogress</v>
      </c>
      <c r="J3" s="1"/>
      <c r="K3" s="1"/>
      <c r="L3" s="171" t="s">
        <v>46</v>
      </c>
    </row>
    <row customHeight="true" ht="36" r="4">
      <c r="A4" s="1"/>
      <c r="B4" s="1"/>
      <c r="C4" s="1"/>
      <c r="D4" s="220" t="str">
        <v>Launcher</v>
      </c>
      <c r="E4" s="132" t="str">
        <v>后备箱控制埋点在3D车模的埋点需求中已包含，建议在Launcher字典中删除</v>
      </c>
      <c r="F4" s="220"/>
      <c r="G4" s="220" t="str">
        <v>chenmingyao</v>
      </c>
      <c r="H4" s="221">
        <v>44677</v>
      </c>
      <c r="I4" s="220" t="str">
        <v>InProgress</v>
      </c>
      <c r="J4" s="1"/>
      <c r="K4" s="1"/>
      <c r="L4" s="171" t="str">
        <v>0429： FO确认3D是否已记录，有的话删除Launcher内的</v>
      </c>
    </row>
    <row customHeight="true" ht="432" r="5">
      <c r="A5" s="1"/>
      <c r="B5" s="1"/>
      <c r="C5" s="1"/>
      <c r="D5" s="220" t="str">
        <v>Launcher</v>
      </c>
      <c r="E5" s="132" t="str">
        <v>尊享礼遇的可能值有"个人时光|舒享时氛|客人模式|智能行程";
车载娱乐的可能值有"&lt;自由秘境|时空秘信|随心听|副驾随心听|随心看|唱吧&gt;";
贴心服务的可能值有"&lt;百度地图|设置|车辆设置|蓝牙电话|360°全景影像|DuerOS|VPA2.0|语音助手2.0|天气|爱车探索|电子手册|车辆状况|道路救援|智能安全管家|用户反馈&gt;";
生活助手的可能值有"&lt;在线商城|智能家居&gt;";
第三方的可能值有: 第三方应用名通过PackageManager获取，实际以allapp界面显示为准
707最新的分类如此显示，字典是否更新</v>
      </c>
      <c r="F5" s="220"/>
      <c r="G5" s="220" t="str">
        <v>chenmingyao</v>
      </c>
      <c r="H5" s="221">
        <v>44677</v>
      </c>
      <c r="I5" s="220" t="str">
        <v>InProgress</v>
      </c>
      <c r="J5" s="1"/>
      <c r="K5" s="1"/>
      <c r="L5" s="171" t="str">
        <v>0429： FO更新字典</v>
      </c>
    </row>
    <row customHeight="true" ht="226" r="6">
      <c r="A6" s="1"/>
      <c r="B6" s="1"/>
      <c r="C6" s="1"/>
      <c r="D6" s="220" t="str">
        <v>AAR</v>
      </c>
      <c r="E6" s="132" t="str">
        <v>当前版本没有从“底部bar”进入AAR的方式，想确认一下当前表格中的该进入方式是否需要？</v>
      </c>
      <c r="F6" s="220"/>
      <c r="G6" s="220" t="str">
        <v>YangYongheng</v>
      </c>
      <c r="H6" s="221">
        <v>44657</v>
      </c>
      <c r="I6" s="220" t="str">
        <v>InProgress</v>
      </c>
      <c r="J6" s="1"/>
      <c r="K6" s="1"/>
      <c r="L6" s="171" t="s">
        <v>44</v>
      </c>
    </row>
    <row customHeight="true" ht="432" r="7">
      <c r="A7" s="1"/>
      <c r="B7" s="1"/>
      <c r="C7" s="1"/>
      <c r="D7" s="220" t="str">
        <v>AAR</v>
      </c>
      <c r="E7" s="132" t="str">
        <v>不同进入方式，需要由不同的模块来负责对应的数据埋点，这个需要在做之前，确认一下对应的分工</v>
      </c>
      <c r="F7" s="220"/>
      <c r="G7" s="220" t="str">
        <v>YangYongheng</v>
      </c>
      <c r="H7" s="221">
        <v>44657</v>
      </c>
      <c r="I7" s="220" t="str">
        <v>InProgress</v>
      </c>
      <c r="J7" s="1"/>
      <c r="K7" s="1"/>
      <c r="L7" s="171" t="s">
        <v>41</v>
      </c>
      <c r="M7" s="34"/>
    </row>
    <row customHeight="true" ht="432" r="8">
      <c r="A8" s="1"/>
      <c r="B8" s="1"/>
      <c r="C8" s="1"/>
      <c r="D8" s="220" t="str">
        <v>AAR</v>
      </c>
      <c r="E8" s="132" t="str">
        <v>当前点击事件里的滤芯更换的Value，和spss需求里的不一致，缺少了“重置”value，多了“取消”value，请麻烦确定一下，当前表格中滤芯更换的value值是否是目前所需要的</v>
      </c>
      <c r="F8" s="220"/>
      <c r="G8" s="220" t="str">
        <v>YangYongheng</v>
      </c>
      <c r="H8" s="221">
        <v>44657</v>
      </c>
      <c r="I8" s="220" t="str">
        <v>InProgress</v>
      </c>
      <c r="J8" s="1"/>
      <c r="K8" s="1"/>
      <c r="L8" s="171" t="s">
        <v>37</v>
      </c>
    </row>
    <row customHeight="true" ht="432" r="9">
      <c r="A9" s="220"/>
      <c r="B9" s="1"/>
      <c r="C9" s="220"/>
      <c r="D9" s="220" t="str">
        <v>AAR</v>
      </c>
      <c r="E9" s="132" t="str">
        <v>目前座舱新风value值在spss中的定义为Enabled_Inactive| Active | Disable三个值，请问这个座舱新风数据埋点所需的值是这个三个值吗？</v>
      </c>
      <c r="F9" s="220"/>
      <c r="G9" s="220" t="str">
        <v>YangYongheng</v>
      </c>
      <c r="H9" s="221">
        <v>44657</v>
      </c>
      <c r="I9" s="220" t="str">
        <v>InProgress</v>
      </c>
      <c r="J9" s="220"/>
      <c r="K9" s="220"/>
      <c r="L9" s="171" t="s">
        <v>42</v>
      </c>
    </row>
    <row customHeight="true" ht="432" r="10">
      <c r="A10" s="220"/>
      <c r="B10" s="1"/>
      <c r="C10" s="220"/>
      <c r="D10" s="220" t="str">
        <v>VHA</v>
      </c>
      <c r="E10" s="132" t="str">
        <v>“进入车辆健康页面warning”是指进入车辆健康时上报下面13种异常内容吗？
防抱死制动故障、胎压监测系统（TPMS）警告、发动机故障、冷却液温度过高、洗涤液液位低(788)、机油压力低、动力系统故障(788)、四驱系统关闭(788)、空滤脏污(788)、电动转向（ESP）故障、坡道缓降系统故障、坡道起步系统故障、照明系统故障
</v>
      </c>
      <c r="F10" s="220"/>
      <c r="G10" s="220" t="str">
        <v>XiaoLiang</v>
      </c>
      <c r="H10" s="221">
        <v>44657</v>
      </c>
      <c r="I10" s="220" t="str">
        <v>InProgress</v>
      </c>
      <c r="J10" s="220"/>
      <c r="K10" s="220"/>
      <c r="L10" s="171" t="s">
        <v>38</v>
      </c>
    </row>
    <row customHeight="true" ht="85" r="11">
      <c r="A11" s="1"/>
      <c r="B11" s="1"/>
      <c r="C11" s="1"/>
      <c r="D11" s="220" t="str">
        <v>VHA</v>
      </c>
      <c r="E11" s="132" t="str">
        <v>电子手册、预约保养非VHA界面</v>
      </c>
      <c r="F11" s="220"/>
      <c r="G11" s="220" t="str">
        <v>XiaoLiang</v>
      </c>
      <c r="H11" s="221">
        <v>44657</v>
      </c>
      <c r="I11" s="220" t="str">
        <v>InProgress</v>
      </c>
      <c r="J11" s="1"/>
      <c r="K11" s="1"/>
      <c r="L11" s="171" t="s">
        <v>34</v>
      </c>
      <c r="M11" s="34"/>
    </row>
    <row customHeight="true" ht="432" r="12">
      <c r="A12" s="1"/>
      <c r="B12" s="1"/>
      <c r="C12" s="1"/>
      <c r="D12" s="220" t="str">
        <v>HVAC</v>
      </c>
      <c r="E12" s="132" t="str">
        <v>空调自动模式（AUTO）点击效果是AUTO档位切换，埋点需求表格中描述的Possible Value内容为on/off，该Possible Value内容是否准确？</v>
      </c>
      <c r="F12" s="220"/>
      <c r="G12" s="220" t="str">
        <v>DouXinyu</v>
      </c>
      <c r="H12" s="221">
        <v>44657</v>
      </c>
      <c r="I12" s="220" t="str">
        <v>InProgress</v>
      </c>
      <c r="J12" s="1"/>
      <c r="K12" s="1"/>
      <c r="L12" s="171" t="s">
        <v>39</v>
      </c>
    </row>
    <row customHeight="true" ht="50" r="13">
      <c r="A13" s="1"/>
      <c r="B13" s="1"/>
      <c r="C13" s="1"/>
      <c r="D13" s="220" t="str">
        <v>HVAC</v>
      </c>
      <c r="E13" s="132" t="str">
        <v>空调set功能都是单一信号值下发，比如0x01 short press。当前需求设计是不是只需要状态监听处理就可以了</v>
      </c>
      <c r="F13" s="220"/>
      <c r="G13" s="222" t="str">
        <v>DouXinyu</v>
      </c>
      <c r="H13" s="221">
        <v>44671</v>
      </c>
      <c r="I13" s="220" t="str">
        <v>InProgress</v>
      </c>
      <c r="J13" s="1"/>
      <c r="K13" s="1"/>
      <c r="L13" s="171" t="str">
        <v>0429：TBD
Rx具体记录
Tx 固体当一个值，待确认
TDB</v>
      </c>
    </row>
    <row customHeight="true" ht="206" r="14">
      <c r="A14" s="1"/>
      <c r="B14" s="1"/>
      <c r="C14" s="1"/>
      <c r="D14" s="220" t="str">
        <v>VehicleControl</v>
      </c>
      <c r="E14" s="132" t="str">
        <v>泊车辅助系统&amp;泊车辅助传感器在707上不做，是否有埋点需求</v>
      </c>
      <c r="F14" s="223"/>
      <c r="G14" s="1" t="str">
        <v>nandongdong</v>
      </c>
      <c r="H14" s="224">
        <v>44657</v>
      </c>
      <c r="I14" s="220" t="str">
        <v>InProgress</v>
      </c>
      <c r="J14" s="1"/>
      <c r="K14" s="1"/>
      <c r="L14" s="171" t="s">
        <v>40</v>
      </c>
    </row>
    <row customHeight="true" ht="432" r="15">
      <c r="A15" s="1"/>
      <c r="B15" s="1"/>
      <c r="C15" s="1"/>
      <c r="D15" s="220" t="str">
        <v>VehicleControl</v>
      </c>
      <c r="E15" s="132" t="str">
        <v>遥控启动设置里未提到具体子项，子项各功能对应property值未定义</v>
      </c>
      <c r="F15" s="223"/>
      <c r="G15" s="1" t="str">
        <v>nandongdong</v>
      </c>
      <c r="H15" s="224">
        <v>44657</v>
      </c>
      <c r="I15" s="220" t="str">
        <v>InProgress</v>
      </c>
      <c r="J15" s="1"/>
      <c r="K15" s="1"/>
      <c r="L15" s="171" t="s">
        <v>45</v>
      </c>
    </row>
    <row customHeight="true" ht="396" r="16">
      <c r="A16" s="1"/>
      <c r="B16" s="1"/>
      <c r="C16" s="1"/>
      <c r="D16" s="220" t="str">
        <v>VehicleControl</v>
      </c>
      <c r="E16" s="132" t="str">
        <v>后备箱盖功能虽然界面只有开关，但实际上点击下发的信号值是0,1,2,3,4,5,6循环递增，value值不符合</v>
      </c>
      <c r="F16" s="223"/>
      <c r="G16" s="1" t="str">
        <v>nandongdong</v>
      </c>
      <c r="H16" s="224">
        <v>44657</v>
      </c>
      <c r="I16" s="220" t="str">
        <v>InProgress</v>
      </c>
      <c r="J16" s="1"/>
      <c r="K16" s="1"/>
      <c r="L16" s="171" t="s">
        <v>43</v>
      </c>
    </row>
    <row customHeight="true" ht="190" r="17">
      <c r="A17" s="1"/>
      <c r="B17" s="1"/>
      <c r="C17" s="1"/>
      <c r="D17" s="220" t="str">
        <v>Account</v>
      </c>
      <c r="E17" s="132" t="str">
        <v>Account onAccountLogin reason都有哪些可选项?</v>
      </c>
      <c r="F17" s="223"/>
      <c r="G17" s="1" t="str">
        <v>zhang jia</v>
      </c>
      <c r="H17" s="224">
        <v>44657</v>
      </c>
      <c r="I17" s="220" t="str">
        <v>InProgress</v>
      </c>
      <c r="J17" s="1"/>
      <c r="K17" s="1"/>
      <c r="L17" s="171" t="s">
        <v>35</v>
      </c>
    </row>
    <row customHeight="true" ht="17" r="18"/>
    <row customHeight="true" ht="17" r="19"/>
    <row customHeight="true" ht="17" r="20"/>
  </sheetData>
  <dataValidations count="1">
    <dataValidation allowBlank="true" errorStyle="stop" showErrorMessage="true" sqref="I1:I20" type="list">
      <formula1>"Open,InProgress,Closed"</formula1>
    </dataValidation>
  </dataValidations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