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/>
  <mc:AlternateContent xmlns:mc="http://schemas.openxmlformats.org/markup-compatibility/2006">
    <mc:Choice Requires="x15">
      <x15ac:absPath xmlns:x15ac="http://schemas.microsoft.com/office/spreadsheetml/2010/11/ac" url="C:\Users\linyuzhang\Desktop\"/>
    </mc:Choice>
  </mc:AlternateContent>
  <xr:revisionPtr revIDLastSave="0" documentId="13_ncr:1_{FBC40894-8DEC-4751-BC97-A945010E250F}" xr6:coauthVersionLast="36" xr6:coauthVersionMax="36" xr10:uidLastSave="{00000000-0000-0000-0000-000000000000}"/>
  <bookViews>
    <workbookView xWindow="60" yWindow="620" windowWidth="25600" windowHeight="14000" activeTab="1" xr2:uid="{00000000-000D-0000-FFFF-FFFF00000000}"/>
  </bookViews>
  <sheets>
    <sheet name="测试报告" sheetId="1" r:id="rId1"/>
    <sheet name="icafe遗留buglist" sheetId="2" r:id="rId2"/>
    <sheet name="Jira遗留buglist" sheetId="8" r:id="rId3"/>
  </sheets>
  <definedNames>
    <definedName name="_xlnm._FilterDatabase" localSheetId="1" hidden="1">icafe遗留buglist!$A$1:$I$89</definedName>
    <definedName name="_xlnm._FilterDatabase" localSheetId="2" hidden="1">Jira遗留buglist!$A$4:$L$146</definedName>
  </definedNames>
  <calcPr calcId="191029" concurrentCalc="0"/>
</workbook>
</file>

<file path=xl/calcChain.xml><?xml version="1.0" encoding="utf-8"?>
<calcChain xmlns="http://schemas.openxmlformats.org/spreadsheetml/2006/main">
  <c r="H58" i="1" l="1"/>
  <c r="H57" i="1"/>
  <c r="I61" i="1"/>
  <c r="I53" i="1"/>
  <c r="I49" i="1"/>
  <c r="I47" i="1"/>
  <c r="G61" i="1"/>
  <c r="D61" i="1"/>
  <c r="I60" i="1"/>
  <c r="H60" i="1"/>
  <c r="F60" i="1"/>
  <c r="I48" i="1"/>
  <c r="I50" i="1"/>
  <c r="I51" i="1"/>
  <c r="I52" i="1"/>
  <c r="I54" i="1"/>
  <c r="I55" i="1"/>
  <c r="I56" i="1"/>
  <c r="I57" i="1"/>
  <c r="I58" i="1"/>
  <c r="I59" i="1"/>
  <c r="F58" i="1"/>
  <c r="H59" i="1"/>
  <c r="F59" i="1"/>
  <c r="F57" i="1"/>
  <c r="H56" i="1"/>
  <c r="F56" i="1"/>
  <c r="H55" i="1"/>
  <c r="F55" i="1"/>
  <c r="H54" i="1"/>
  <c r="F54" i="1"/>
  <c r="H53" i="1"/>
  <c r="F53" i="1"/>
  <c r="H52" i="1"/>
  <c r="F52" i="1"/>
  <c r="H51" i="1"/>
  <c r="F51" i="1"/>
  <c r="H50" i="1"/>
  <c r="F50" i="1"/>
  <c r="H49" i="1"/>
  <c r="F49" i="1"/>
  <c r="H48" i="1"/>
  <c r="F48" i="1"/>
  <c r="H47" i="1"/>
  <c r="F47" i="1"/>
</calcChain>
</file>

<file path=xl/sharedStrings.xml><?xml version="1.0" encoding="utf-8"?>
<sst xmlns="http://schemas.openxmlformats.org/spreadsheetml/2006/main" count="2271" uniqueCount="742">
  <si>
    <t>一、测试报告总论</t>
  </si>
  <si>
    <r>
      <rPr>
        <b/>
        <sz val="10.5"/>
        <color theme="1"/>
        <rFont val="宋体"/>
        <family val="3"/>
        <charset val="134"/>
      </rPr>
      <t>1.质量标准基础指标达成情况：</t>
    </r>
    <r>
      <rPr>
        <sz val="10.5"/>
        <color theme="1"/>
        <rFont val="宋体"/>
        <family val="3"/>
        <charset val="134"/>
      </rPr>
      <t xml:space="preserve"> </t>
    </r>
  </si>
  <si>
    <t>基础质量</t>
  </si>
  <si>
    <t>指标项</t>
  </si>
  <si>
    <t>通过标准</t>
  </si>
  <si>
    <t>实测结果</t>
  </si>
  <si>
    <t>测试结论</t>
  </si>
  <si>
    <t>功能完备度</t>
  </si>
  <si>
    <t>提测需求项/计划交付项</t>
  </si>
  <si>
    <t>PASS</t>
    <phoneticPr fontId="5" type="noConversion"/>
  </si>
  <si>
    <t>存量BUG</t>
  </si>
  <si>
    <t>P0/P1 BUG数量</t>
  </si>
  <si>
    <t>无P0/P1 BUG</t>
  </si>
  <si>
    <t>FAIL</t>
    <phoneticPr fontId="5" type="noConversion"/>
  </si>
  <si>
    <t>ALL</t>
  </si>
  <si>
    <t>未修复BUG数量&lt;50个</t>
  </si>
  <si>
    <t>2.版本稳定性及性能指标达成情况：</t>
  </si>
  <si>
    <t>稳定性及性能</t>
  </si>
  <si>
    <t>版本稳定性</t>
  </si>
  <si>
    <t>Monkey</t>
  </si>
  <si>
    <t>3.质量标准效果类指标达成情况</t>
  </si>
  <si>
    <t>AI能力</t>
  </si>
  <si>
    <t>4、流程质量符合情况：功能清单、产品指标、MRD、技术文档、单云测试、CodeReview各环节交付物是否缺失及评审是否通过情况概述</t>
  </si>
  <si>
    <t>流程环节</t>
  </si>
  <si>
    <t>通过情况</t>
  </si>
  <si>
    <t>功能清单</t>
  </si>
  <si>
    <t>评审通过</t>
  </si>
  <si>
    <t>产品指标</t>
  </si>
  <si>
    <t>缺失</t>
  </si>
  <si>
    <t>MRD</t>
  </si>
  <si>
    <t>技术文档</t>
  </si>
  <si>
    <t>单元测试报告</t>
  </si>
  <si>
    <t>Codereview结论</t>
  </si>
  <si>
    <t>二、Bug解决情况</t>
  </si>
  <si>
    <t>三、版本已知风险/遗留问题</t>
  </si>
  <si>
    <t>1.严重问题</t>
  </si>
  <si>
    <t>2.项目风险（阻塞项、进度风险、功能需求未实现、质量风险、依赖实车、依赖环境、成熟度/通过率低的原因）</t>
  </si>
  <si>
    <t>四、测试用例执行情况及遗留bug数</t>
  </si>
  <si>
    <t>模块名称</t>
  </si>
  <si>
    <t>用例总数</t>
  </si>
  <si>
    <t>测试执行数</t>
  </si>
  <si>
    <t>测试执行率</t>
  </si>
  <si>
    <t>执行通过数</t>
    <phoneticPr fontId="7" type="noConversion"/>
  </si>
  <si>
    <r>
      <t xml:space="preserve">执行通过率
</t>
    </r>
    <r>
      <rPr>
        <sz val="10.5"/>
        <color rgb="FFFF0000"/>
        <rFont val="宋体"/>
        <family val="3"/>
        <charset val="134"/>
      </rPr>
      <t>(执行成功数/测试执行数）</t>
    </r>
    <phoneticPr fontId="7" type="noConversion"/>
  </si>
  <si>
    <t>未测/漏测原因和分析</t>
  </si>
  <si>
    <t>EV</t>
    <phoneticPr fontId="7" type="noConversion"/>
  </si>
  <si>
    <t>账号&amp;支付&amp;个人中心</t>
    <phoneticPr fontId="7" type="noConversion"/>
  </si>
  <si>
    <t>地图</t>
    <phoneticPr fontId="7" type="noConversion"/>
  </si>
  <si>
    <t>随心看</t>
    <phoneticPr fontId="7" type="noConversion"/>
  </si>
  <si>
    <t>车家互联</t>
    <phoneticPr fontId="7" type="noConversion"/>
  </si>
  <si>
    <t>launcher+AAR</t>
    <phoneticPr fontId="7" type="noConversion"/>
  </si>
  <si>
    <t>激活</t>
    <phoneticPr fontId="7" type="noConversion"/>
  </si>
  <si>
    <t>语音</t>
    <phoneticPr fontId="7" type="noConversion"/>
  </si>
  <si>
    <t>消息中心</t>
    <phoneticPr fontId="7" type="noConversion"/>
  </si>
  <si>
    <t>随心听</t>
    <phoneticPr fontId="7" type="noConversion"/>
  </si>
  <si>
    <t>安全</t>
    <phoneticPr fontId="7" type="noConversion"/>
  </si>
  <si>
    <t>图像</t>
    <phoneticPr fontId="7" type="noConversion"/>
  </si>
  <si>
    <t>EM+RS</t>
    <phoneticPr fontId="7" type="noConversion"/>
  </si>
  <si>
    <t>输入法</t>
    <phoneticPr fontId="7" type="noConversion"/>
  </si>
  <si>
    <t>项目整体测试覆盖率</t>
    <phoneticPr fontId="7" type="noConversion"/>
  </si>
  <si>
    <t>六、测试环境及版本说明</t>
  </si>
  <si>
    <t>SOC版本</t>
  </si>
  <si>
    <t>MCU版本</t>
  </si>
  <si>
    <t>屏幕尺寸</t>
  </si>
  <si>
    <t>编号</t>
  </si>
  <si>
    <t>标题</t>
  </si>
  <si>
    <t>类型</t>
  </si>
  <si>
    <t>流程状态</t>
  </si>
  <si>
    <t>负责人</t>
  </si>
  <si>
    <t>创建时间</t>
  </si>
  <si>
    <t>所属模块</t>
  </si>
  <si>
    <t>优先级</t>
  </si>
  <si>
    <t>修复版本</t>
  </si>
  <si>
    <t>Bug</t>
  </si>
  <si>
    <t>新建</t>
  </si>
  <si>
    <t>Launcher&amp;AAR</t>
  </si>
  <si>
    <t>P2-Middle</t>
  </si>
  <si>
    <t/>
  </si>
  <si>
    <t>已分析</t>
  </si>
  <si>
    <t>王二松(v_wangersong)</t>
  </si>
  <si>
    <t>图像</t>
  </si>
  <si>
    <t>EM</t>
  </si>
  <si>
    <t>语音</t>
  </si>
  <si>
    <t>马龙(malong03)</t>
  </si>
  <si>
    <t>袁洪烈(yuanhonglie)</t>
  </si>
  <si>
    <t>随心听</t>
  </si>
  <si>
    <t>黄辉平(huanghuiping)</t>
  </si>
  <si>
    <t>电影票</t>
  </si>
  <si>
    <t>账号支付</t>
  </si>
  <si>
    <t>外卖</t>
  </si>
  <si>
    <t>周王伟(v_zhouwangwei)</t>
  </si>
  <si>
    <t>随心看</t>
  </si>
  <si>
    <t>宋龙(songlong),王锦鹏(v_wangjinpeng01)</t>
  </si>
  <si>
    <t>安全</t>
  </si>
  <si>
    <t>FORD JIRA</t>
  </si>
  <si>
    <t>Issue Type</t>
  </si>
  <si>
    <t>Summary</t>
  </si>
  <si>
    <t>Reporter</t>
  </si>
  <si>
    <t>Status</t>
  </si>
  <si>
    <t>Fix Version/s</t>
  </si>
  <si>
    <t>Affects Version/s</t>
  </si>
  <si>
    <t>Assignee</t>
  </si>
  <si>
    <t>Component/s</t>
  </si>
  <si>
    <t>Supplier.</t>
  </si>
  <si>
    <t>Labels</t>
  </si>
  <si>
    <t>Priority</t>
  </si>
  <si>
    <t>Key</t>
  </si>
  <si>
    <t>Guan, Kaige (K.)</t>
  </si>
  <si>
    <t>High</t>
  </si>
  <si>
    <t>Liu, Ying (Y.)</t>
  </si>
  <si>
    <t>Baidu</t>
  </si>
  <si>
    <t>百度-语音</t>
  </si>
  <si>
    <t>li, qijian (q.)</t>
  </si>
  <si>
    <t>Electric Vehicle</t>
  </si>
  <si>
    <t>Sun, Ying (Y.)</t>
  </si>
  <si>
    <t>Fan, Yang (Y.)</t>
  </si>
  <si>
    <t>Medium</t>
  </si>
  <si>
    <t>百度-百度输入法</t>
  </si>
  <si>
    <t>Ye, Yunyun (Y.)</t>
  </si>
  <si>
    <t>百度-地图</t>
  </si>
  <si>
    <t>Virtual Personal Assistant</t>
  </si>
  <si>
    <t>lu, zhoujie (z.)</t>
  </si>
  <si>
    <t>Gating</t>
  </si>
  <si>
    <t>百度-随心听</t>
  </si>
  <si>
    <t>baidu</t>
  </si>
  <si>
    <t>Immediate Gating</t>
  </si>
  <si>
    <t>FordPhase4Scrum-40460</t>
  </si>
  <si>
    <t>【实车】【8155 727 】【AAR】【必现】 无网络/弱网，点击详细数据页面刷新按钮，按钮一直旋转停不下来</t>
  </si>
  <si>
    <t>FordPhase4Scrum-40459</t>
  </si>
  <si>
    <t>【实车】【8155 727】【launcher】【必现】智能馨风详情页底部&gt;250展示不正确</t>
  </si>
  <si>
    <t>FordPhase4Scrum-40453</t>
  </si>
  <si>
    <t>【实车】【8155 727】【launcher】【必现】禁用状态下重启车机，状态是禁用，歌曲是播放状态</t>
  </si>
  <si>
    <t>FordPhase4Scrum-40422</t>
  </si>
  <si>
    <t>【实车】【CX727-8155】【账号】【必现】客户端更新账号头像，个人中心未更新</t>
  </si>
  <si>
    <t>FordPhase4Scrum-40366</t>
  </si>
  <si>
    <t>【台架】【CX727ICA  8155】【随心听】【必现】USB页面，显示U盘名称与在电脑中显示U盘实际名称不一致</t>
  </si>
  <si>
    <t>FordPhase4Scrum-40360</t>
  </si>
  <si>
    <t>【实车】【8155 CX727ICA】【EM】【必现】个性化档案infobook 文字排版没有对齐</t>
  </si>
  <si>
    <t>FordPhase4Scrum-40356</t>
  </si>
  <si>
    <t>【实车】【8155 CX727IAC】【EM】【必现】语音设置不随着个性化档案变化而变化</t>
  </si>
  <si>
    <t>FordPhase4Scrum-40220</t>
  </si>
  <si>
    <t>【实车】【727-8155】【账号】【必现】未登录账号，开机启动 账号二维码未加载出来</t>
  </si>
  <si>
    <t>FordPhase4Scrum-40085</t>
  </si>
  <si>
    <t>【台架】【CX727ica_8155】【安全】【必现】安全日志目录及下级文件权限不对</t>
  </si>
  <si>
    <t>赵亚军(v_zhaoyajun)</t>
  </si>
  <si>
    <t>FordPhase4Scrum-37283</t>
  </si>
  <si>
    <t>【台架】【CX727ICA 8155】【随心听】【必现】从USB切到随心听，不能恢复随心听播放</t>
  </si>
  <si>
    <t>FordPhase4Scrum-37199</t>
  </si>
  <si>
    <t>【台架】【CX727ICA  8155】【随心听】【必现】在线收音机首页、在线收音机搜索页面，点击输入框左侧的放大镜图标是搜索按钮</t>
  </si>
  <si>
    <t>FordPhase4Scrum-37183</t>
  </si>
  <si>
    <t>【台架】【CX727ICA 8155】【随心听】【必现】USB音乐，本地搜索结果，歌名和歌手较长时会重叠</t>
  </si>
  <si>
    <t>FordPhase4Scrum-35768</t>
  </si>
  <si>
    <t>【台架】【CX727ICA 8155】【随心听】【必现】从USB页面切到在线收音机，提示播放失败</t>
  </si>
  <si>
    <t>New</t>
  </si>
  <si>
    <t>LF15_DCV1.ENG2</t>
  </si>
  <si>
    <t>Phase4:[EV][100%][home page]Infobook prompt MustangMach-E APP</t>
  </si>
  <si>
    <t>APIMCIS_WAVE2, CX727ICA_8155, EV, EV_Charge_Programming, Phase4_CVPPTst</t>
  </si>
  <si>
    <t>AW2-8989</t>
  </si>
  <si>
    <t>Ma, tingting (t.)</t>
  </si>
  <si>
    <t>APIMCIS_WAVE2, Baidu, CX727ICA_8155, Phase4_IVITst</t>
  </si>
  <si>
    <t>[CX727ICA8155][必现][输入法]输入“虹桥”没有智能联想到“机场、火车站”</t>
  </si>
  <si>
    <t>Zhang, Yunrong (Y.)</t>
  </si>
  <si>
    <t>APIMCIS_WAVE2, Baidu, CX727ICA_8155, Phase4_IVITest</t>
  </si>
  <si>
    <t>AW2-8495</t>
  </si>
  <si>
    <t>[CX727ICA8155][偶现][百度-随心看]爱奇艺在播放电视剧，点击选集无反应</t>
  </si>
  <si>
    <t>百度-随心看</t>
  </si>
  <si>
    <t>AW2-8499</t>
  </si>
  <si>
    <t>[CX727ICA8155][必现][输入法]输入“zhuqingting”未匹配到“竹蜻蜓”</t>
  </si>
  <si>
    <t>AW2-8492</t>
  </si>
  <si>
    <t>[CX727ICA8155][随机][百度-随心看]爱奇艺进入搜索界面，点击返回键未进入上一层界面</t>
  </si>
  <si>
    <t>AW2-8498</t>
  </si>
  <si>
    <t>Phase4: [CX727ICA_8155][100%]The alert icon not show after select EV tab</t>
  </si>
  <si>
    <t>liu, baoyan (b.)</t>
  </si>
  <si>
    <t>Vehicle Health Alert</t>
  </si>
  <si>
    <t>APIMCIS_WAVE2, CX727ICA_8155, EV, Phase4_CVPPTst</t>
  </si>
  <si>
    <t>AW2-8512</t>
  </si>
  <si>
    <t>Phase4:[CX727ICA8155] [100%]Launcher voice interface prompt "试试说'你好，福特'"</t>
  </si>
  <si>
    <t>Chen, Hao (H.)</t>
  </si>
  <si>
    <t>APIMCIS_WAVE2, CX727ICA_8155, Phase4_CVPPTst</t>
  </si>
  <si>
    <t>AW2-8448</t>
  </si>
  <si>
    <t>[CX727ICA8155][必现]地图]车机无网络时，开始导航，网络不畅界面提示显示异常</t>
  </si>
  <si>
    <t>AW2-8626</t>
  </si>
  <si>
    <t>[CX727ICA8155][必现][百度-地图]切换电马账号后地图头像未更新</t>
  </si>
  <si>
    <t>AW2-8976</t>
  </si>
  <si>
    <t>[CX727ICA8155][Launcher][必现]Launcher语音界面提示请试试说“你好，福特”</t>
  </si>
  <si>
    <t>百度-Launcher</t>
  </si>
  <si>
    <t>AW2-8196</t>
  </si>
  <si>
    <t>【CX727ICA8155】【必现】【launcher】点击更多服务里的应用搜索，会有一个过渡动画</t>
  </si>
  <si>
    <t>AW2-8769</t>
  </si>
  <si>
    <t>[CX727ICA8155][必现]地图]车机无法接收到小度接人的位置信息</t>
  </si>
  <si>
    <t>AW2-8634</t>
  </si>
  <si>
    <t>[CX727ICA8155][必现][百度-随心听]界面显示“正在自动搜索频道”，页面最多可展示17个自动存储电台</t>
  </si>
  <si>
    <t>AW2-8698</t>
  </si>
  <si>
    <t>【CX727ICA 8155】【必现】切换驾驶模式后，lancher/充电页面颜色无改变</t>
  </si>
  <si>
    <t>LF15_DCV1.ENG1</t>
  </si>
  <si>
    <t>Baidu, CX727ICA_8155, Desaytest, Wave2</t>
  </si>
  <si>
    <t>AW2-9034</t>
  </si>
  <si>
    <t>AW2-9190</t>
  </si>
  <si>
    <t>Phase4:[CX727ICA_8155][100%]The takeaway shows that the positioning failed</t>
  </si>
  <si>
    <t>LF15_DCV1.ENG3</t>
  </si>
  <si>
    <t>百度-外卖</t>
  </si>
  <si>
    <t>APIMCIS_WAVE2, CX727ICA_8155, Phase4_CVPPTst, 百度-外卖</t>
  </si>
  <si>
    <t>AW2-9536</t>
  </si>
  <si>
    <t>Phase4:[CX727ICA8155] [偶现]Cabin fresh air is automatically highlighted and turned on</t>
  </si>
  <si>
    <t>zhang, xinyuan (z.)</t>
  </si>
  <si>
    <t>Auto Air Refresh</t>
  </si>
  <si>
    <t>AW2-9456</t>
  </si>
  <si>
    <t>Phase4:[CX727ICA8155] [必现]The time display is not complete under the history record</t>
  </si>
  <si>
    <t>AW2-9219</t>
  </si>
  <si>
    <t>Phase4:[EV][100%]All infobook prompts on the charging page slide down</t>
  </si>
  <si>
    <t>AW2-8990</t>
  </si>
  <si>
    <t>[CX727ICA8155][必现][百度-随心看]本地视频播放时，选集button与清晰度界面重合</t>
  </si>
  <si>
    <t>AW2-8503</t>
  </si>
  <si>
    <t>[CX727ICA8155][必现][百度-随心听]自动搜台时，收藏电台按钮和列表按钮可操作不置灰</t>
  </si>
  <si>
    <t>AW2-8697</t>
  </si>
  <si>
    <t>Phase4:[CX727ICA_8155][100%]Voice control feedback error when disconnected from smart home device network</t>
  </si>
  <si>
    <t>deyuan, Wang (W.)</t>
  </si>
  <si>
    <t>IOT</t>
  </si>
  <si>
    <t>AW2-8770</t>
  </si>
  <si>
    <t>百度-智慧停车场</t>
  </si>
  <si>
    <t>APIMCIS_WAVE2, APIMCIS_WAVE2,, CX727ICA_8155, DCV1.PRO_Mustfix, ETCP, Phase4_CVPPTst</t>
  </si>
  <si>
    <t>APIMCIS_WAVE2, CX727ICA_8155, EV, Phase4_CVPPTst, Station_Finder</t>
  </si>
  <si>
    <t>Phase4:[EV][100%]The battery on the overview page is red and the battery level is 100%</t>
  </si>
  <si>
    <t>AW2-4141</t>
  </si>
  <si>
    <t>Phase4:[CX727ICA_8155][100%]Movie tickets, hotel location failed</t>
  </si>
  <si>
    <t>百度-电影票, 百度-酒店</t>
  </si>
  <si>
    <t>APIMCIS_WAVE2, CX727ICA_8155, DCV1.PRO_Mustfix, Phase4_CVPPTst, 百度-酒店</t>
  </si>
  <si>
    <t>AW2-9060</t>
  </si>
  <si>
    <t>Phase4:[EV][100%][Trip Planner] 通勤场景，返程电量不足时，弹框提示与设计稿不一致</t>
  </si>
  <si>
    <t>APIMCIS_WAVE2, CX727ICA_8155, EV, Phase4_CVPPTst, Trip_Planner</t>
  </si>
  <si>
    <t>AW2-9684</t>
  </si>
  <si>
    <t>AW2-9718</t>
  </si>
  <si>
    <t>Phase4：[EV][Trip Planner]一键添加小于3个充电站途径点时，途径点不显示详情</t>
  </si>
  <si>
    <t>AW2-9712</t>
  </si>
  <si>
    <t>Developing</t>
  </si>
  <si>
    <t>Phase4:[EV][100%][Trip Planner] 充电偏好的title错误</t>
  </si>
  <si>
    <t>[Phase4][CX727ICA8155] [VPA][必现]查看图片时，缩略图不会显示，选择查看某个图片时，无法沉浸式查看大图</t>
  </si>
  <si>
    <t>Xia, Feixiang (F.)</t>
  </si>
  <si>
    <t>APIMCIS_WAVE2, CX727ICA_8155, Phase4_CVPPTst, 百度-语义</t>
  </si>
  <si>
    <t>AW2-9741</t>
  </si>
  <si>
    <t>[Phase4][CX727ICA8155] [VPA][必现]成语接龙答错时，田字格无变红抖动动画效果提示</t>
  </si>
  <si>
    <t>AW2-9739</t>
  </si>
  <si>
    <t>APIMCIS_WAVE2, CX727ICA_8155, DCV1.PRO_Mustfix, EV, Phase4_CVPPTst, Trip_Planner</t>
  </si>
  <si>
    <t>Phase4:[727ICA_8155][10%]ETCP shows that positioning is not enabled</t>
  </si>
  <si>
    <t>AW2-9532</t>
  </si>
  <si>
    <t>Wang, Zhou (Z.)</t>
  </si>
  <si>
    <t>System Performance</t>
  </si>
  <si>
    <t>LF15_DCV1.PRO</t>
  </si>
  <si>
    <t>Account</t>
  </si>
  <si>
    <t>Phase4：[EV][Trip Planner]已有3个途径点时，有推荐充电站，但是无一键添加按钮</t>
  </si>
  <si>
    <t>AW2-9690</t>
  </si>
  <si>
    <t>LF15_DCV1.ENG4</t>
  </si>
  <si>
    <t>FordPhase4Scrum-37898</t>
  </si>
  <si>
    <t>【台架】【7278155】【地图】【必现】语音导航到附近加油站失败</t>
  </si>
  <si>
    <t>李安敏(lianmin)</t>
  </si>
  <si>
    <t>地图</t>
  </si>
  <si>
    <t>P1-High</t>
  </si>
  <si>
    <t>车家互联</t>
  </si>
  <si>
    <t>胡金广(hujinguang)</t>
  </si>
  <si>
    <t>FordPhase4Scrum-40294</t>
  </si>
  <si>
    <t>【台架】【727-8155】【地图】【必现】离线下载取消按钮热区问题</t>
  </si>
  <si>
    <t>FordPhase4Scrum-40285</t>
  </si>
  <si>
    <t>【台架】【727-8155】【地图】【必现】导航设置音量加减按键无效</t>
  </si>
  <si>
    <t>FordPhase4Scrum-37185</t>
  </si>
  <si>
    <t>【台架】【CX727ICA 8155】【随心听】【必现】车机插入两个U盘，不能识别第二个U盘的歌曲</t>
  </si>
  <si>
    <t>已分配</t>
  </si>
  <si>
    <t>智慧停车场</t>
  </si>
  <si>
    <t>FordPhase4Scrum-40450</t>
  </si>
  <si>
    <t>【实车】【8155  727】【launcher】【必现】导航中，查看地图大卡片，诱导卡片是灰色</t>
  </si>
  <si>
    <t>7*12无crash、无ANR</t>
    <phoneticPr fontId="5" type="noConversion"/>
  </si>
  <si>
    <t>P0-Highest</t>
  </si>
  <si>
    <t>DCV1.PRO版本成熟度</t>
    <phoneticPr fontId="5" type="noConversion"/>
  </si>
  <si>
    <t>1次crash，1次anr</t>
    <phoneticPr fontId="5" type="noConversion"/>
  </si>
  <si>
    <t>随心看部分阻塞</t>
    <phoneticPr fontId="5" type="noConversion"/>
  </si>
  <si>
    <t>日志未上传阻塞</t>
    <phoneticPr fontId="5" type="noConversion"/>
  </si>
  <si>
    <t>无升级环境和更改vin测试环境阻塞</t>
    <phoneticPr fontId="5" type="noConversion"/>
  </si>
  <si>
    <t>无滤芯更换测试条件阻塞</t>
    <phoneticPr fontId="5" type="noConversion"/>
  </si>
  <si>
    <t>播放视频跳出车速弹窗无法播放阻塞</t>
    <phoneticPr fontId="5" type="noConversion"/>
  </si>
  <si>
    <t>无OTA升级测试环境、实车无法刷USER版本</t>
    <phoneticPr fontId="5" type="noConversion"/>
  </si>
  <si>
    <t>20221124_0013_LF15_DCV1.PRO.HF1</t>
    <phoneticPr fontId="5" type="noConversion"/>
  </si>
  <si>
    <t>20221117_020_PRO</t>
    <phoneticPr fontId="5" type="noConversion"/>
  </si>
  <si>
    <t>EM模块（1） 无OTA升级测试环境、实车无法刷USER版本，阻塞4条用例执行</t>
    <phoneticPr fontId="5" type="noConversion"/>
  </si>
  <si>
    <t>launcher&amp;AAR模块（1）无滤芯更换测试条件，阻塞13条用例执行</t>
    <phoneticPr fontId="5" type="noConversion"/>
  </si>
  <si>
    <t>语音模块（1）随心看视频无法播放，阻塞29条用例执行</t>
    <phoneticPr fontId="5" type="noConversion"/>
  </si>
  <si>
    <t>【台架】【CX727ICA 8155】【输入法】【必现】键盘收起按钮点击无反应</t>
    <phoneticPr fontId="5" type="noConversion"/>
  </si>
  <si>
    <t>【实车】【CX727ICA 8155】【随心听】【偶现】usb播放中拔出U盘，随心听闪退</t>
    <phoneticPr fontId="5" type="noConversion"/>
  </si>
  <si>
    <t>【台架】【CX727ICA 8155】【随心听】【偶现】在线收音机界面拔出U盘闪现4次黑屏</t>
    <phoneticPr fontId="5" type="noConversion"/>
  </si>
  <si>
    <t>【台架】【CX727ICA 8155】【随心看】【必现】进入爱奇艺界面，跳出车速弹窗</t>
    <phoneticPr fontId="5" type="noConversion"/>
  </si>
  <si>
    <t>【台架】【CX727ICA 8155】【地图】【必现】语音导航到附近加油站失败</t>
    <phoneticPr fontId="5" type="noConversion"/>
  </si>
  <si>
    <t>【台架】【CX727ICA 8155】【地图】【必现】无法获取当前定位</t>
    <phoneticPr fontId="5" type="noConversion"/>
  </si>
  <si>
    <t>【台架】【CX727ICA 8155】【launcher】【必现】熄火不熄屏，智能启动失败</t>
    <phoneticPr fontId="5" type="noConversion"/>
  </si>
  <si>
    <t>【内部台架】【USB】随心听蓝牙音乐页面切换USB页面，USB音乐无法继续播放</t>
  </si>
  <si>
    <t>百度-随心拍</t>
  </si>
  <si>
    <t>Baidu, CX727ICA_8155, Desaytest</t>
  </si>
  <si>
    <t>AW2-10898</t>
  </si>
  <si>
    <t>Phase4:[CX727ICA_8155] After the face has been entered, close the face-id option, and the QR code scanning interface displays the face-id button ，but click it can directly call out the face scanning frame</t>
  </si>
  <si>
    <t>LF15_DCV1.PRO HF1</t>
  </si>
  <si>
    <t>AW2-10849</t>
  </si>
  <si>
    <t>[CX727ICA8155][必现][百度-随心听]启动后切换到随心听界面不显示登录图标</t>
  </si>
  <si>
    <t>AW2-10825</t>
  </si>
  <si>
    <t>[CX727ICA8155][必现][语音]播放蓝牙音乐时，一个点火周期首次语音“蓝牙音乐暂停播放”，无TTS播报</t>
  </si>
  <si>
    <t>AW2-10801</t>
  </si>
  <si>
    <t>【CX727ICA 8155】【惠州路试】11：33，usb音乐播放中，拔掉U盘后，页面切到随心听再回到USB音乐界面</t>
  </si>
  <si>
    <t>Baidu, CX727ICA_8155, Desaytest, Roadtest, Wave2</t>
  </si>
  <si>
    <t>AW2-10766</t>
  </si>
  <si>
    <t>【CX727ICA 8155】【惠州路试】11：40蓝牙音乐切到在线FM时页面会闪一下</t>
  </si>
  <si>
    <t>AW2-10763</t>
  </si>
  <si>
    <t>【CX727ICA 8155】【惠州路试】13：23蓝牙音乐播放中，切换驾驶模式，页面跳到随心听，播放的是蓝牙音乐</t>
  </si>
  <si>
    <t>CX727ICA_8155, Desaytest, Roadtest, Wave2</t>
  </si>
  <si>
    <t>AW2-10749</t>
  </si>
  <si>
    <t>【CX727ICA8155】【偶现】【随心听】语音打开在线电台，没有自动播放</t>
  </si>
  <si>
    <t>Shi, Zijia (Z.)</t>
  </si>
  <si>
    <t>AW2-10726</t>
  </si>
  <si>
    <t>【CX727ICA8155】【偶现】【随心听】插入U盘，USB音乐界面不显示可播放的歌曲文件</t>
  </si>
  <si>
    <t>AW2-10722</t>
  </si>
  <si>
    <t>[CX727ICA8155][必现][Launcher]长按Home键调搜索应用，输入“百度地图”，“随心听”无法搜索到应用</t>
  </si>
  <si>
    <t>Launcher- HMI</t>
  </si>
  <si>
    <t>AW2-10706</t>
  </si>
  <si>
    <t>[CX727ICA8155][必现][Media]非爱奇艺界面插入U盘，进入本地视频无法加载出U盘的视频</t>
  </si>
  <si>
    <t>Media</t>
  </si>
  <si>
    <t>AW2-10697</t>
  </si>
  <si>
    <t>Phase-4:【偶发】727 PP11 387756 FCPA 大屏导航自动模式白天默认成夜间模式2：27</t>
  </si>
  <si>
    <t>Ren, Xiaofeng (X.)</t>
  </si>
  <si>
    <t>Baidu, CAF, CX727ICA_8155, IVI, IVI_Phase4, NTT, Phase4_LaunchTst</t>
  </si>
  <si>
    <t>AW2-10690</t>
  </si>
  <si>
    <t>[CX727ICA8155][必现][百度-地图]删除离线地图后搜索“南京南”未切换为提示未下载离线地图界面</t>
  </si>
  <si>
    <t>AW2-10474</t>
  </si>
  <si>
    <t>[CX727ICA8155][必现][百度-地图]U盘更新检测不到离线数据包</t>
  </si>
  <si>
    <t>AW2-10473</t>
  </si>
  <si>
    <t>【CX727ICA8155】【随机】【百度-随心听】网络好，喜马拉雅切换下一首，响应大概需要5S，太慢</t>
  </si>
  <si>
    <t>AW2-10464</t>
  </si>
  <si>
    <t>[CX727ICA8155][必现][百度-随心听]有网播放正常，断网后，随心听播放的音乐提示“应版权方要求，暂不支持在此设备播放”而不是提示“网络异常”</t>
  </si>
  <si>
    <t>AW2-10461</t>
  </si>
  <si>
    <t>[CX727ICA8155][必现][百度-随心听]网络好，登录喜马拉雅，点击付费视频，提示“加载失败，请检查网络后试”</t>
  </si>
  <si>
    <t>AW2-10460</t>
  </si>
  <si>
    <t>[CX727ICA8155][偶现][百度-随心听]随心听搜索后，没有历史记录</t>
  </si>
  <si>
    <t>AW2-10457</t>
  </si>
  <si>
    <t>【CX727ICA 8155】【必现】【百度-地图】地图音量调至静音，地图音量图标不是静音图标显示</t>
  </si>
  <si>
    <t>AW2-10450</t>
  </si>
  <si>
    <t>Phase4: [Occurency 100%] [CX727ICA_8155][V2I] GLN interrupt the voice of the system</t>
  </si>
  <si>
    <t>V2I, 百度-语音</t>
  </si>
  <si>
    <t>AW2-10428</t>
  </si>
  <si>
    <t>[CX727ICA 8155][随机][百度-地图]地图路线，显示锯齿状和波浪状</t>
  </si>
  <si>
    <t>AW2-10416</t>
  </si>
  <si>
    <t>[EV][Trip Planner]沿途搜站点详情页信息与UI稿不一致，信息缺失</t>
  </si>
  <si>
    <t>LF15_DCV1.ENG4, LF15_DCV1.PRO HF1</t>
  </si>
  <si>
    <t>AW2-10412</t>
  </si>
  <si>
    <t>Phase4：[EV][TripPlaner]沿途搜索无充电站时，未跳转到周边搜页面</t>
  </si>
  <si>
    <t>Electric Vehicle, 百度-地图</t>
  </si>
  <si>
    <t>APIMCIS_WAVE2, CX727ICA_8155, EV, Phase4_CVPPTst, Trip_Planner, 主线</t>
  </si>
  <si>
    <t>AW2-10408</t>
  </si>
  <si>
    <t>[CX727ICA8155][必现][百度-地图]导航设置中没有隐私模式</t>
  </si>
  <si>
    <t>AW2-10387</t>
  </si>
  <si>
    <t>[CX727ICA8155][偶现][百度-地图]下午16：10分地图自动切换至黑夜模式</t>
  </si>
  <si>
    <t>AW2-10383</t>
  </si>
  <si>
    <t>[EV][Station Finder]站点压盖顺序错误，同类型站点，距离远的压盖了距离近的</t>
  </si>
  <si>
    <t>AW2-10380</t>
  </si>
  <si>
    <t>[CX727ICA8155][偶现][百度-地图]导航结束后地图界面不显示搜索框</t>
  </si>
  <si>
    <t>AW2-10377</t>
  </si>
  <si>
    <t>[EV][Station Finder]点击收藏按钮后再点击地图站点POI，提示“已从收藏夹移除”</t>
  </si>
  <si>
    <t>AW2-10373</t>
  </si>
  <si>
    <t>【CX727ICA8155】【偶现】【随心听】USB音乐显示为播放状态，实际未播放</t>
  </si>
  <si>
    <t>AW2-10347</t>
  </si>
  <si>
    <t>【CX727ICA8155】【偶现】【语音】地图首次启动前点击"发现周边"无效，未自动打开地图</t>
  </si>
  <si>
    <t>AW2-10319</t>
  </si>
  <si>
    <t>【CX727ICA8155】【随机】【百度-地图】切换账号后，地图头像没有更新为新账号的头像</t>
  </si>
  <si>
    <t>AW2-10305</t>
  </si>
  <si>
    <t>Phase4:[EV][100%][Home Page]Copywriting display“插抢并启动充电桩即可充电”</t>
  </si>
  <si>
    <t>APIMCIS_WAVE2, APIM_CIS, CX727ICA_8155, EV, EV_Charge_Programming, Phase4_CVPPTst</t>
  </si>
  <si>
    <t>AW2-10297</t>
  </si>
  <si>
    <t>【CX727ICA8155】【实车必现】【百度-地图】点击导航设置里导航语音无“百度语音定制授权”弹框引导</t>
  </si>
  <si>
    <t>AW2-10281</t>
  </si>
  <si>
    <t>【CX727ICA8155】【偶现】【百度-随心看】播放视频时，切换一个弱网，视频卡住，点击视频，界面无任何button</t>
  </si>
  <si>
    <t>AW2-10168</t>
  </si>
  <si>
    <t>【CX727ICA8155】【偶现】【百度-随心看】点击一个视频播放，点击清晰度、选集无响应，视频无返回按钮、不显示电视剧名称</t>
  </si>
  <si>
    <t>AW2-10158</t>
  </si>
  <si>
    <t>【CX727ICA8155】【偶现】【百度-随心看】播放爱奇艺视频，清晰度显示1080P,点击切换清晰度时没有显示1080P的选项</t>
  </si>
  <si>
    <t>AW2-10157</t>
  </si>
  <si>
    <t>[CX727ICA8155][必现][百度-语音]不支持语音“搜一下刘莹测试卡的电话”</t>
  </si>
  <si>
    <t>APIMCIS_WAVE2, Baidu, CX727ICA_8155, Phase4_IVITst, 百度-语义</t>
  </si>
  <si>
    <t>AW2-10147</t>
  </si>
  <si>
    <t>[CX727ICA8155][偶现][FaceID]休眠后重启人脸识别调起后又立刻退出</t>
  </si>
  <si>
    <t>百度-图像-FaceID with DSMC</t>
  </si>
  <si>
    <t>AW2-10049</t>
  </si>
  <si>
    <t>[CX727ICA8155][Performance]27次ANR in com.baidu.naviauto</t>
  </si>
  <si>
    <t>Yang, chunbo (c.)</t>
  </si>
  <si>
    <t>APIM_CIS, CX727ICA_8155, Desay, MESA, Phase4_IVITest</t>
  </si>
  <si>
    <t>AW2-10010</t>
  </si>
  <si>
    <t>[CX727ICA8155][偶现][Launcher- HMI]首页充电小卡，内容为空，显示异常</t>
  </si>
  <si>
    <t>APIM_CIS, CX727ICA_8155, Desay, MESA, Phase4_IVITst</t>
  </si>
  <si>
    <t>AW2-10007</t>
  </si>
  <si>
    <t>【CX727ICA 8155】【惠州路试】从卡片爱奇艺本地视频进入，返回键点击无效，点击爱奇艺视频再点击返回键恢复 必现 14：29</t>
  </si>
  <si>
    <t>AW2-9992</t>
  </si>
  <si>
    <t>【CX727ICA 8155】【惠州路试】百度地图日夜模式切换，白天的情况下选择自动模式，背光为夜间模式背光颜色 8：23</t>
  </si>
  <si>
    <t>CX727ICA_8155, Desaytest, Roadtest</t>
  </si>
  <si>
    <t>AW2-9987</t>
  </si>
  <si>
    <t>[CX727ICA8155][必现][百度-地图]同意提示后再次使用地图仍会弹出百度地图导航使用提示</t>
  </si>
  <si>
    <t>AW2-9934</t>
  </si>
  <si>
    <t>[CX727ICA8155][偶现][百度-地图]语音提示前方拥堵，请走左侧三车道，实际并没有三车道</t>
  </si>
  <si>
    <t>AW2-9929</t>
  </si>
  <si>
    <t>CX727ICA_8155, Desaytest, Wave2</t>
  </si>
  <si>
    <t>Phase4：[EV][Trip Planner]导航中/熟路模式下电量不足时的弹框显示错误</t>
  </si>
  <si>
    <t>Phase4:[CX727ICA_8155][100%]Consent prompt Popup is not displayed after waking up voice assistant.</t>
  </si>
  <si>
    <t>jiang, dan (d.)</t>
  </si>
  <si>
    <t>Customer Connectivity Setting, 百度-安全</t>
  </si>
  <si>
    <t>AW2-9245</t>
  </si>
  <si>
    <t>【惠州路试】10：07 驾驶模式为入胜，下拉消息中心与模式颜色不匹配</t>
  </si>
  <si>
    <t>百度-消息中心</t>
  </si>
  <si>
    <t>AW2-10897</t>
  </si>
  <si>
    <t>[EV][Trip Planner]导航结束页，点击“停车场”、“充电站”、“美食”快捷按钮后，页面缩放异常</t>
  </si>
  <si>
    <t>AW2-10883</t>
  </si>
  <si>
    <t>[EV][Trip Planner]导航结束页，车辆定位点不在下半部分的中心，而是全屏显示的中心</t>
  </si>
  <si>
    <t>AW2-10879</t>
  </si>
  <si>
    <t>[EV][Trip Planner]沿途搜无结果时地图会卡住，随后崩溃退出</t>
  </si>
  <si>
    <t>AW2-10857</t>
  </si>
  <si>
    <t>[EV][Trip Planner]终点周边搜充电站不是以终点为中心显示</t>
  </si>
  <si>
    <t>AW2-10855</t>
  </si>
  <si>
    <t>[EV][Trip Planner]到达电量为10%时，会提示搜索终点周边充电站</t>
  </si>
  <si>
    <t>Not Set</t>
  </si>
  <si>
    <t>AW2-10847</t>
  </si>
  <si>
    <t>Phase4:[CX727ICA8155] [必现]Network PM2.5 long names not centered, site detection and back time overlapping</t>
  </si>
  <si>
    <t>AW2-10833</t>
  </si>
  <si>
    <t>Phase4:[CX727ICA8155] [必现]The unit symbol "μg/m3" is changed to "μg/m³"</t>
  </si>
  <si>
    <t>AAR, APIMCIS_WAVE2, CX727ICA_8155, Phase4_CVPPTst</t>
  </si>
  <si>
    <t>AW2-10828</t>
  </si>
  <si>
    <t>[EV][Station Finder]站点详情中电站信息缺失时，切换到其他站点，其他站点也会缺失该信息</t>
  </si>
  <si>
    <t>AW2-10810</t>
  </si>
  <si>
    <t>[EV][Trip Planner]搜索框中输入“充电桩”搜索，跳转的充电列表页的搜索框内的内容自动变为“充电站”</t>
  </si>
  <si>
    <t>AW2-10796</t>
  </si>
  <si>
    <t>Phase4:[EV][100%][Preferred Charge Times]Input box does not disappear on edit Preferred Charge Times name</t>
  </si>
  <si>
    <t>AW2-10736</t>
  </si>
  <si>
    <t>[CX727ICA8155][必现][Media]播放随心听和USB音乐，点击Home键回到Launcher，再次点击随心听卡片，播放进度条需加载一下才显示</t>
  </si>
  <si>
    <t>AW2-10704</t>
  </si>
  <si>
    <t>【CX727ICA 8155 】【惠州路试】MAX A/C已开启，语音输入关闭MAX A/C，VPA回复A/C已关闭而不是MAX A/C</t>
  </si>
  <si>
    <t>AW2-10592</t>
  </si>
  <si>
    <t>[CX727ICA8155][必现][百度-随心听]随心听里，我的收藏下自建歌单里歌词界面进行切换歌时，会闪一下暂无歌词的图标</t>
  </si>
  <si>
    <t>AW2-10462</t>
  </si>
  <si>
    <t>Phase4：[EV][TripPlaner]沿途搜充电站的UI显示异常(POI点显示异常)</t>
  </si>
  <si>
    <t>AW2-10407</t>
  </si>
  <si>
    <t>[EV][Station Finder]无快充/慢充桩数据时，站点详情页显示的是“0/0”，应该显示-/-</t>
  </si>
  <si>
    <t>AW2-10400</t>
  </si>
  <si>
    <t>Phase4:[CX727ICA_8155]After the Baidu account is changed, the account management interface will have an extra record of the same account</t>
  </si>
  <si>
    <t>AW2-10389</t>
  </si>
  <si>
    <t>AW2-10384</t>
  </si>
  <si>
    <t>[EV][Station Finder]切换白天/黑夜显示模式时，站点POI显示的空闲桩区域和网外站点不跟随改变模式</t>
  </si>
  <si>
    <t>AW2-10376</t>
  </si>
  <si>
    <t>【CX727ICA 8155】【偶现】【百度-语音】唤醒语音，“我想听蓝牙音乐”VPA没有显示字幕“我想听蓝牙音乐”</t>
  </si>
  <si>
    <t>AW2-10310</t>
  </si>
  <si>
    <t>【CX727ICA8155】【必现】【百度-语音】语音唤醒时，切换倒车档，显示倒车影像，语音助手退出</t>
  </si>
  <si>
    <t>AW2-10291</t>
  </si>
  <si>
    <t>【CX727ICA8155】【必现】【百度-语音】后台暂停蓝牙音乐，语音“播放/我想听蓝牙音乐”，开始播放但会进入蓝牙音乐界面</t>
  </si>
  <si>
    <t>AW2-10288</t>
  </si>
  <si>
    <t>【CX727ICA8155】【偶现2次】【百度-地图】打不开地图app，地图大卡片显示黑圈</t>
  </si>
  <si>
    <t>LF15_R04.PRO</t>
  </si>
  <si>
    <t>AW2-10254</t>
  </si>
  <si>
    <t>[CX727_8155][Phase4][VCS][必现]主页语音“打开电子手册”没有“好的，请稍等”提示</t>
  </si>
  <si>
    <t>Ren, Yuexiang (Y.)</t>
  </si>
  <si>
    <t>VCS</t>
  </si>
  <si>
    <t>APIMCIS_WAVE2, CX727ICA_8155, Phase4_CVPPTst, VCS</t>
  </si>
  <si>
    <t>AW2-10203</t>
  </si>
  <si>
    <t>[CX727ICA8155][偶现][百度-语音]语音“打开新闻”未自动播放</t>
  </si>
  <si>
    <t>AW2-10142</t>
  </si>
  <si>
    <t>【CX727ICA8155】【必现】【百度-随心看】本地视频切换上下首的时候本地视频里面的button会闪硕2下</t>
  </si>
  <si>
    <t>AW2-10111</t>
  </si>
  <si>
    <t>【CX727ICA 8155】【必现】掉电重启，首次进入车载热点界面点击名称或密码，点击键盘上的完成按钮无效</t>
  </si>
  <si>
    <t>AW2-10025</t>
  </si>
  <si>
    <t>[CX727ICA8155][Performance]1次ANR in com.baidu.dueros.enhance.memory</t>
  </si>
  <si>
    <t>AW2-10016</t>
  </si>
  <si>
    <t>[CX727ICA8155][Performance]1次CRASH in com.baidu.xiaoduos.launcher</t>
  </si>
  <si>
    <t>AW2-10013</t>
  </si>
  <si>
    <t>[CX727ICA8155][Performance]3次CRASH in com.baidu.iov.vision</t>
  </si>
  <si>
    <t>AW2-10012</t>
  </si>
  <si>
    <t>[CX727ICA8155][Performance]1次ANR in com.baidu.che.codriver</t>
  </si>
  <si>
    <t>AW2-10011</t>
  </si>
  <si>
    <t>Phase4:[EV][100%][Preferred Charge Time] The last number will disappear when the name of preferred charge time is more than 20 symbols【20字符】</t>
  </si>
  <si>
    <t>Yan, Hua (H.)</t>
  </si>
  <si>
    <t>Virtual Personal Assistant, 百度-Launcher</t>
  </si>
  <si>
    <t>Zhang, Liqian (L.)</t>
  </si>
  <si>
    <t>HMI, 百度-个人中心</t>
  </si>
  <si>
    <t>FordPhase4Scrum-42338</t>
  </si>
  <si>
    <t>【实车】【CX727ICA（8155）】【图像】【必现】人脸注销成功后无TTS播报</t>
  </si>
  <si>
    <t>FordPhase4Scrum-42337</t>
  </si>
  <si>
    <t>【实车】【CX727ICA（8155）】【图像】【必现】关闭Face ID开关，点击注销没有引导用户打开Face ID开关弹窗</t>
  </si>
  <si>
    <t>FordPhase4Scrum-42336</t>
  </si>
  <si>
    <t>【实车】【CX727ICA（8155）】【图像】【必现】关闭Face ID开关后，连续点击人脸识别按钮依然可以进行人脸识别</t>
  </si>
  <si>
    <t>FordPhase4Scrum-42317</t>
  </si>
  <si>
    <t>【台架】【CX727 8155】【输入法】【必现】键盘收起按钮点击无反应</t>
  </si>
  <si>
    <t>曹枝(caozhi03)</t>
  </si>
  <si>
    <t>输入法</t>
  </si>
  <si>
    <t>FordPhase4Scrum-42314</t>
  </si>
  <si>
    <t>【台架】【CX727 8155】【随心听】【必现】音乐播放中切换其他tab再切回QQ音乐，拔出U盘，随心听闪退</t>
  </si>
  <si>
    <t>FordPhase4Scrum-42309</t>
  </si>
  <si>
    <t>【台架】【CX727 8155】【输入法】【偶现】Monkey测试中，输入法存在1次Crash</t>
  </si>
  <si>
    <t>FordPhase4Scrum-42293</t>
  </si>
  <si>
    <t>【台架】【CX727ica8155】【消息中心】【必现】空气过滤完成点进去详情页 红点未消失</t>
  </si>
  <si>
    <t>包旭(v_baoxu)</t>
  </si>
  <si>
    <t>消息中心</t>
  </si>
  <si>
    <t>FordPhase4Scrum-42292</t>
  </si>
  <si>
    <t>【台架】【CX727ica8155】【消息中心】【偶现】横幅消息语音指令“听听看”无法识别</t>
  </si>
  <si>
    <t>FordPhase4Scrum-42291</t>
  </si>
  <si>
    <t>【台架】【CX727ica8155】【消息中心】【必现】应用未加固</t>
  </si>
  <si>
    <t>FordPhase4Scrum-42279</t>
  </si>
  <si>
    <t>【台架】【CX727 8155】【随心听】【必现】usb播放中返回到lanucher界面，唤醒语音打开在线电台，进入电台前先显示usb音乐界面</t>
  </si>
  <si>
    <t>FordPhase4Scrum-42274</t>
  </si>
  <si>
    <t>【台架】【CX727 8155】【随心听】【必现】QQ音乐，在线电台切换到usb界面，usb歌曲进度条闪现恢复成默认状态</t>
  </si>
  <si>
    <t>FordPhase4Scrum-42273</t>
  </si>
  <si>
    <t>【台架】【CX727 8155】【随心听】【必现】蓝牙，FM切换到usb界面，usb歌曲闪现显示未知</t>
  </si>
  <si>
    <t>FordPhase4Scrum-42268</t>
  </si>
  <si>
    <t>【台架】【CX727 8155】【随心听】【偶现】【台架】【CX727 8155】【随心听】【偶现】播放蓝牙音乐切换到usb音乐，usb音乐没有续播</t>
  </si>
  <si>
    <t>FordPhase4Scrum-42261</t>
  </si>
  <si>
    <t>【台架】【CX727 8155】【随心听】【必现】音乐切换到usb，再切到在线收音机，再切回QQ音乐，音乐没有续播</t>
  </si>
  <si>
    <t>FordPhase4Scrum-42231</t>
  </si>
  <si>
    <t>【台架】【CX727 8155】【随心听】【必现】U盘搜索结果列表界面，滑动列表，页面进度条与歌手名字显示重叠</t>
  </si>
  <si>
    <t>FordPhase4Scrum-42211</t>
  </si>
  <si>
    <t>【实车】【CX727ICA_8155】【地图】【必现】1529 组队出行，队友显示离终点的距离，自己没有显示</t>
  </si>
  <si>
    <t>FordPhase4Scrum-42208</t>
  </si>
  <si>
    <t>【实车】【CX727ICA_8155】【地图】【偶现】1503 当前导航中，在南京扬子江隧道主动偏航，多次重新定位路线才成功</t>
  </si>
  <si>
    <t>FordPhase4Scrum-42204</t>
  </si>
  <si>
    <t>【实车】【727ica 8155】【随心看】【必现】爱奇艺筛选页面，语音选择免费，跳转到地图页面</t>
  </si>
  <si>
    <t>王杰(wangjie50)</t>
  </si>
  <si>
    <t>FordPhase4Scrum-42171</t>
  </si>
  <si>
    <t>【台架】【CX727 8155】【随心听】【必现】已购专辑播放列表详情页，左上角文案显示不完整</t>
  </si>
  <si>
    <t>FordPhase4Scrum-42073</t>
  </si>
  <si>
    <t>【台架】【CX727 8155】【随心听】【必现】删除我的收藏全部歌曲后，返会我的收藏界面仍显示收藏的歌曲列表再恢复默认界面</t>
  </si>
  <si>
    <t>FordPhase4Scrum-42062</t>
  </si>
  <si>
    <t>【台架】【CX727 8155】【随心听】【偶现】usb播放中拔出U盘，随心听闪退</t>
  </si>
  <si>
    <t>FordPhase4Scrum-42061</t>
  </si>
  <si>
    <t>【台架】【CX727 8155】【随心听】【必现】播放在线电台切换到USB播放，拔出U盘，界面显示加载中</t>
  </si>
  <si>
    <t>FordPhase4Scrum-42042</t>
  </si>
  <si>
    <t>【实车】【CX727ICA_8155】【地图】【必现】1540 语音“导航到福特汽车研发中心途径河海大学”不是回复“好的”，而是展开搜索结果</t>
  </si>
  <si>
    <t>FordPhase4Scrum-42040</t>
  </si>
  <si>
    <t>【实车】【CX727ICA_8155】【地图】【偶现】1451 当前导航中，语音搜索沿途的充电站，第一个结果显示距离88.0公里</t>
  </si>
  <si>
    <t>FordPhase4Scrum-42039</t>
  </si>
  <si>
    <t>【实车】【CX727ICA_8155】【地图】【必现】1532 组队出行队友的头像挡住终点标</t>
  </si>
  <si>
    <t>FordPhase4Scrum-42032</t>
  </si>
  <si>
    <t>【实车】【CX727ICA_8155】【地图】【必现】1331 当前导航中为跟随模式，左转右转或者不是直线行驶，车头就不是朝上的</t>
  </si>
  <si>
    <t>FordPhase4Scrum-42025</t>
  </si>
  <si>
    <t>【实车】【CX727 8155】【语音】【必现】在导航过程中，语音：附近哪里有充电站？，tts不符合预期结果</t>
  </si>
  <si>
    <t>FordPhase4Scrum-42004</t>
  </si>
  <si>
    <t>【实车】【CX727ICA_8155】【地图】【偶现】1106 1107 1108 语音进入巡航模式，播报音量突然减小，播报重音</t>
  </si>
  <si>
    <t>FordPhase4Scrum-42000</t>
  </si>
  <si>
    <t>【实车】【CX727ICA_8155】【地图】【偶现】1221 地图ANR</t>
  </si>
  <si>
    <t>陈鹏(v_chenpeng14)</t>
  </si>
  <si>
    <t>FordPhase4Scrum-41906</t>
  </si>
  <si>
    <t>【实车】【727 8155】【launcher】【必现】熄火不熄屏，智能启动失败</t>
  </si>
  <si>
    <t>FordPhase4Scrum-41888</t>
  </si>
  <si>
    <t>【实车】【CX727ICA_8155】【地图】【偶现】主动偏航后路径重算时间12s</t>
  </si>
  <si>
    <t>FordPhase4Scrum-41886</t>
  </si>
  <si>
    <t>【实车】【CX727ICA_8155】【地图】【偶现】主动偏航后后绑定路线错误</t>
  </si>
  <si>
    <t>FordPhase4Scrum-41885</t>
  </si>
  <si>
    <t>【实车】【CX727ICA_8155】【地图】【必现】行驶过程中，底图不流畅</t>
  </si>
  <si>
    <t>FordPhase4Scrum-41882</t>
  </si>
  <si>
    <t>【实车】【CX727ICA_8155】【地图】【必现】无法获取当前定位</t>
  </si>
  <si>
    <t>马龙(malong03),苏杭(v_suhang01)</t>
  </si>
  <si>
    <t>FordPhase4Scrum-41876</t>
  </si>
  <si>
    <t>【实车】【CX727ICA_8155】【地图】【必现】当前为车头朝上，主动偏航后车标和路线不是车头朝上状态；当前未车头朝上，左转后界面未显示车头朝上也非正北模式</t>
  </si>
  <si>
    <t>张帆(v_zhangfan14)</t>
  </si>
  <si>
    <t>FordPhase4Scrum-41875</t>
  </si>
  <si>
    <t>【实车】【CX727ICA_8155】【地图】【偶现】大部分路线被放大图和诱导面板遮</t>
  </si>
  <si>
    <t>FordPhase4Scrum-41821</t>
  </si>
  <si>
    <t>【实车】【CX727 8155】【语音】【必现】蓝牙已开启，无通话记录，语音唤醒重拨电话没有播报</t>
  </si>
  <si>
    <t>周文博(v_zhouwenbo)</t>
  </si>
  <si>
    <t>FordPhase4Scrum-41800</t>
  </si>
  <si>
    <t>【台架】【727ica 8155】【随心看】【必现】输入搜索不到的视频，页面无提示语</t>
  </si>
  <si>
    <t>FordPhase4Scrum-41796</t>
  </si>
  <si>
    <t>【实车】【727-8155】【账号】【必现】未登录账号，开机启动 未跳转至账号二维码界面</t>
  </si>
  <si>
    <t>贾卫卫(jiaweiwei)</t>
  </si>
  <si>
    <t>FordPhase4Scrum-41638</t>
  </si>
  <si>
    <t>【实车】【CX727ICA_8155】【地图】【必现】诱导面板直行箭头和仪表诱导箭头不一致</t>
  </si>
  <si>
    <t>FordPhase4Scrum-41637</t>
  </si>
  <si>
    <t>【实车】【CX727ICA_8155】【地图】【必现】熟路模式诱导箭头和仪表不一致</t>
  </si>
  <si>
    <t>FordPhase4Scrum-41636</t>
  </si>
  <si>
    <t>【实车】【CX727ICA_8155】【地图】【必现】熟路模式诱导箭头和导航态时不一致</t>
  </si>
  <si>
    <t>FordPhase4Scrum-41634</t>
  </si>
  <si>
    <t>【实车】【CX727ICA_8155】【地图】【必现】熟路模式，缩小地图/放大地图/查看全程/关闭路况/打开路况/正北模式均回复好的</t>
  </si>
  <si>
    <t>FordPhase4Scrum-41633</t>
  </si>
  <si>
    <t>【实车】【CX727ICA_8155】【地图】【必现】区间测速超速时，测速提示未变成红色</t>
  </si>
  <si>
    <t>苏杭(v_suhang01),胡金广(hujinguang),陈鹏(v_chenpeng14)</t>
  </si>
  <si>
    <t>FordPhase4Scrum-41629</t>
  </si>
  <si>
    <t>【实车】【CX727ICA_8155】【地图】【偶现】车辆禁止未动，发起导航后车标未绑定蚯蚓线</t>
  </si>
  <si>
    <t>FordPhase4Scrum-41609</t>
  </si>
  <si>
    <t>【台架】【CX727ICA 8155】【电影票】【必现】电影票APK 未加固</t>
  </si>
  <si>
    <t>郑晓勇(v_zhengxiaoyong)</t>
  </si>
  <si>
    <t>P3-Low</t>
  </si>
  <si>
    <t>FordPhase4Scrum-41608</t>
  </si>
  <si>
    <t>【台架】【CX727ICA 8155】【酒店】【必现】酒店APK未加固</t>
  </si>
  <si>
    <t>酒店</t>
  </si>
  <si>
    <t>FordPhase4Scrum-41604</t>
  </si>
  <si>
    <t>【台架】【CX727ICA 8155】【外卖】【必现】外卖APK未加固</t>
  </si>
  <si>
    <t>FordPhase4Scrum-41602</t>
  </si>
  <si>
    <t>【台架】【CX727ICA 8155】【智慧停车场】【必现】停车场APK未加固</t>
  </si>
  <si>
    <t>FordPhase4Scrum-41449</t>
  </si>
  <si>
    <t>【实车】【CX727ICA_8155】【地图】【必现】1403 当前导航中，诱导面板显示路口距离4.0，仪表显示4</t>
  </si>
  <si>
    <t>FordPhase4Scrum-41438</t>
  </si>
  <si>
    <t>【实车】【CX727ICA_8155】【地图】【偶现】（大概率）1708 点击launcher页地图大卡片的发现周边，地图内发现周边卡片闪烁</t>
  </si>
  <si>
    <t>FordPhase4Scrum-41433</t>
  </si>
  <si>
    <t>【实车】【CX727ICA_8155】【地图】【必现】1536 当前导航中，行驶在九华山隧道，点击“在辅路”响应后路线不变</t>
  </si>
  <si>
    <t>FordPhase4Scrum-41426</t>
  </si>
  <si>
    <t>【实车】【CX727ICA_8155】【地图】【偶现】1517 当前导航中，播报吞字</t>
  </si>
  <si>
    <t>FordPhase4Scrum-41425</t>
  </si>
  <si>
    <t>【实车】【CX727ICA_8155】【地图】【必现】1354 当前导航中，语音关闭/打开路况，再次语音关闭/打开路况，语音提示好的，应该提示“已关闭路况/已开启路况”</t>
  </si>
  <si>
    <t>FordPhase4Scrum-41419</t>
  </si>
  <si>
    <t>【实车】【CX727ICA_8155】【地图】【必现】1140 当前导航中，改变地图比例尺回到launcher页，比例尺也变化</t>
  </si>
  <si>
    <t>FordPhase4Scrum-41406</t>
  </si>
  <si>
    <t>【实车】【CX727ICA 8155】【EM】【偶现】硬按键切换档案过程中，切换成功的提示一闪而过。</t>
  </si>
  <si>
    <t>FordPhase4Scrum-41405</t>
  </si>
  <si>
    <t>【实车】【CX727ICA 8155】【EM】【偶现】车辆已置于P档，点击个性化档案入口依然提示将车辆置于P档</t>
  </si>
  <si>
    <t>赵其林(v_zhaoqilin),宋龙(songlong)</t>
  </si>
  <si>
    <t>FordPhase4Scrum-41394</t>
  </si>
  <si>
    <t>【实车】【CX727ICA_8155】【地图】【必现】缩小地图到最小后继续语音缩小地图，回复应该为当前已经缩小到最小，实际回复好的</t>
  </si>
  <si>
    <t>FordPhase4Scrum-41391</t>
  </si>
  <si>
    <t>【实车】【CX727ICA_8155】【地图】【必现】全览状态下打开关闭路况应该回复打开关闭路况，实际回复好的</t>
  </si>
  <si>
    <t>FordPhase4Scrum-41389</t>
  </si>
  <si>
    <t>【实车】【CX727ICA_8155】【地图】【必现】放大地图到最大后继续语音放大地图，回复应该为当前已经放大最大，实际回复好的</t>
  </si>
  <si>
    <t>FordPhase4Scrum-41388</t>
  </si>
  <si>
    <t>【实车】【CX727ICA_8155】【地图】【必现】导航中，打开/关闭路况，应该回复已经打开/关闭路况，当已经打开或者关闭路况时，再次打开或者关闭路况时，应该回复当前已经打开路况或者当前已经关闭路况</t>
  </si>
  <si>
    <t>FordPhase4Scrum-41386</t>
  </si>
  <si>
    <t>【实车】【CX727ICA_8155】【地图】【必现】导航语音卡片中，播报时点击退出按钮，播报被打断</t>
  </si>
  <si>
    <t>FordPhase4Scrum-41385</t>
  </si>
  <si>
    <t>【实车】【CX727ICA_8155】【地图】【必现】当前为正北模式，语音查看全程后，语音切换为跟随模式，地图实际还为正北模式</t>
  </si>
  <si>
    <t>FordPhase4Scrum-41383</t>
  </si>
  <si>
    <t>【实车】【CX727ICA_8155】【地图】【必现】当前为车头朝上，语音查看全程后，语音切换为正北模式，地图实际还为车头朝上</t>
  </si>
  <si>
    <t>FordPhase4Scrum-41382</t>
  </si>
  <si>
    <t>【实车】【CX727ICA_8155】【地图】【必现】当前设置中导航视角为车头朝上，语音切换正北模式后，设置导航视角还显示为车头朝上</t>
  </si>
  <si>
    <t>FordPhase4Scrum-40845</t>
  </si>
  <si>
    <t>【实车】【cxc727-8155】【语音】【必现】离在线语音识别率部分文字识别失败</t>
  </si>
  <si>
    <t>马龙(malong03),王俊(wangjun49),陈冰(chenbing07)</t>
  </si>
  <si>
    <t>项目</t>
  </si>
  <si>
    <t>FordPhase4Scrum-40833</t>
  </si>
  <si>
    <t>【实车】【cx727-8155】【语音】【必现】语音串扰词误唤醒率大于30%</t>
  </si>
  <si>
    <t>马龙(malong03),陈冰(chenbing07)</t>
  </si>
  <si>
    <t>杨旺(v_yangwang)</t>
  </si>
  <si>
    <t>甘松翘(v_gansongqiao)</t>
  </si>
  <si>
    <t>FordPhase4Scrum-19122</t>
  </si>
  <si>
    <t>【台架】【全车型】【车家互联】【必现】语音打开其他位置的灯/灯光亮度调到100，都不会语音反馈“好的”</t>
  </si>
  <si>
    <t>孙凯(sunkai09),钟锦(zhongjin01),许恩浩(v_xuenhao)</t>
  </si>
  <si>
    <t>2.16.6.1105_fbaed08</t>
  </si>
  <si>
    <t>FordPhase4Scrum-42290</t>
  </si>
  <si>
    <t>【台架】【CX727 8155】【随心听】【偶现】在线收音机界面拔出U盘闪现4次黑屏</t>
  </si>
  <si>
    <t>已修复</t>
  </si>
  <si>
    <t>葛鹏(v_gepeng)</t>
  </si>
  <si>
    <t>德赛</t>
  </si>
  <si>
    <t>FordPhase4Scrum-41364</t>
  </si>
  <si>
    <t>【实车】【727 8155】【随心看】【必现】进入爱奇艺界面，跳出车速弹窗</t>
  </si>
  <si>
    <t>1.4.95.2</t>
  </si>
  <si>
    <t>88个</t>
    <phoneticPr fontId="5" type="noConversion"/>
  </si>
  <si>
    <r>
      <t xml:space="preserve">Displaying </t>
    </r>
    <r>
      <rPr>
        <b/>
        <sz val="12"/>
        <color rgb="FF000000"/>
        <rFont val="Arial"/>
        <family val="2"/>
      </rPr>
      <t>141</t>
    </r>
    <r>
      <rPr>
        <sz val="12"/>
        <color rgb="FF000000"/>
        <rFont val="Arial"/>
        <family val="2"/>
      </rPr>
      <t xml:space="preserve"> issues at </t>
    </r>
    <r>
      <rPr>
        <b/>
        <sz val="12"/>
        <color rgb="FF000000"/>
        <rFont val="Arial"/>
        <family val="2"/>
      </rPr>
      <t>04/Dec/22 10:04 PM</t>
    </r>
    <r>
      <rPr>
        <sz val="12"/>
        <color rgb="FF000000"/>
        <rFont val="Arial"/>
        <family val="2"/>
      </rPr>
      <t>.</t>
    </r>
  </si>
  <si>
    <t>Phase4:[727ICA_8155][100%]ETCP Navigation Parking Lot Prompts Guidance Failed</t>
  </si>
  <si>
    <t>Mao, Yuyan (Y.)</t>
  </si>
  <si>
    <t>AW2-9533</t>
  </si>
  <si>
    <t>Phase4:[CX727ICA_8155] After the login status fails due to password change, the first login will exit when the account is switched</t>
  </si>
  <si>
    <t>AW2-10279</t>
  </si>
  <si>
    <t>[CX727ICA8155][必现][百度-语音]语音“我想看王俊凯的万里归途”TTS王俊凯是个大人物</t>
  </si>
  <si>
    <t>Analysis</t>
  </si>
  <si>
    <t>AW2-10144</t>
  </si>
  <si>
    <t>【CX727ICA 8155】【偶现】切换到USB音乐，车机输出蓝牙音乐和USB音乐的声音</t>
  </si>
  <si>
    <t>AW2-8340</t>
  </si>
  <si>
    <t>【CX727ICA8155】【偶现】【输入法】无法识别语音输入</t>
  </si>
  <si>
    <t>APIMCIS_WAVE2, Baidu, CX727ICA_8155, Phase4_IVITst, 依赖语音技术部</t>
  </si>
  <si>
    <t>AW2-10231</t>
  </si>
  <si>
    <t>Phase4： [EV][Station Finder]输入框内的文案与前面的“X”关闭按钮不平齐</t>
  </si>
  <si>
    <t>APIM_CIS, CX727, EV, Phase4_CVPPTst, Station_Finder</t>
  </si>
  <si>
    <t>AW2-10382</t>
  </si>
  <si>
    <t>[CX727ICA8155][偶现][百度-语音]开启唤醒词+命令开关后语音识别不完整</t>
  </si>
  <si>
    <t>AW2-10465</t>
  </si>
  <si>
    <t>Phase4:[CX727ICA8155][偶现]Launcher语音卡片提示语显示不全</t>
  </si>
  <si>
    <t>yi, jiang (j.)</t>
  </si>
  <si>
    <t>HMI</t>
  </si>
  <si>
    <t>APIMCIS_WAVE2, Baidu, CX727ICA8155_HMI, Launcher</t>
  </si>
  <si>
    <t>AW2-10633</t>
  </si>
  <si>
    <t>Phase4:[CX727ICA8155][必现]Launcher“超市”和“商场”小卡片图标错误</t>
  </si>
  <si>
    <t>AW2-10634</t>
  </si>
  <si>
    <t>Phase4:[CX727ICA8155][必现]语音设置自定义唤醒词，输入脏话，infobook不应该有，提示的内容是儿化音</t>
  </si>
  <si>
    <t>APIMCIS_WAVE2, Baidu, CX727ICA8155_HMI, 语音设置</t>
  </si>
  <si>
    <t>AW2-10744</t>
  </si>
  <si>
    <t>Phase4:[CX727ICA8155][必现]随心听点击Tab无法切换需要点第二次</t>
  </si>
  <si>
    <t>APIMCIS_WAVE2, Baidu, CX727ICA8155_HMI, Desay, 随心听</t>
  </si>
  <si>
    <t>AW2-10227</t>
  </si>
  <si>
    <t>[CX727ICA8155][必现][百度-语音]语音”取消“后VPA未立刻收起</t>
  </si>
  <si>
    <t>AW2-10148</t>
  </si>
  <si>
    <t>[CX727ICA8155][偶现][百度-语音]天气查询界面语音”未来五天呢？“开始播放音乐</t>
  </si>
  <si>
    <t>AW2-10151</t>
  </si>
  <si>
    <t>【CX727ICA 8155】【惠州路试】点击百度地图卡片，无法进入百度地图，50s后恢复进入 8：19</t>
  </si>
  <si>
    <t>AW2-9985</t>
  </si>
  <si>
    <t>【CX727ICA 8155】【惠州实车静态测试】14：07 下拉查看消息中心，点击语音助手，语音助手弹窗在消息中心后方</t>
  </si>
  <si>
    <t>AW2-10510</t>
  </si>
  <si>
    <t>【CX727ICA8155】【偶现】【百度地图】Pow on导航启动点击无反应</t>
  </si>
  <si>
    <t>Shu, Wenjie (W.)</t>
  </si>
  <si>
    <t>AW2-8830</t>
  </si>
  <si>
    <t>Phase4:[727ICA_8155][100%]ETCP can't get the location</t>
  </si>
  <si>
    <t>APIMCIS_WAVE2, CX727ICA_8155, DCV1.PRO_Mustfix, ETCP, Phase4_CVPPTst</t>
  </si>
  <si>
    <t>AW2-9141</t>
  </si>
  <si>
    <t>Phase4:[CX727ICA8155][必现]个人中心页面没有“电马同学”卡片</t>
  </si>
  <si>
    <t>APIMCIS_WAVE2, Baidu, CX727ICA8155_HMI, 个人中心</t>
  </si>
  <si>
    <t>AW2-10629</t>
  </si>
  <si>
    <t>【CX727ICA8155】【随机】【launcher】点击更多服务APP,会黑屏一下</t>
  </si>
  <si>
    <t>AW2-8768</t>
  </si>
  <si>
    <t>【CX727ICA8155】【随机】【百度-随心看】随心看视频点击进度条没有跳到对应点击的位置&amp;拖动进度条不是很顺畅</t>
  </si>
  <si>
    <t>AW2-10163</t>
  </si>
  <si>
    <t>【CX727ICA8155】【偶现】【百度-随心看】播放爱奇艺视频时，有速度后提醒弹框出现，点击确认按钮，弹框不消失，弹框霸屏</t>
  </si>
  <si>
    <t>DEFINED</t>
  </si>
  <si>
    <t>AW2-10105</t>
  </si>
  <si>
    <t>【CX727ICA 8155】【偶现】【百度-随心听】launcher界面是蓝牙暂停播放歌曲状态，但有声音输出，点击卡片进入的是随心听界面</t>
  </si>
  <si>
    <t>AW2-10468</t>
  </si>
  <si>
    <t>Phase4:[CX727ICA8155][必现]智能馨风，概览页面PM2.5和滤芯状态之间不需要分割线</t>
  </si>
  <si>
    <t>AAR, APIMCIS_WAVE2, CX727ICA8155_HMI, Desay</t>
  </si>
  <si>
    <t>AW2-10826</t>
  </si>
  <si>
    <t>Phase4:[CX727ICA8155][必现]智能馨风页面车模偏大，不需要露后排座椅</t>
  </si>
  <si>
    <t>AW2-10824</t>
  </si>
  <si>
    <t>Phase4:[CX727ICA8155][必现]智能馨风页面展开后与常驻栏不应该有分割线，需要是一个整体</t>
  </si>
  <si>
    <t>AW2-10821</t>
  </si>
  <si>
    <t>Phase4:[CX727ICA8155][必现]智能馨风页面菜单栏缺少两个table</t>
  </si>
  <si>
    <t>AW2-10819</t>
  </si>
  <si>
    <t>Phase4:[CX727ICA8155][必现]智能馨风页面菜单下方不应有横线，文字需要是蓝色</t>
  </si>
  <si>
    <t>AW2-10823</t>
  </si>
  <si>
    <t>Phase4:[CX727ICA8155][必现]智能馨风页面，“座舱新风”按钮内容应该是“空调新风”</t>
  </si>
  <si>
    <t>AW2-10822</t>
  </si>
  <si>
    <t>Phase4:[CX727ICA8155][必现]Launcher首页蓝牙电话卡片样式与UI不一致</t>
  </si>
  <si>
    <t>APIMCIS_WAVE2, Baidu, CX727ICA8155_HMI, 蓝牙电话</t>
  </si>
  <si>
    <t>AW2-10646</t>
  </si>
  <si>
    <t>【CX727ICA8155】【必现】【语音】语音设置家庭地址，TTS回复地址的百度百科信息，未设置为家庭地址</t>
  </si>
  <si>
    <t>AW2-10730</t>
  </si>
  <si>
    <t>【CX727ICA8155】【偶现】【随心听】从FM切换至USB音乐，继续播放FM</t>
  </si>
  <si>
    <t>APIMCIS_WAVE2, CX727ICA_8155, Desay, Phase4_IVITst</t>
  </si>
  <si>
    <t>AW2-10354</t>
  </si>
  <si>
    <t>【CX727ICA 8155】【偶现】【百度-地图】重启IVI屏后，launcher页面地图大卡片显示黑屏</t>
  </si>
  <si>
    <t>AW2-10426</t>
  </si>
  <si>
    <t>【CX727ICA8155】【偶现】【语音】语音"我要听五月天的歌"，随心听未自动播放歌曲</t>
  </si>
  <si>
    <t>AW2-10734</t>
  </si>
  <si>
    <t>APIMCIS_WAVE2, Baidutest, CX727ICA_8155, desay</t>
  </si>
  <si>
    <t>AW2-10786</t>
  </si>
  <si>
    <t xml:space="preserve">Generated at Sun Dec 04 22:04:11 EST 2022 by Mao, Yuyan (Y.) using Jira 8.13.22#813022-sha1:0bfa32aeac99337fb4121989dd25167b6f869653. </t>
  </si>
  <si>
    <t>Jira未解决141个（其中IG 4个，Gating 72个）</t>
    <phoneticPr fontId="5" type="noConversion"/>
  </si>
  <si>
    <t>激活模块（1）无法OTA升级和更改vin测试环境，阻塞4条用例执行</t>
    <phoneticPr fontId="5" type="noConversion"/>
  </si>
  <si>
    <t>随心看模块（1）播放视频跳出车速弹窗无法播放，阻塞76条用例执行（DCV1.1 PRO版本已修复）</t>
    <phoneticPr fontId="5" type="noConversion"/>
  </si>
  <si>
    <t>埋点（1）埋点本地数据通过，云端数据未上传（DCV1.1 PRO版本已修复）</t>
    <phoneticPr fontId="5" type="noConversion"/>
  </si>
  <si>
    <t>安全模块（1）因埋点数据未上传导致日志无法上传，阻塞7条用例执行</t>
    <phoneticPr fontId="5" type="noConversion"/>
  </si>
  <si>
    <t>有条件通过</t>
    <phoneticPr fontId="5" type="noConversion"/>
  </si>
  <si>
    <t>NA</t>
    <phoneticPr fontId="5" type="noConversion"/>
  </si>
  <si>
    <t>P1-High</t>
    <phoneticPr fontId="5" type="noConversion"/>
  </si>
  <si>
    <t>P0 3个，P1 22个</t>
    <phoneticPr fontId="5" type="noConversion"/>
  </si>
  <si>
    <t>icafe未解决88个（其中P0 3个，P1 22个）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</si>
</sst>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yyyy\-mm\-dd\ hh:mm:ss"/>
  </numFmts>
  <fonts count="18" x14ac:knownFonts="1">
    <font>
      <sz val="12"/>
      <color theme="1"/>
      <name val="等线"/>
      <charset val="134"/>
      <scheme val="minor"/>
    </font>
    <font>
      <b/>
      <sz val="10.5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FF0000"/>
      <name val="宋体"/>
      <family val="3"/>
      <charset val="134"/>
    </font>
    <font>
      <sz val="9"/>
      <name val="等线"/>
      <family val="4"/>
      <charset val="134"/>
      <scheme val="minor"/>
    </font>
    <font>
      <u/>
      <sz val="11"/>
      <color indexed="12"/>
      <name val="Calibri"/>
      <family val="2"/>
    </font>
    <font>
      <sz val="9"/>
      <name val="等线"/>
      <family val="2"/>
      <charset val="134"/>
      <scheme val="minor"/>
    </font>
    <font>
      <sz val="10.5"/>
      <color theme="1"/>
      <name val="等线"/>
      <family val="4"/>
      <charset val="134"/>
      <scheme val="minor"/>
    </font>
    <font>
      <sz val="10.5"/>
      <color theme="1"/>
      <name val="等线"/>
      <family val="2"/>
      <charset val="134"/>
      <scheme val="minor"/>
    </font>
    <font>
      <b/>
      <sz val="10.5"/>
      <color rgb="FFFF0000"/>
      <name val="宋体"/>
      <family val="3"/>
      <charset val="134"/>
    </font>
    <font>
      <sz val="10.5"/>
      <name val="宋体"/>
      <family val="3"/>
      <charset val="134"/>
    </font>
    <font>
      <sz val="12"/>
      <color rgb="FF000000"/>
      <name val="Arial"/>
      <family val="2"/>
    </font>
    <font>
      <sz val="11"/>
      <color indexed="8"/>
      <name val="等线"/>
      <family val="2"/>
      <scheme val="minor"/>
    </font>
    <font>
      <u/>
      <sz val="12"/>
      <color theme="10"/>
      <name val="等线"/>
      <family val="4"/>
      <charset val="134"/>
      <scheme val="minor"/>
    </font>
    <font>
      <b/>
      <sz val="12"/>
      <color rgb="FF000000"/>
      <name val="Arial"/>
      <family val="2"/>
    </font>
    <font>
      <sz val="7.5"/>
      <color rgb="FF000000"/>
      <name val="Arial"/>
      <family val="2"/>
    </font>
    <font>
      <sz val="12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FB4E3"/>
        <bgColor indexed="64"/>
      </patternFill>
    </fill>
    <fill>
      <patternFill patternType="solid">
        <fgColor indexed="13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3478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9" fontId="3" fillId="0" borderId="9" xfId="0" applyNumberFormat="1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5" xfId="0" applyFont="1" applyBorder="1">
      <alignment vertical="center"/>
    </xf>
    <xf numFmtId="0" fontId="1" fillId="2" borderId="6" xfId="0" applyFont="1" applyFill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176" fontId="3" fillId="0" borderId="4" xfId="0" applyNumberFormat="1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11" xfId="0" applyFont="1" applyBorder="1">
      <alignment vertical="center"/>
    </xf>
    <xf numFmtId="0" fontId="3" fillId="0" borderId="0" xfId="0" applyFont="1" applyAlignment="1">
      <alignment vertical="center" wrapText="1"/>
    </xf>
    <xf numFmtId="9" fontId="3" fillId="0" borderId="6" xfId="0" applyNumberFormat="1" applyFont="1" applyBorder="1" applyAlignment="1">
      <alignment horizontal="justify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1" fillId="4" borderId="7" xfId="0" applyFont="1" applyFill="1" applyBorder="1" applyAlignment="1">
      <alignment horizontal="justify" vertical="center" wrapText="1"/>
    </xf>
    <xf numFmtId="176" fontId="3" fillId="0" borderId="0" xfId="0" applyNumberFormat="1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>
      <alignment vertical="center"/>
    </xf>
    <xf numFmtId="0" fontId="8" fillId="0" borderId="11" xfId="0" applyFont="1" applyBorder="1">
      <alignment vertical="center"/>
    </xf>
    <xf numFmtId="0" fontId="1" fillId="0" borderId="0" xfId="0" applyFont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9" fillId="0" borderId="0" xfId="0" applyFont="1">
      <alignment vertical="center"/>
    </xf>
    <xf numFmtId="0" fontId="9" fillId="0" borderId="6" xfId="0" applyFont="1" applyBorder="1">
      <alignment vertical="center"/>
    </xf>
    <xf numFmtId="0" fontId="9" fillId="0" borderId="0" xfId="0" applyFont="1" applyAlignment="1">
      <alignment vertical="center" wrapText="1"/>
    </xf>
    <xf numFmtId="0" fontId="10" fillId="0" borderId="9" xfId="0" applyFont="1" applyBorder="1" applyAlignment="1">
      <alignment horizontal="justify" vertical="center" wrapText="1"/>
    </xf>
    <xf numFmtId="0" fontId="12" fillId="0" borderId="0" xfId="0" applyFont="1">
      <alignment vertical="center"/>
    </xf>
    <xf numFmtId="0" fontId="11" fillId="0" borderId="9" xfId="0" applyFont="1" applyBorder="1" applyAlignment="1">
      <alignment horizontal="justify" vertical="center" wrapText="1"/>
    </xf>
    <xf numFmtId="49" fontId="0" fillId="3" borderId="12" xfId="0" applyNumberFormat="1" applyFill="1" applyBorder="1" applyAlignment="1"/>
    <xf numFmtId="49" fontId="6" fillId="0" borderId="12" xfId="0" applyNumberFormat="1" applyFont="1" applyBorder="1" applyAlignment="1"/>
    <xf numFmtId="49" fontId="0" fillId="0" borderId="12" xfId="0" applyNumberFormat="1" applyBorder="1" applyAlignment="1"/>
    <xf numFmtId="177" fontId="0" fillId="0" borderId="12" xfId="0" applyNumberFormat="1" applyBorder="1" applyAlignment="1"/>
    <xf numFmtId="0" fontId="15" fillId="0" borderId="16" xfId="0" applyFont="1" applyBorder="1" applyAlignment="1">
      <alignment horizontal="center" vertical="top" wrapText="1"/>
    </xf>
    <xf numFmtId="49" fontId="12" fillId="0" borderId="16" xfId="0" applyNumberFormat="1" applyFont="1" applyBorder="1" applyAlignment="1">
      <alignment horizontal="left" vertical="top" wrapText="1"/>
    </xf>
    <xf numFmtId="0" fontId="12" fillId="0" borderId="16" xfId="0" applyFont="1" applyBorder="1" applyAlignment="1">
      <alignment vertical="top" wrapText="1"/>
    </xf>
    <xf numFmtId="49" fontId="14" fillId="0" borderId="16" xfId="2" applyNumberForma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justify" vertical="center" wrapText="1"/>
    </xf>
    <xf numFmtId="0" fontId="3" fillId="0" borderId="17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2" fillId="6" borderId="13" xfId="0" applyFont="1" applyFill="1" applyBorder="1" applyAlignment="1">
      <alignment vertical="top" wrapText="1"/>
    </xf>
    <xf numFmtId="0" fontId="12" fillId="6" borderId="14" xfId="0" applyFont="1" applyFill="1" applyBorder="1" applyAlignment="1">
      <alignment vertical="top" wrapText="1"/>
    </xf>
    <xf numFmtId="0" fontId="12" fillId="6" borderId="15" xfId="0" applyFont="1" applyFill="1" applyBorder="1" applyAlignment="1">
      <alignment vertical="top" wrapText="1"/>
    </xf>
    <xf numFmtId="0" fontId="14" fillId="0" borderId="13" xfId="2" applyBorder="1" applyAlignment="1">
      <alignment vertical="top" wrapText="1"/>
    </xf>
    <xf numFmtId="0" fontId="14" fillId="0" borderId="14" xfId="2" applyBorder="1" applyAlignment="1">
      <alignment vertical="top" wrapText="1"/>
    </xf>
    <xf numFmtId="0" fontId="14" fillId="0" borderId="15" xfId="2" applyBorder="1" applyAlignment="1">
      <alignment vertical="top" wrapText="1"/>
    </xf>
    <xf numFmtId="0" fontId="12" fillId="0" borderId="13" xfId="0" applyFont="1" applyBorder="1" applyAlignment="1">
      <alignment vertical="top" wrapText="1"/>
    </xf>
    <xf numFmtId="0" fontId="12" fillId="0" borderId="14" xfId="0" applyFont="1" applyBorder="1" applyAlignment="1">
      <alignment vertical="top" wrapText="1"/>
    </xf>
    <xf numFmtId="0" fontId="12" fillId="0" borderId="15" xfId="0" applyFont="1" applyBorder="1" applyAlignment="1">
      <alignment vertical="top" wrapText="1"/>
    </xf>
    <xf numFmtId="0" fontId="16" fillId="5" borderId="13" xfId="0" applyFont="1" applyFill="1" applyBorder="1" applyAlignment="1">
      <alignment vertical="top" wrapText="1"/>
    </xf>
    <xf numFmtId="0" fontId="16" fillId="5" borderId="14" xfId="0" applyFont="1" applyFill="1" applyBorder="1" applyAlignment="1">
      <alignment vertical="top" wrapText="1"/>
    </xf>
    <xf numFmtId="0" fontId="16" fillId="5" borderId="15" xfId="0" applyFont="1" applyFill="1" applyBorder="1" applyAlignment="1">
      <alignment vertical="top" wrapText="1"/>
    </xf>
    <xf numFmtId="49" fontId="17" fillId="0" borderId="12" xfId="0" applyNumberFormat="1" applyFont="1" applyBorder="1" applyAlignment="1"/>
  </cellXfs>
  <cellStyles count="3">
    <cellStyle name="常规" xfId="0" builtinId="0"/>
    <cellStyle name="常规 2" xfId="1" xr:uid="{43543620-583C-3649-8523-8141DF55EE8A}"/>
    <cellStyle name="超链接" xfId="2" builtinId="8"/>
  </cellStyles>
  <dxfs count="0"/>
  <tableStyles count="0" defaultTableStyle="TableStyleMedium2" defaultPivotStyle="PivotStyleLight16"/>
  <colors>
    <mruColors>
      <color rgb="FF8FB4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www.jira.ford.com/jira-logo-scaled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2</xdr:row>
      <xdr:rowOff>38100</xdr:rowOff>
    </xdr:to>
    <xdr:pic>
      <xdr:nvPicPr>
        <xdr:cNvPr id="2" name="Picture 1" descr="FORD JIRA">
          <a:extLst>
            <a:ext uri="{FF2B5EF4-FFF2-40B4-BE49-F238E27FC236}">
              <a16:creationId xmlns:a16="http://schemas.microsoft.com/office/drawing/2014/main" id="{57D54D0C-F036-704B-AD88-49D5F75CB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684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nsole.cloud.baidu-int.com/devops/icafe/issue/FordPhase4Scrum-41391/show" TargetMode="External"/><Relationship Id="rId21" Type="http://schemas.openxmlformats.org/officeDocument/2006/relationships/hyperlink" Target="https://console.cloud.baidu-int.com/devops/icafe/issue/FordPhase4Scrum-42274/show" TargetMode="External"/><Relationship Id="rId42" Type="http://schemas.openxmlformats.org/officeDocument/2006/relationships/hyperlink" Target="https://console.cloud.baidu-int.com/devops/icafe/issue/FordPhase4Scrum-42062/show" TargetMode="External"/><Relationship Id="rId63" Type="http://schemas.openxmlformats.org/officeDocument/2006/relationships/hyperlink" Target="https://console.cloud.baidu-int.com/devops/icafe/issue/FordPhase4Scrum-41886/show" TargetMode="External"/><Relationship Id="rId84" Type="http://schemas.openxmlformats.org/officeDocument/2006/relationships/hyperlink" Target="https://console.cloud.baidu-int.com/devops/icafe/issue/FordPhase4Scrum-41636/show" TargetMode="External"/><Relationship Id="rId138" Type="http://schemas.openxmlformats.org/officeDocument/2006/relationships/hyperlink" Target="https://console.cloud.baidu-int.com/devops/icafe/issue/FordPhase4Scrum-40459/show" TargetMode="External"/><Relationship Id="rId159" Type="http://schemas.openxmlformats.org/officeDocument/2006/relationships/hyperlink" Target="https://console.cloud.baidu-int.com/devops/icafe/issue/FordPhase4Scrum-37898/show" TargetMode="External"/><Relationship Id="rId170" Type="http://schemas.openxmlformats.org/officeDocument/2006/relationships/hyperlink" Target="https://console.cloud.baidu-int.com/devops/icafe/issue/FordPhase4Scrum-35768/show" TargetMode="External"/><Relationship Id="rId107" Type="http://schemas.openxmlformats.org/officeDocument/2006/relationships/hyperlink" Target="https://console.cloud.baidu-int.com/devops/icafe/issue/FordPhase4Scrum-41425/show" TargetMode="External"/><Relationship Id="rId11" Type="http://schemas.openxmlformats.org/officeDocument/2006/relationships/hyperlink" Target="https://console.cloud.baidu-int.com/devops/icafe/issue/FordPhase4Scrum-42309/show" TargetMode="External"/><Relationship Id="rId32" Type="http://schemas.openxmlformats.org/officeDocument/2006/relationships/hyperlink" Target="https://console.cloud.baidu-int.com/devops/icafe/issue/FordPhase4Scrum-42211/show" TargetMode="External"/><Relationship Id="rId53" Type="http://schemas.openxmlformats.org/officeDocument/2006/relationships/hyperlink" Target="https://console.cloud.baidu-int.com/devops/icafe/issue/FordPhase4Scrum-42025/show" TargetMode="External"/><Relationship Id="rId74" Type="http://schemas.openxmlformats.org/officeDocument/2006/relationships/hyperlink" Target="https://console.cloud.baidu-int.com/devops/icafe/issue/FordPhase4Scrum-41821/show" TargetMode="External"/><Relationship Id="rId128" Type="http://schemas.openxmlformats.org/officeDocument/2006/relationships/hyperlink" Target="https://console.cloud.baidu-int.com/devops/icafe/issue/FordPhase4Scrum-41383/show" TargetMode="External"/><Relationship Id="rId149" Type="http://schemas.openxmlformats.org/officeDocument/2006/relationships/hyperlink" Target="https://console.cloud.baidu-int.com/devops/icafe/issue/FordPhase4Scrum-40356/show" TargetMode="External"/><Relationship Id="rId5" Type="http://schemas.openxmlformats.org/officeDocument/2006/relationships/hyperlink" Target="https://console.cloud.baidu-int.com/devops/icafe/issue/FordPhase4Scrum-42336/show" TargetMode="External"/><Relationship Id="rId95" Type="http://schemas.openxmlformats.org/officeDocument/2006/relationships/hyperlink" Target="https://console.cloud.baidu-int.com/devops/icafe/issue/FordPhase4Scrum-41604/show" TargetMode="External"/><Relationship Id="rId160" Type="http://schemas.openxmlformats.org/officeDocument/2006/relationships/hyperlink" Target="https://console.cloud.baidu-int.com/devops/icafe/issue/FordPhase4Scrum-37898/show" TargetMode="External"/><Relationship Id="rId22" Type="http://schemas.openxmlformats.org/officeDocument/2006/relationships/hyperlink" Target="https://console.cloud.baidu-int.com/devops/icafe/issue/FordPhase4Scrum-42274/show" TargetMode="External"/><Relationship Id="rId43" Type="http://schemas.openxmlformats.org/officeDocument/2006/relationships/hyperlink" Target="https://console.cloud.baidu-int.com/devops/icafe/issue/FordPhase4Scrum-42061/show" TargetMode="External"/><Relationship Id="rId64" Type="http://schemas.openxmlformats.org/officeDocument/2006/relationships/hyperlink" Target="https://console.cloud.baidu-int.com/devops/icafe/issue/FordPhase4Scrum-41886/show" TargetMode="External"/><Relationship Id="rId118" Type="http://schemas.openxmlformats.org/officeDocument/2006/relationships/hyperlink" Target="https://console.cloud.baidu-int.com/devops/icafe/issue/FordPhase4Scrum-41391/show" TargetMode="External"/><Relationship Id="rId139" Type="http://schemas.openxmlformats.org/officeDocument/2006/relationships/hyperlink" Target="https://console.cloud.baidu-int.com/devops/icafe/issue/FordPhase4Scrum-40453/show" TargetMode="External"/><Relationship Id="rId85" Type="http://schemas.openxmlformats.org/officeDocument/2006/relationships/hyperlink" Target="https://console.cloud.baidu-int.com/devops/icafe/issue/FordPhase4Scrum-41634/show" TargetMode="External"/><Relationship Id="rId150" Type="http://schemas.openxmlformats.org/officeDocument/2006/relationships/hyperlink" Target="https://console.cloud.baidu-int.com/devops/icafe/issue/FordPhase4Scrum-40356/show" TargetMode="External"/><Relationship Id="rId171" Type="http://schemas.openxmlformats.org/officeDocument/2006/relationships/hyperlink" Target="https://console.cloud.baidu-int.com/devops/icafe/issue/FordPhase4Scrum-19122/show" TargetMode="External"/><Relationship Id="rId12" Type="http://schemas.openxmlformats.org/officeDocument/2006/relationships/hyperlink" Target="https://console.cloud.baidu-int.com/devops/icafe/issue/FordPhase4Scrum-42309/show" TargetMode="External"/><Relationship Id="rId33" Type="http://schemas.openxmlformats.org/officeDocument/2006/relationships/hyperlink" Target="https://console.cloud.baidu-int.com/devops/icafe/issue/FordPhase4Scrum-42208/show" TargetMode="External"/><Relationship Id="rId108" Type="http://schemas.openxmlformats.org/officeDocument/2006/relationships/hyperlink" Target="https://console.cloud.baidu-int.com/devops/icafe/issue/FordPhase4Scrum-41425/show" TargetMode="External"/><Relationship Id="rId129" Type="http://schemas.openxmlformats.org/officeDocument/2006/relationships/hyperlink" Target="https://console.cloud.baidu-int.com/devops/icafe/issue/FordPhase4Scrum-41382/show" TargetMode="External"/><Relationship Id="rId54" Type="http://schemas.openxmlformats.org/officeDocument/2006/relationships/hyperlink" Target="https://console.cloud.baidu-int.com/devops/icafe/issue/FordPhase4Scrum-42025/show" TargetMode="External"/><Relationship Id="rId75" Type="http://schemas.openxmlformats.org/officeDocument/2006/relationships/hyperlink" Target="https://console.cloud.baidu-int.com/devops/icafe/issue/FordPhase4Scrum-41800/show" TargetMode="External"/><Relationship Id="rId96" Type="http://schemas.openxmlformats.org/officeDocument/2006/relationships/hyperlink" Target="https://console.cloud.baidu-int.com/devops/icafe/issue/FordPhase4Scrum-41604/show" TargetMode="External"/><Relationship Id="rId140" Type="http://schemas.openxmlformats.org/officeDocument/2006/relationships/hyperlink" Target="https://console.cloud.baidu-int.com/devops/icafe/issue/FordPhase4Scrum-40453/show" TargetMode="External"/><Relationship Id="rId161" Type="http://schemas.openxmlformats.org/officeDocument/2006/relationships/hyperlink" Target="https://console.cloud.baidu-int.com/devops/icafe/issue/FordPhase4Scrum-37283/show" TargetMode="External"/><Relationship Id="rId1" Type="http://schemas.openxmlformats.org/officeDocument/2006/relationships/hyperlink" Target="https://console.cloud.baidu-int.com/devops/icafe/issue/FordPhase4Scrum-42338/show" TargetMode="External"/><Relationship Id="rId6" Type="http://schemas.openxmlformats.org/officeDocument/2006/relationships/hyperlink" Target="https://console.cloud.baidu-int.com/devops/icafe/issue/FordPhase4Scrum-42336/show" TargetMode="External"/><Relationship Id="rId23" Type="http://schemas.openxmlformats.org/officeDocument/2006/relationships/hyperlink" Target="https://console.cloud.baidu-int.com/devops/icafe/issue/FordPhase4Scrum-42273/show" TargetMode="External"/><Relationship Id="rId28" Type="http://schemas.openxmlformats.org/officeDocument/2006/relationships/hyperlink" Target="https://console.cloud.baidu-int.com/devops/icafe/issue/FordPhase4Scrum-42261/show" TargetMode="External"/><Relationship Id="rId49" Type="http://schemas.openxmlformats.org/officeDocument/2006/relationships/hyperlink" Target="https://console.cloud.baidu-int.com/devops/icafe/issue/FordPhase4Scrum-42039/show" TargetMode="External"/><Relationship Id="rId114" Type="http://schemas.openxmlformats.org/officeDocument/2006/relationships/hyperlink" Target="https://console.cloud.baidu-int.com/devops/icafe/issue/FordPhase4Scrum-41405/show" TargetMode="External"/><Relationship Id="rId119" Type="http://schemas.openxmlformats.org/officeDocument/2006/relationships/hyperlink" Target="https://console.cloud.baidu-int.com/devops/icafe/issue/FordPhase4Scrum-41389/show" TargetMode="External"/><Relationship Id="rId44" Type="http://schemas.openxmlformats.org/officeDocument/2006/relationships/hyperlink" Target="https://console.cloud.baidu-int.com/devops/icafe/issue/FordPhase4Scrum-42061/show" TargetMode="External"/><Relationship Id="rId60" Type="http://schemas.openxmlformats.org/officeDocument/2006/relationships/hyperlink" Target="https://console.cloud.baidu-int.com/devops/icafe/issue/FordPhase4Scrum-41906/show" TargetMode="External"/><Relationship Id="rId65" Type="http://schemas.openxmlformats.org/officeDocument/2006/relationships/hyperlink" Target="https://console.cloud.baidu-int.com/devops/icafe/issue/FordPhase4Scrum-41885/show" TargetMode="External"/><Relationship Id="rId81" Type="http://schemas.openxmlformats.org/officeDocument/2006/relationships/hyperlink" Target="https://console.cloud.baidu-int.com/devops/icafe/issue/FordPhase4Scrum-41637/show" TargetMode="External"/><Relationship Id="rId86" Type="http://schemas.openxmlformats.org/officeDocument/2006/relationships/hyperlink" Target="https://console.cloud.baidu-int.com/devops/icafe/issue/FordPhase4Scrum-41634/show" TargetMode="External"/><Relationship Id="rId130" Type="http://schemas.openxmlformats.org/officeDocument/2006/relationships/hyperlink" Target="https://console.cloud.baidu-int.com/devops/icafe/issue/FordPhase4Scrum-41382/show" TargetMode="External"/><Relationship Id="rId135" Type="http://schemas.openxmlformats.org/officeDocument/2006/relationships/hyperlink" Target="https://console.cloud.baidu-int.com/devops/icafe/issue/FordPhase4Scrum-40460/show" TargetMode="External"/><Relationship Id="rId151" Type="http://schemas.openxmlformats.org/officeDocument/2006/relationships/hyperlink" Target="https://console.cloud.baidu-int.com/devops/icafe/issue/FordPhase4Scrum-40294/show" TargetMode="External"/><Relationship Id="rId156" Type="http://schemas.openxmlformats.org/officeDocument/2006/relationships/hyperlink" Target="https://console.cloud.baidu-int.com/devops/icafe/issue/FordPhase4Scrum-40220/show" TargetMode="External"/><Relationship Id="rId172" Type="http://schemas.openxmlformats.org/officeDocument/2006/relationships/hyperlink" Target="https://console.cloud.baidu-int.com/devops/icafe/issue/FordPhase4Scrum-19122/show" TargetMode="External"/><Relationship Id="rId13" Type="http://schemas.openxmlformats.org/officeDocument/2006/relationships/hyperlink" Target="https://console.cloud.baidu-int.com/devops/icafe/issue/FordPhase4Scrum-42293/show" TargetMode="External"/><Relationship Id="rId18" Type="http://schemas.openxmlformats.org/officeDocument/2006/relationships/hyperlink" Target="https://console.cloud.baidu-int.com/devops/icafe/issue/FordPhase4Scrum-42291/show" TargetMode="External"/><Relationship Id="rId39" Type="http://schemas.openxmlformats.org/officeDocument/2006/relationships/hyperlink" Target="https://console.cloud.baidu-int.com/devops/icafe/issue/FordPhase4Scrum-42073/show" TargetMode="External"/><Relationship Id="rId109" Type="http://schemas.openxmlformats.org/officeDocument/2006/relationships/hyperlink" Target="https://console.cloud.baidu-int.com/devops/icafe/issue/FordPhase4Scrum-41419/show" TargetMode="External"/><Relationship Id="rId34" Type="http://schemas.openxmlformats.org/officeDocument/2006/relationships/hyperlink" Target="https://console.cloud.baidu-int.com/devops/icafe/issue/FordPhase4Scrum-42208/show" TargetMode="External"/><Relationship Id="rId50" Type="http://schemas.openxmlformats.org/officeDocument/2006/relationships/hyperlink" Target="https://console.cloud.baidu-int.com/devops/icafe/issue/FordPhase4Scrum-42039/show" TargetMode="External"/><Relationship Id="rId55" Type="http://schemas.openxmlformats.org/officeDocument/2006/relationships/hyperlink" Target="https://console.cloud.baidu-int.com/devops/icafe/issue/FordPhase4Scrum-42004/show" TargetMode="External"/><Relationship Id="rId76" Type="http://schemas.openxmlformats.org/officeDocument/2006/relationships/hyperlink" Target="https://console.cloud.baidu-int.com/devops/icafe/issue/FordPhase4Scrum-41800/show" TargetMode="External"/><Relationship Id="rId97" Type="http://schemas.openxmlformats.org/officeDocument/2006/relationships/hyperlink" Target="https://console.cloud.baidu-int.com/devops/icafe/issue/FordPhase4Scrum-41602/show" TargetMode="External"/><Relationship Id="rId104" Type="http://schemas.openxmlformats.org/officeDocument/2006/relationships/hyperlink" Target="https://console.cloud.baidu-int.com/devops/icafe/issue/FordPhase4Scrum-41433/show" TargetMode="External"/><Relationship Id="rId120" Type="http://schemas.openxmlformats.org/officeDocument/2006/relationships/hyperlink" Target="https://console.cloud.baidu-int.com/devops/icafe/issue/FordPhase4Scrum-41389/show" TargetMode="External"/><Relationship Id="rId125" Type="http://schemas.openxmlformats.org/officeDocument/2006/relationships/hyperlink" Target="https://console.cloud.baidu-int.com/devops/icafe/issue/FordPhase4Scrum-41385/show" TargetMode="External"/><Relationship Id="rId141" Type="http://schemas.openxmlformats.org/officeDocument/2006/relationships/hyperlink" Target="https://console.cloud.baidu-int.com/devops/icafe/issue/FordPhase4Scrum-40450/show" TargetMode="External"/><Relationship Id="rId146" Type="http://schemas.openxmlformats.org/officeDocument/2006/relationships/hyperlink" Target="https://console.cloud.baidu-int.com/devops/icafe/issue/FordPhase4Scrum-40366/show" TargetMode="External"/><Relationship Id="rId167" Type="http://schemas.openxmlformats.org/officeDocument/2006/relationships/hyperlink" Target="https://console.cloud.baidu-int.com/devops/icafe/issue/FordPhase4Scrum-37183/show" TargetMode="External"/><Relationship Id="rId7" Type="http://schemas.openxmlformats.org/officeDocument/2006/relationships/hyperlink" Target="https://console.cloud.baidu-int.com/devops/icafe/issue/FordPhase4Scrum-42317/show" TargetMode="External"/><Relationship Id="rId71" Type="http://schemas.openxmlformats.org/officeDocument/2006/relationships/hyperlink" Target="https://console.cloud.baidu-int.com/devops/icafe/issue/FordPhase4Scrum-41875/show" TargetMode="External"/><Relationship Id="rId92" Type="http://schemas.openxmlformats.org/officeDocument/2006/relationships/hyperlink" Target="https://console.cloud.baidu-int.com/devops/icafe/issue/FordPhase4Scrum-41609/show" TargetMode="External"/><Relationship Id="rId162" Type="http://schemas.openxmlformats.org/officeDocument/2006/relationships/hyperlink" Target="https://console.cloud.baidu-int.com/devops/icafe/issue/FordPhase4Scrum-37283/show" TargetMode="External"/><Relationship Id="rId2" Type="http://schemas.openxmlformats.org/officeDocument/2006/relationships/hyperlink" Target="https://console.cloud.baidu-int.com/devops/icafe/issue/FordPhase4Scrum-42338/show" TargetMode="External"/><Relationship Id="rId29" Type="http://schemas.openxmlformats.org/officeDocument/2006/relationships/hyperlink" Target="https://console.cloud.baidu-int.com/devops/icafe/issue/FordPhase4Scrum-42231/show" TargetMode="External"/><Relationship Id="rId24" Type="http://schemas.openxmlformats.org/officeDocument/2006/relationships/hyperlink" Target="https://console.cloud.baidu-int.com/devops/icafe/issue/FordPhase4Scrum-42273/show" TargetMode="External"/><Relationship Id="rId40" Type="http://schemas.openxmlformats.org/officeDocument/2006/relationships/hyperlink" Target="https://console.cloud.baidu-int.com/devops/icafe/issue/FordPhase4Scrum-42073/show" TargetMode="External"/><Relationship Id="rId45" Type="http://schemas.openxmlformats.org/officeDocument/2006/relationships/hyperlink" Target="https://console.cloud.baidu-int.com/devops/icafe/issue/FordPhase4Scrum-42042/show" TargetMode="External"/><Relationship Id="rId66" Type="http://schemas.openxmlformats.org/officeDocument/2006/relationships/hyperlink" Target="https://console.cloud.baidu-int.com/devops/icafe/issue/FordPhase4Scrum-41885/show" TargetMode="External"/><Relationship Id="rId87" Type="http://schemas.openxmlformats.org/officeDocument/2006/relationships/hyperlink" Target="https://console.cloud.baidu-int.com/devops/icafe/issue/FordPhase4Scrum-41633/show" TargetMode="External"/><Relationship Id="rId110" Type="http://schemas.openxmlformats.org/officeDocument/2006/relationships/hyperlink" Target="https://console.cloud.baidu-int.com/devops/icafe/issue/FordPhase4Scrum-41419/show" TargetMode="External"/><Relationship Id="rId115" Type="http://schemas.openxmlformats.org/officeDocument/2006/relationships/hyperlink" Target="https://console.cloud.baidu-int.com/devops/icafe/issue/FordPhase4Scrum-41394/show" TargetMode="External"/><Relationship Id="rId131" Type="http://schemas.openxmlformats.org/officeDocument/2006/relationships/hyperlink" Target="https://console.cloud.baidu-int.com/devops/icafe/issue/FordPhase4Scrum-40845/show" TargetMode="External"/><Relationship Id="rId136" Type="http://schemas.openxmlformats.org/officeDocument/2006/relationships/hyperlink" Target="https://console.cloud.baidu-int.com/devops/icafe/issue/FordPhase4Scrum-40460/show" TargetMode="External"/><Relationship Id="rId157" Type="http://schemas.openxmlformats.org/officeDocument/2006/relationships/hyperlink" Target="https://console.cloud.baidu-int.com/devops/icafe/issue/FordPhase4Scrum-40085/show" TargetMode="External"/><Relationship Id="rId61" Type="http://schemas.openxmlformats.org/officeDocument/2006/relationships/hyperlink" Target="https://console.cloud.baidu-int.com/devops/icafe/issue/FordPhase4Scrum-41888/show" TargetMode="External"/><Relationship Id="rId82" Type="http://schemas.openxmlformats.org/officeDocument/2006/relationships/hyperlink" Target="https://console.cloud.baidu-int.com/devops/icafe/issue/FordPhase4Scrum-41637/show" TargetMode="External"/><Relationship Id="rId152" Type="http://schemas.openxmlformats.org/officeDocument/2006/relationships/hyperlink" Target="https://console.cloud.baidu-int.com/devops/icafe/issue/FordPhase4Scrum-40294/show" TargetMode="External"/><Relationship Id="rId173" Type="http://schemas.openxmlformats.org/officeDocument/2006/relationships/hyperlink" Target="https://console.cloud.baidu-int.com/devops/icafe/issue/FordPhase4Scrum-42290/show" TargetMode="External"/><Relationship Id="rId19" Type="http://schemas.openxmlformats.org/officeDocument/2006/relationships/hyperlink" Target="https://console.cloud.baidu-int.com/devops/icafe/issue/FordPhase4Scrum-42279/show" TargetMode="External"/><Relationship Id="rId14" Type="http://schemas.openxmlformats.org/officeDocument/2006/relationships/hyperlink" Target="https://console.cloud.baidu-int.com/devops/icafe/issue/FordPhase4Scrum-42293/show" TargetMode="External"/><Relationship Id="rId30" Type="http://schemas.openxmlformats.org/officeDocument/2006/relationships/hyperlink" Target="https://console.cloud.baidu-int.com/devops/icafe/issue/FordPhase4Scrum-42231/show" TargetMode="External"/><Relationship Id="rId35" Type="http://schemas.openxmlformats.org/officeDocument/2006/relationships/hyperlink" Target="https://console.cloud.baidu-int.com/devops/icafe/issue/FordPhase4Scrum-42204/show" TargetMode="External"/><Relationship Id="rId56" Type="http://schemas.openxmlformats.org/officeDocument/2006/relationships/hyperlink" Target="https://console.cloud.baidu-int.com/devops/icafe/issue/FordPhase4Scrum-42004/show" TargetMode="External"/><Relationship Id="rId77" Type="http://schemas.openxmlformats.org/officeDocument/2006/relationships/hyperlink" Target="https://console.cloud.baidu-int.com/devops/icafe/issue/FordPhase4Scrum-41796/show" TargetMode="External"/><Relationship Id="rId100" Type="http://schemas.openxmlformats.org/officeDocument/2006/relationships/hyperlink" Target="https://console.cloud.baidu-int.com/devops/icafe/issue/FordPhase4Scrum-41449/show" TargetMode="External"/><Relationship Id="rId105" Type="http://schemas.openxmlformats.org/officeDocument/2006/relationships/hyperlink" Target="https://console.cloud.baidu-int.com/devops/icafe/issue/FordPhase4Scrum-41426/show" TargetMode="External"/><Relationship Id="rId126" Type="http://schemas.openxmlformats.org/officeDocument/2006/relationships/hyperlink" Target="https://console.cloud.baidu-int.com/devops/icafe/issue/FordPhase4Scrum-41385/show" TargetMode="External"/><Relationship Id="rId147" Type="http://schemas.openxmlformats.org/officeDocument/2006/relationships/hyperlink" Target="https://console.cloud.baidu-int.com/devops/icafe/issue/FordPhase4Scrum-40360/show" TargetMode="External"/><Relationship Id="rId168" Type="http://schemas.openxmlformats.org/officeDocument/2006/relationships/hyperlink" Target="https://console.cloud.baidu-int.com/devops/icafe/issue/FordPhase4Scrum-37183/show" TargetMode="External"/><Relationship Id="rId8" Type="http://schemas.openxmlformats.org/officeDocument/2006/relationships/hyperlink" Target="https://console.cloud.baidu-int.com/devops/icafe/issue/FordPhase4Scrum-42317/show" TargetMode="External"/><Relationship Id="rId51" Type="http://schemas.openxmlformats.org/officeDocument/2006/relationships/hyperlink" Target="https://console.cloud.baidu-int.com/devops/icafe/issue/FordPhase4Scrum-42032/show" TargetMode="External"/><Relationship Id="rId72" Type="http://schemas.openxmlformats.org/officeDocument/2006/relationships/hyperlink" Target="https://console.cloud.baidu-int.com/devops/icafe/issue/FordPhase4Scrum-41875/show" TargetMode="External"/><Relationship Id="rId93" Type="http://schemas.openxmlformats.org/officeDocument/2006/relationships/hyperlink" Target="https://console.cloud.baidu-int.com/devops/icafe/issue/FordPhase4Scrum-41608/show" TargetMode="External"/><Relationship Id="rId98" Type="http://schemas.openxmlformats.org/officeDocument/2006/relationships/hyperlink" Target="https://console.cloud.baidu-int.com/devops/icafe/issue/FordPhase4Scrum-41602/show" TargetMode="External"/><Relationship Id="rId121" Type="http://schemas.openxmlformats.org/officeDocument/2006/relationships/hyperlink" Target="https://console.cloud.baidu-int.com/devops/icafe/issue/FordPhase4Scrum-41388/show" TargetMode="External"/><Relationship Id="rId142" Type="http://schemas.openxmlformats.org/officeDocument/2006/relationships/hyperlink" Target="https://console.cloud.baidu-int.com/devops/icafe/issue/FordPhase4Scrum-40450/show" TargetMode="External"/><Relationship Id="rId163" Type="http://schemas.openxmlformats.org/officeDocument/2006/relationships/hyperlink" Target="https://console.cloud.baidu-int.com/devops/icafe/issue/FordPhase4Scrum-37199/show" TargetMode="External"/><Relationship Id="rId3" Type="http://schemas.openxmlformats.org/officeDocument/2006/relationships/hyperlink" Target="https://console.cloud.baidu-int.com/devops/icafe/issue/FordPhase4Scrum-42337/show" TargetMode="External"/><Relationship Id="rId25" Type="http://schemas.openxmlformats.org/officeDocument/2006/relationships/hyperlink" Target="https://console.cloud.baidu-int.com/devops/icafe/issue/FordPhase4Scrum-42268/show" TargetMode="External"/><Relationship Id="rId46" Type="http://schemas.openxmlformats.org/officeDocument/2006/relationships/hyperlink" Target="https://console.cloud.baidu-int.com/devops/icafe/issue/FordPhase4Scrum-42042/show" TargetMode="External"/><Relationship Id="rId67" Type="http://schemas.openxmlformats.org/officeDocument/2006/relationships/hyperlink" Target="https://console.cloud.baidu-int.com/devops/icafe/issue/FordPhase4Scrum-41882/show" TargetMode="External"/><Relationship Id="rId116" Type="http://schemas.openxmlformats.org/officeDocument/2006/relationships/hyperlink" Target="https://console.cloud.baidu-int.com/devops/icafe/issue/FordPhase4Scrum-41394/show" TargetMode="External"/><Relationship Id="rId137" Type="http://schemas.openxmlformats.org/officeDocument/2006/relationships/hyperlink" Target="https://console.cloud.baidu-int.com/devops/icafe/issue/FordPhase4Scrum-40459/show" TargetMode="External"/><Relationship Id="rId158" Type="http://schemas.openxmlformats.org/officeDocument/2006/relationships/hyperlink" Target="https://console.cloud.baidu-int.com/devops/icafe/issue/FordPhase4Scrum-40085/show" TargetMode="External"/><Relationship Id="rId20" Type="http://schemas.openxmlformats.org/officeDocument/2006/relationships/hyperlink" Target="https://console.cloud.baidu-int.com/devops/icafe/issue/FordPhase4Scrum-42279/show" TargetMode="External"/><Relationship Id="rId41" Type="http://schemas.openxmlformats.org/officeDocument/2006/relationships/hyperlink" Target="https://console.cloud.baidu-int.com/devops/icafe/issue/FordPhase4Scrum-42062/show" TargetMode="External"/><Relationship Id="rId62" Type="http://schemas.openxmlformats.org/officeDocument/2006/relationships/hyperlink" Target="https://console.cloud.baidu-int.com/devops/icafe/issue/FordPhase4Scrum-41888/show" TargetMode="External"/><Relationship Id="rId83" Type="http://schemas.openxmlformats.org/officeDocument/2006/relationships/hyperlink" Target="https://console.cloud.baidu-int.com/devops/icafe/issue/FordPhase4Scrum-41636/show" TargetMode="External"/><Relationship Id="rId88" Type="http://schemas.openxmlformats.org/officeDocument/2006/relationships/hyperlink" Target="https://console.cloud.baidu-int.com/devops/icafe/issue/FordPhase4Scrum-41633/show" TargetMode="External"/><Relationship Id="rId111" Type="http://schemas.openxmlformats.org/officeDocument/2006/relationships/hyperlink" Target="https://console.cloud.baidu-int.com/devops/icafe/issue/FordPhase4Scrum-41406/show" TargetMode="External"/><Relationship Id="rId132" Type="http://schemas.openxmlformats.org/officeDocument/2006/relationships/hyperlink" Target="https://console.cloud.baidu-int.com/devops/icafe/issue/FordPhase4Scrum-40845/show" TargetMode="External"/><Relationship Id="rId153" Type="http://schemas.openxmlformats.org/officeDocument/2006/relationships/hyperlink" Target="https://console.cloud.baidu-int.com/devops/icafe/issue/FordPhase4Scrum-40285/show" TargetMode="External"/><Relationship Id="rId174" Type="http://schemas.openxmlformats.org/officeDocument/2006/relationships/hyperlink" Target="https://console.cloud.baidu-int.com/devops/icafe/issue/FordPhase4Scrum-42290/show" TargetMode="External"/><Relationship Id="rId15" Type="http://schemas.openxmlformats.org/officeDocument/2006/relationships/hyperlink" Target="https://console.cloud.baidu-int.com/devops/icafe/issue/FordPhase4Scrum-42292/show" TargetMode="External"/><Relationship Id="rId36" Type="http://schemas.openxmlformats.org/officeDocument/2006/relationships/hyperlink" Target="https://console.cloud.baidu-int.com/devops/icafe/issue/FordPhase4Scrum-42204/show" TargetMode="External"/><Relationship Id="rId57" Type="http://schemas.openxmlformats.org/officeDocument/2006/relationships/hyperlink" Target="https://console.cloud.baidu-int.com/devops/icafe/issue/FordPhase4Scrum-42000/show" TargetMode="External"/><Relationship Id="rId106" Type="http://schemas.openxmlformats.org/officeDocument/2006/relationships/hyperlink" Target="https://console.cloud.baidu-int.com/devops/icafe/issue/FordPhase4Scrum-41426/show" TargetMode="External"/><Relationship Id="rId127" Type="http://schemas.openxmlformats.org/officeDocument/2006/relationships/hyperlink" Target="https://console.cloud.baidu-int.com/devops/icafe/issue/FordPhase4Scrum-41383/show" TargetMode="External"/><Relationship Id="rId10" Type="http://schemas.openxmlformats.org/officeDocument/2006/relationships/hyperlink" Target="https://console.cloud.baidu-int.com/devops/icafe/issue/FordPhase4Scrum-42314/show" TargetMode="External"/><Relationship Id="rId31" Type="http://schemas.openxmlformats.org/officeDocument/2006/relationships/hyperlink" Target="https://console.cloud.baidu-int.com/devops/icafe/issue/FordPhase4Scrum-42211/show" TargetMode="External"/><Relationship Id="rId52" Type="http://schemas.openxmlformats.org/officeDocument/2006/relationships/hyperlink" Target="https://console.cloud.baidu-int.com/devops/icafe/issue/FordPhase4Scrum-42032/show" TargetMode="External"/><Relationship Id="rId73" Type="http://schemas.openxmlformats.org/officeDocument/2006/relationships/hyperlink" Target="https://console.cloud.baidu-int.com/devops/icafe/issue/FordPhase4Scrum-41821/show" TargetMode="External"/><Relationship Id="rId78" Type="http://schemas.openxmlformats.org/officeDocument/2006/relationships/hyperlink" Target="https://console.cloud.baidu-int.com/devops/icafe/issue/FordPhase4Scrum-41796/show" TargetMode="External"/><Relationship Id="rId94" Type="http://schemas.openxmlformats.org/officeDocument/2006/relationships/hyperlink" Target="https://console.cloud.baidu-int.com/devops/icafe/issue/FordPhase4Scrum-41608/show" TargetMode="External"/><Relationship Id="rId99" Type="http://schemas.openxmlformats.org/officeDocument/2006/relationships/hyperlink" Target="https://console.cloud.baidu-int.com/devops/icafe/issue/FordPhase4Scrum-41449/show" TargetMode="External"/><Relationship Id="rId101" Type="http://schemas.openxmlformats.org/officeDocument/2006/relationships/hyperlink" Target="https://console.cloud.baidu-int.com/devops/icafe/issue/FordPhase4Scrum-41438/show" TargetMode="External"/><Relationship Id="rId122" Type="http://schemas.openxmlformats.org/officeDocument/2006/relationships/hyperlink" Target="https://console.cloud.baidu-int.com/devops/icafe/issue/FordPhase4Scrum-41388/show" TargetMode="External"/><Relationship Id="rId143" Type="http://schemas.openxmlformats.org/officeDocument/2006/relationships/hyperlink" Target="https://console.cloud.baidu-int.com/devops/icafe/issue/FordPhase4Scrum-40422/show" TargetMode="External"/><Relationship Id="rId148" Type="http://schemas.openxmlformats.org/officeDocument/2006/relationships/hyperlink" Target="https://console.cloud.baidu-int.com/devops/icafe/issue/FordPhase4Scrum-40360/show" TargetMode="External"/><Relationship Id="rId164" Type="http://schemas.openxmlformats.org/officeDocument/2006/relationships/hyperlink" Target="https://console.cloud.baidu-int.com/devops/icafe/issue/FordPhase4Scrum-37199/show" TargetMode="External"/><Relationship Id="rId169" Type="http://schemas.openxmlformats.org/officeDocument/2006/relationships/hyperlink" Target="https://console.cloud.baidu-int.com/devops/icafe/issue/FordPhase4Scrum-35768/show" TargetMode="External"/><Relationship Id="rId4" Type="http://schemas.openxmlformats.org/officeDocument/2006/relationships/hyperlink" Target="https://console.cloud.baidu-int.com/devops/icafe/issue/FordPhase4Scrum-42337/show" TargetMode="External"/><Relationship Id="rId9" Type="http://schemas.openxmlformats.org/officeDocument/2006/relationships/hyperlink" Target="https://console.cloud.baidu-int.com/devops/icafe/issue/FordPhase4Scrum-42314/show" TargetMode="External"/><Relationship Id="rId26" Type="http://schemas.openxmlformats.org/officeDocument/2006/relationships/hyperlink" Target="https://console.cloud.baidu-int.com/devops/icafe/issue/FordPhase4Scrum-42268/show" TargetMode="External"/><Relationship Id="rId47" Type="http://schemas.openxmlformats.org/officeDocument/2006/relationships/hyperlink" Target="https://console.cloud.baidu-int.com/devops/icafe/issue/FordPhase4Scrum-42040/show" TargetMode="External"/><Relationship Id="rId68" Type="http://schemas.openxmlformats.org/officeDocument/2006/relationships/hyperlink" Target="https://console.cloud.baidu-int.com/devops/icafe/issue/FordPhase4Scrum-41882/show" TargetMode="External"/><Relationship Id="rId89" Type="http://schemas.openxmlformats.org/officeDocument/2006/relationships/hyperlink" Target="https://console.cloud.baidu-int.com/devops/icafe/issue/FordPhase4Scrum-41629/show" TargetMode="External"/><Relationship Id="rId112" Type="http://schemas.openxmlformats.org/officeDocument/2006/relationships/hyperlink" Target="https://console.cloud.baidu-int.com/devops/icafe/issue/FordPhase4Scrum-41406/show" TargetMode="External"/><Relationship Id="rId133" Type="http://schemas.openxmlformats.org/officeDocument/2006/relationships/hyperlink" Target="https://console.cloud.baidu-int.com/devops/icafe/issue/FordPhase4Scrum-40833/show" TargetMode="External"/><Relationship Id="rId154" Type="http://schemas.openxmlformats.org/officeDocument/2006/relationships/hyperlink" Target="https://console.cloud.baidu-int.com/devops/icafe/issue/FordPhase4Scrum-40285/show" TargetMode="External"/><Relationship Id="rId175" Type="http://schemas.openxmlformats.org/officeDocument/2006/relationships/hyperlink" Target="https://console.cloud.baidu-int.com/devops/icafe/issue/FordPhase4Scrum-41364/show" TargetMode="External"/><Relationship Id="rId16" Type="http://schemas.openxmlformats.org/officeDocument/2006/relationships/hyperlink" Target="https://console.cloud.baidu-int.com/devops/icafe/issue/FordPhase4Scrum-42292/show" TargetMode="External"/><Relationship Id="rId37" Type="http://schemas.openxmlformats.org/officeDocument/2006/relationships/hyperlink" Target="https://console.cloud.baidu-int.com/devops/icafe/issue/FordPhase4Scrum-42171/show" TargetMode="External"/><Relationship Id="rId58" Type="http://schemas.openxmlformats.org/officeDocument/2006/relationships/hyperlink" Target="https://console.cloud.baidu-int.com/devops/icafe/issue/FordPhase4Scrum-42000/show" TargetMode="External"/><Relationship Id="rId79" Type="http://schemas.openxmlformats.org/officeDocument/2006/relationships/hyperlink" Target="https://console.cloud.baidu-int.com/devops/icafe/issue/FordPhase4Scrum-41638/show" TargetMode="External"/><Relationship Id="rId102" Type="http://schemas.openxmlformats.org/officeDocument/2006/relationships/hyperlink" Target="https://console.cloud.baidu-int.com/devops/icafe/issue/FordPhase4Scrum-41438/show" TargetMode="External"/><Relationship Id="rId123" Type="http://schemas.openxmlformats.org/officeDocument/2006/relationships/hyperlink" Target="https://console.cloud.baidu-int.com/devops/icafe/issue/FordPhase4Scrum-41386/show" TargetMode="External"/><Relationship Id="rId144" Type="http://schemas.openxmlformats.org/officeDocument/2006/relationships/hyperlink" Target="https://console.cloud.baidu-int.com/devops/icafe/issue/FordPhase4Scrum-40422/show" TargetMode="External"/><Relationship Id="rId90" Type="http://schemas.openxmlformats.org/officeDocument/2006/relationships/hyperlink" Target="https://console.cloud.baidu-int.com/devops/icafe/issue/FordPhase4Scrum-41629/show" TargetMode="External"/><Relationship Id="rId165" Type="http://schemas.openxmlformats.org/officeDocument/2006/relationships/hyperlink" Target="https://console.cloud.baidu-int.com/devops/icafe/issue/FordPhase4Scrum-37185/show" TargetMode="External"/><Relationship Id="rId27" Type="http://schemas.openxmlformats.org/officeDocument/2006/relationships/hyperlink" Target="https://console.cloud.baidu-int.com/devops/icafe/issue/FordPhase4Scrum-42261/show" TargetMode="External"/><Relationship Id="rId48" Type="http://schemas.openxmlformats.org/officeDocument/2006/relationships/hyperlink" Target="https://console.cloud.baidu-int.com/devops/icafe/issue/FordPhase4Scrum-42040/show" TargetMode="External"/><Relationship Id="rId69" Type="http://schemas.openxmlformats.org/officeDocument/2006/relationships/hyperlink" Target="https://console.cloud.baidu-int.com/devops/icafe/issue/FordPhase4Scrum-41876/show" TargetMode="External"/><Relationship Id="rId113" Type="http://schemas.openxmlformats.org/officeDocument/2006/relationships/hyperlink" Target="https://console.cloud.baidu-int.com/devops/icafe/issue/FordPhase4Scrum-41405/show" TargetMode="External"/><Relationship Id="rId134" Type="http://schemas.openxmlformats.org/officeDocument/2006/relationships/hyperlink" Target="https://console.cloud.baidu-int.com/devops/icafe/issue/FordPhase4Scrum-40833/show" TargetMode="External"/><Relationship Id="rId80" Type="http://schemas.openxmlformats.org/officeDocument/2006/relationships/hyperlink" Target="https://console.cloud.baidu-int.com/devops/icafe/issue/FordPhase4Scrum-41638/show" TargetMode="External"/><Relationship Id="rId155" Type="http://schemas.openxmlformats.org/officeDocument/2006/relationships/hyperlink" Target="https://console.cloud.baidu-int.com/devops/icafe/issue/FordPhase4Scrum-40220/show" TargetMode="External"/><Relationship Id="rId176" Type="http://schemas.openxmlformats.org/officeDocument/2006/relationships/hyperlink" Target="https://console.cloud.baidu-int.com/devops/icafe/issue/FordPhase4Scrum-41364/show" TargetMode="External"/><Relationship Id="rId17" Type="http://schemas.openxmlformats.org/officeDocument/2006/relationships/hyperlink" Target="https://console.cloud.baidu-int.com/devops/icafe/issue/FordPhase4Scrum-42291/show" TargetMode="External"/><Relationship Id="rId38" Type="http://schemas.openxmlformats.org/officeDocument/2006/relationships/hyperlink" Target="https://console.cloud.baidu-int.com/devops/icafe/issue/FordPhase4Scrum-42171/show" TargetMode="External"/><Relationship Id="rId59" Type="http://schemas.openxmlformats.org/officeDocument/2006/relationships/hyperlink" Target="https://console.cloud.baidu-int.com/devops/icafe/issue/FordPhase4Scrum-41906/show" TargetMode="External"/><Relationship Id="rId103" Type="http://schemas.openxmlformats.org/officeDocument/2006/relationships/hyperlink" Target="https://console.cloud.baidu-int.com/devops/icafe/issue/FordPhase4Scrum-41433/show" TargetMode="External"/><Relationship Id="rId124" Type="http://schemas.openxmlformats.org/officeDocument/2006/relationships/hyperlink" Target="https://console.cloud.baidu-int.com/devops/icafe/issue/FordPhase4Scrum-41386/show" TargetMode="External"/><Relationship Id="rId70" Type="http://schemas.openxmlformats.org/officeDocument/2006/relationships/hyperlink" Target="https://console.cloud.baidu-int.com/devops/icafe/issue/FordPhase4Scrum-41876/show" TargetMode="External"/><Relationship Id="rId91" Type="http://schemas.openxmlformats.org/officeDocument/2006/relationships/hyperlink" Target="https://console.cloud.baidu-int.com/devops/icafe/issue/FordPhase4Scrum-41609/show" TargetMode="External"/><Relationship Id="rId145" Type="http://schemas.openxmlformats.org/officeDocument/2006/relationships/hyperlink" Target="https://console.cloud.baidu-int.com/devops/icafe/issue/FordPhase4Scrum-40366/show" TargetMode="External"/><Relationship Id="rId166" Type="http://schemas.openxmlformats.org/officeDocument/2006/relationships/hyperlink" Target="https://console.cloud.baidu-int.com/devops/icafe/issue/FordPhase4Scrum-37185/show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ira.ford.com/browse/AW2-10824" TargetMode="External"/><Relationship Id="rId21" Type="http://schemas.openxmlformats.org/officeDocument/2006/relationships/hyperlink" Target="https://www.jira.ford.com/browse/AW2-9934" TargetMode="External"/><Relationship Id="rId42" Type="http://schemas.openxmlformats.org/officeDocument/2006/relationships/hyperlink" Target="https://www.jira.ford.com/browse/AW2-10749" TargetMode="External"/><Relationship Id="rId63" Type="http://schemas.openxmlformats.org/officeDocument/2006/relationships/hyperlink" Target="https://www.jira.ford.com/browse/AW2-9536" TargetMode="External"/><Relationship Id="rId84" Type="http://schemas.openxmlformats.org/officeDocument/2006/relationships/hyperlink" Target="https://www.jira.ford.com/browse/AW2-10347" TargetMode="External"/><Relationship Id="rId138" Type="http://schemas.openxmlformats.org/officeDocument/2006/relationships/hyperlink" Target="https://www.jira.ford.com/browse/AW2-9712" TargetMode="External"/><Relationship Id="rId107" Type="http://schemas.openxmlformats.org/officeDocument/2006/relationships/hyperlink" Target="https://www.jira.ford.com/browse/AW2-10384" TargetMode="External"/><Relationship Id="rId11" Type="http://schemas.openxmlformats.org/officeDocument/2006/relationships/hyperlink" Target="https://www.jira.ford.com/browse/AW2-8492" TargetMode="External"/><Relationship Id="rId32" Type="http://schemas.openxmlformats.org/officeDocument/2006/relationships/hyperlink" Target="https://www.jira.ford.com/browse/AW2-10380" TargetMode="External"/><Relationship Id="rId37" Type="http://schemas.openxmlformats.org/officeDocument/2006/relationships/hyperlink" Target="https://www.jira.ford.com/browse/AW2-10013" TargetMode="External"/><Relationship Id="rId53" Type="http://schemas.openxmlformats.org/officeDocument/2006/relationships/hyperlink" Target="https://www.jira.ford.com/browse/AW2-10690" TargetMode="External"/><Relationship Id="rId58" Type="http://schemas.openxmlformats.org/officeDocument/2006/relationships/hyperlink" Target="https://www.jira.ford.com/browse/AW2-9684" TargetMode="External"/><Relationship Id="rId74" Type="http://schemas.openxmlformats.org/officeDocument/2006/relationships/hyperlink" Target="https://www.jira.ford.com/browse/AW2-10460" TargetMode="External"/><Relationship Id="rId79" Type="http://schemas.openxmlformats.org/officeDocument/2006/relationships/hyperlink" Target="https://www.jira.ford.com/browse/AW2-10151" TargetMode="External"/><Relationship Id="rId102" Type="http://schemas.openxmlformats.org/officeDocument/2006/relationships/hyperlink" Target="https://www.jira.ford.com/browse/AW2-10049" TargetMode="External"/><Relationship Id="rId123" Type="http://schemas.openxmlformats.org/officeDocument/2006/relationships/hyperlink" Target="https://www.jira.ford.com/browse/AW2-10883" TargetMode="External"/><Relationship Id="rId128" Type="http://schemas.openxmlformats.org/officeDocument/2006/relationships/hyperlink" Target="https://www.jira.ford.com/browse/AW2-10847" TargetMode="External"/><Relationship Id="rId5" Type="http://schemas.openxmlformats.org/officeDocument/2006/relationships/hyperlink" Target="https://www.jira.ford.com/browse/AW2-8196" TargetMode="External"/><Relationship Id="rId90" Type="http://schemas.openxmlformats.org/officeDocument/2006/relationships/hyperlink" Target="https://www.jira.ford.com/browse/AW2-10510" TargetMode="External"/><Relationship Id="rId95" Type="http://schemas.openxmlformats.org/officeDocument/2006/relationships/hyperlink" Target="https://www.jira.ford.com/browse/AW2-10833" TargetMode="External"/><Relationship Id="rId22" Type="http://schemas.openxmlformats.org/officeDocument/2006/relationships/hyperlink" Target="https://www.jira.ford.com/browse/AW2-9929" TargetMode="External"/><Relationship Id="rId27" Type="http://schemas.openxmlformats.org/officeDocument/2006/relationships/hyperlink" Target="https://www.jira.ford.com/browse/AW2-10157" TargetMode="External"/><Relationship Id="rId43" Type="http://schemas.openxmlformats.org/officeDocument/2006/relationships/hyperlink" Target="https://www.jira.ford.com/browse/AW2-10633" TargetMode="External"/><Relationship Id="rId48" Type="http://schemas.openxmlformats.org/officeDocument/2006/relationships/hyperlink" Target="https://www.jira.ford.com/browse/AW2-10697" TargetMode="External"/><Relationship Id="rId64" Type="http://schemas.openxmlformats.org/officeDocument/2006/relationships/hyperlink" Target="https://www.jira.ford.com/browse/AW2-8770" TargetMode="External"/><Relationship Id="rId69" Type="http://schemas.openxmlformats.org/officeDocument/2006/relationships/hyperlink" Target="https://www.jira.ford.com/browse/AW2-10111" TargetMode="External"/><Relationship Id="rId113" Type="http://schemas.openxmlformats.org/officeDocument/2006/relationships/hyperlink" Target="https://www.jira.ford.com/browse/AW2-10105" TargetMode="External"/><Relationship Id="rId118" Type="http://schemas.openxmlformats.org/officeDocument/2006/relationships/hyperlink" Target="https://www.jira.ford.com/browse/AW2-10821" TargetMode="External"/><Relationship Id="rId134" Type="http://schemas.openxmlformats.org/officeDocument/2006/relationships/hyperlink" Target="https://www.jira.ford.com/browse/AW2-10281" TargetMode="External"/><Relationship Id="rId139" Type="http://schemas.openxmlformats.org/officeDocument/2006/relationships/hyperlink" Target="https://www.jira.ford.com/browse/AW2-10354" TargetMode="External"/><Relationship Id="rId80" Type="http://schemas.openxmlformats.org/officeDocument/2006/relationships/hyperlink" Target="https://www.jira.ford.com/browse/AW2-9985" TargetMode="External"/><Relationship Id="rId85" Type="http://schemas.openxmlformats.org/officeDocument/2006/relationships/hyperlink" Target="https://www.jira.ford.com/browse/AW2-10310" TargetMode="External"/><Relationship Id="rId12" Type="http://schemas.openxmlformats.org/officeDocument/2006/relationships/hyperlink" Target="https://www.jira.ford.com/browse/AW2-8769" TargetMode="External"/><Relationship Id="rId17" Type="http://schemas.openxmlformats.org/officeDocument/2006/relationships/hyperlink" Target="https://www.jira.ford.com/browse/AW2-9034" TargetMode="External"/><Relationship Id="rId33" Type="http://schemas.openxmlformats.org/officeDocument/2006/relationships/hyperlink" Target="https://www.jira.ford.com/browse/AW2-10450" TargetMode="External"/><Relationship Id="rId38" Type="http://schemas.openxmlformats.org/officeDocument/2006/relationships/hyperlink" Target="https://www.jira.ford.com/browse/AW2-10011" TargetMode="External"/><Relationship Id="rId59" Type="http://schemas.openxmlformats.org/officeDocument/2006/relationships/hyperlink" Target="https://www.jira.ford.com/browse/AW2-9190" TargetMode="External"/><Relationship Id="rId103" Type="http://schemas.openxmlformats.org/officeDocument/2006/relationships/hyperlink" Target="https://www.jira.ford.com/browse/AW2-10828" TargetMode="External"/><Relationship Id="rId108" Type="http://schemas.openxmlformats.org/officeDocument/2006/relationships/hyperlink" Target="https://www.jira.ford.com/browse/AW2-10412" TargetMode="External"/><Relationship Id="rId124" Type="http://schemas.openxmlformats.org/officeDocument/2006/relationships/hyperlink" Target="https://www.jira.ford.com/browse/AW2-10400" TargetMode="External"/><Relationship Id="rId129" Type="http://schemas.openxmlformats.org/officeDocument/2006/relationships/hyperlink" Target="https://www.jira.ford.com/browse/AW2-10855" TargetMode="External"/><Relationship Id="rId54" Type="http://schemas.openxmlformats.org/officeDocument/2006/relationships/hyperlink" Target="https://www.jira.ford.com/browse/AW2-10704" TargetMode="External"/><Relationship Id="rId70" Type="http://schemas.openxmlformats.org/officeDocument/2006/relationships/hyperlink" Target="https://www.jira.ford.com/browse/AW2-10474" TargetMode="External"/><Relationship Id="rId75" Type="http://schemas.openxmlformats.org/officeDocument/2006/relationships/hyperlink" Target="https://www.jira.ford.com/browse/AW2-10377" TargetMode="External"/><Relationship Id="rId91" Type="http://schemas.openxmlformats.org/officeDocument/2006/relationships/hyperlink" Target="https://www.jira.ford.com/browse/AW2-10825" TargetMode="External"/><Relationship Id="rId96" Type="http://schemas.openxmlformats.org/officeDocument/2006/relationships/hyperlink" Target="https://www.jira.ford.com/browse/AW2-10629" TargetMode="External"/><Relationship Id="rId140" Type="http://schemas.openxmlformats.org/officeDocument/2006/relationships/hyperlink" Target="https://www.jira.ford.com/browse/AW2-10426" TargetMode="External"/><Relationship Id="rId1" Type="http://schemas.openxmlformats.org/officeDocument/2006/relationships/hyperlink" Target="https://www.jira.ford.com/issues/?jql=project+%3D+AW2+AND+issuetype+%3D+Bug+AND+status+in+%28New%2C+Analysis%2C+DEFINED%2C+Developing%29+AND+affectedVersion+in+%28%22LF15_DCV1.1+PRO%22%2C+LF15_DCV1.ENG1%2C+LF15_DCV1.ENG2%2C+LF15_DCV1.ENG3%2C+LF15_DCV1.ENG4%2C+LF15_DCV1.PRO%2C+%22LF15_DCV1.PRO+HF1%22%2C+LF15_DCV2.ENG1%2C+LF15_DCV2.PRO%2C+LF15_R00.PRO%2C+LF15_R04.ENG1%2C+LF15_R04.PRO%29+AND+assignee+in+%28jgao41%2C+ysun87%2C+ymao16%29+ORDER+BY+assignee+ASC" TargetMode="External"/><Relationship Id="rId6" Type="http://schemas.openxmlformats.org/officeDocument/2006/relationships/hyperlink" Target="https://www.jira.ford.com/browse/AW2-8698" TargetMode="External"/><Relationship Id="rId23" Type="http://schemas.openxmlformats.org/officeDocument/2006/relationships/hyperlink" Target="https://www.jira.ford.com/browse/AW2-9987" TargetMode="External"/><Relationship Id="rId28" Type="http://schemas.openxmlformats.org/officeDocument/2006/relationships/hyperlink" Target="https://www.jira.ford.com/browse/AW2-10142" TargetMode="External"/><Relationship Id="rId49" Type="http://schemas.openxmlformats.org/officeDocument/2006/relationships/hyperlink" Target="https://www.jira.ford.com/browse/AW2-10736" TargetMode="External"/><Relationship Id="rId114" Type="http://schemas.openxmlformats.org/officeDocument/2006/relationships/hyperlink" Target="https://www.jira.ford.com/browse/AW2-10468" TargetMode="External"/><Relationship Id="rId119" Type="http://schemas.openxmlformats.org/officeDocument/2006/relationships/hyperlink" Target="https://www.jira.ford.com/browse/AW2-10879" TargetMode="External"/><Relationship Id="rId44" Type="http://schemas.openxmlformats.org/officeDocument/2006/relationships/hyperlink" Target="https://www.jira.ford.com/browse/AW2-10305" TargetMode="External"/><Relationship Id="rId60" Type="http://schemas.openxmlformats.org/officeDocument/2006/relationships/hyperlink" Target="https://www.jira.ford.com/browse/AW2-10726" TargetMode="External"/><Relationship Id="rId65" Type="http://schemas.openxmlformats.org/officeDocument/2006/relationships/hyperlink" Target="https://www.jira.ford.com/browse/AW2-10722" TargetMode="External"/><Relationship Id="rId81" Type="http://schemas.openxmlformats.org/officeDocument/2006/relationships/hyperlink" Target="https://www.jira.ford.com/browse/AW2-10025" TargetMode="External"/><Relationship Id="rId86" Type="http://schemas.openxmlformats.org/officeDocument/2006/relationships/hyperlink" Target="https://www.jira.ford.com/browse/AW2-10288" TargetMode="External"/><Relationship Id="rId130" Type="http://schemas.openxmlformats.org/officeDocument/2006/relationships/hyperlink" Target="https://www.jira.ford.com/browse/AW2-9992" TargetMode="External"/><Relationship Id="rId135" Type="http://schemas.openxmlformats.org/officeDocument/2006/relationships/hyperlink" Target="https://www.jira.ford.com/browse/AW2-10730" TargetMode="External"/><Relationship Id="rId13" Type="http://schemas.openxmlformats.org/officeDocument/2006/relationships/hyperlink" Target="https://www.jira.ford.com/browse/AW2-8976" TargetMode="External"/><Relationship Id="rId18" Type="http://schemas.openxmlformats.org/officeDocument/2006/relationships/hyperlink" Target="https://www.jira.ford.com/browse/AW2-9741" TargetMode="External"/><Relationship Id="rId39" Type="http://schemas.openxmlformats.org/officeDocument/2006/relationships/hyperlink" Target="https://www.jira.ford.com/browse/AW2-10592" TargetMode="External"/><Relationship Id="rId109" Type="http://schemas.openxmlformats.org/officeDocument/2006/relationships/hyperlink" Target="https://www.jira.ford.com/browse/AW2-10763" TargetMode="External"/><Relationship Id="rId34" Type="http://schemas.openxmlformats.org/officeDocument/2006/relationships/hyperlink" Target="https://www.jira.ford.com/browse/AW2-10382" TargetMode="External"/><Relationship Id="rId50" Type="http://schemas.openxmlformats.org/officeDocument/2006/relationships/hyperlink" Target="https://www.jira.ford.com/browse/AW2-10457" TargetMode="External"/><Relationship Id="rId55" Type="http://schemas.openxmlformats.org/officeDocument/2006/relationships/hyperlink" Target="https://www.jira.ford.com/browse/AW2-10706" TargetMode="External"/><Relationship Id="rId76" Type="http://schemas.openxmlformats.org/officeDocument/2006/relationships/hyperlink" Target="https://www.jira.ford.com/browse/AW2-10387" TargetMode="External"/><Relationship Id="rId97" Type="http://schemas.openxmlformats.org/officeDocument/2006/relationships/hyperlink" Target="https://www.jira.ford.com/browse/AW2-10810" TargetMode="External"/><Relationship Id="rId104" Type="http://schemas.openxmlformats.org/officeDocument/2006/relationships/hyperlink" Target="https://www.jira.ford.com/browse/AW2-10796" TargetMode="External"/><Relationship Id="rId120" Type="http://schemas.openxmlformats.org/officeDocument/2006/relationships/hyperlink" Target="https://www.jira.ford.com/browse/AW2-10819" TargetMode="External"/><Relationship Id="rId125" Type="http://schemas.openxmlformats.org/officeDocument/2006/relationships/hyperlink" Target="https://www.jira.ford.com/browse/AW2-10254" TargetMode="External"/><Relationship Id="rId141" Type="http://schemas.openxmlformats.org/officeDocument/2006/relationships/hyperlink" Target="https://www.jira.ford.com/browse/AW2-10734" TargetMode="External"/><Relationship Id="rId7" Type="http://schemas.openxmlformats.org/officeDocument/2006/relationships/hyperlink" Target="https://www.jira.ford.com/browse/AW2-8626" TargetMode="External"/><Relationship Id="rId71" Type="http://schemas.openxmlformats.org/officeDocument/2006/relationships/hyperlink" Target="https://www.jira.ford.com/browse/AW2-10473" TargetMode="External"/><Relationship Id="rId92" Type="http://schemas.openxmlformats.org/officeDocument/2006/relationships/hyperlink" Target="https://www.jira.ford.com/browse/AW2-8830" TargetMode="External"/><Relationship Id="rId2" Type="http://schemas.openxmlformats.org/officeDocument/2006/relationships/hyperlink" Target="https://www.jira.ford.com/browse/AW2-9533" TargetMode="External"/><Relationship Id="rId29" Type="http://schemas.openxmlformats.org/officeDocument/2006/relationships/hyperlink" Target="https://www.jira.ford.com/browse/AW2-10231" TargetMode="External"/><Relationship Id="rId24" Type="http://schemas.openxmlformats.org/officeDocument/2006/relationships/hyperlink" Target="https://www.jira.ford.com/browse/AW2-10319" TargetMode="External"/><Relationship Id="rId40" Type="http://schemas.openxmlformats.org/officeDocument/2006/relationships/hyperlink" Target="https://www.jira.ford.com/browse/AW2-8503" TargetMode="External"/><Relationship Id="rId45" Type="http://schemas.openxmlformats.org/officeDocument/2006/relationships/hyperlink" Target="https://www.jira.ford.com/browse/AW2-10634" TargetMode="External"/><Relationship Id="rId66" Type="http://schemas.openxmlformats.org/officeDocument/2006/relationships/hyperlink" Target="https://www.jira.ford.com/browse/AW2-10203" TargetMode="External"/><Relationship Id="rId87" Type="http://schemas.openxmlformats.org/officeDocument/2006/relationships/hyperlink" Target="https://www.jira.ford.com/browse/AW2-10766" TargetMode="External"/><Relationship Id="rId110" Type="http://schemas.openxmlformats.org/officeDocument/2006/relationships/hyperlink" Target="https://www.jira.ford.com/browse/AW2-10407" TargetMode="External"/><Relationship Id="rId115" Type="http://schemas.openxmlformats.org/officeDocument/2006/relationships/hyperlink" Target="https://www.jira.ford.com/browse/AW2-10428" TargetMode="External"/><Relationship Id="rId131" Type="http://schemas.openxmlformats.org/officeDocument/2006/relationships/hyperlink" Target="https://www.jira.ford.com/browse/AW2-10849" TargetMode="External"/><Relationship Id="rId136" Type="http://schemas.openxmlformats.org/officeDocument/2006/relationships/hyperlink" Target="https://www.jira.ford.com/browse/AW2-10898" TargetMode="External"/><Relationship Id="rId61" Type="http://schemas.openxmlformats.org/officeDocument/2006/relationships/hyperlink" Target="https://www.jira.ford.com/browse/AW2-10461" TargetMode="External"/><Relationship Id="rId82" Type="http://schemas.openxmlformats.org/officeDocument/2006/relationships/hyperlink" Target="https://www.jira.ford.com/browse/AW2-8512" TargetMode="External"/><Relationship Id="rId19" Type="http://schemas.openxmlformats.org/officeDocument/2006/relationships/hyperlink" Target="https://www.jira.ford.com/browse/AW2-4141" TargetMode="External"/><Relationship Id="rId14" Type="http://schemas.openxmlformats.org/officeDocument/2006/relationships/hyperlink" Target="https://www.jira.ford.com/browse/AW2-8697" TargetMode="External"/><Relationship Id="rId30" Type="http://schemas.openxmlformats.org/officeDocument/2006/relationships/hyperlink" Target="https://www.jira.ford.com/browse/AW2-8989" TargetMode="External"/><Relationship Id="rId35" Type="http://schemas.openxmlformats.org/officeDocument/2006/relationships/hyperlink" Target="https://www.jira.ford.com/browse/AW2-10291" TargetMode="External"/><Relationship Id="rId56" Type="http://schemas.openxmlformats.org/officeDocument/2006/relationships/hyperlink" Target="https://www.jira.ford.com/browse/AW2-10007" TargetMode="External"/><Relationship Id="rId77" Type="http://schemas.openxmlformats.org/officeDocument/2006/relationships/hyperlink" Target="https://www.jira.ford.com/browse/AW2-10383" TargetMode="External"/><Relationship Id="rId100" Type="http://schemas.openxmlformats.org/officeDocument/2006/relationships/hyperlink" Target="https://www.jira.ford.com/browse/AW2-8990" TargetMode="External"/><Relationship Id="rId105" Type="http://schemas.openxmlformats.org/officeDocument/2006/relationships/hyperlink" Target="https://www.jira.ford.com/browse/AW2-10801" TargetMode="External"/><Relationship Id="rId126" Type="http://schemas.openxmlformats.org/officeDocument/2006/relationships/hyperlink" Target="https://www.jira.ford.com/browse/AW2-10823" TargetMode="External"/><Relationship Id="rId8" Type="http://schemas.openxmlformats.org/officeDocument/2006/relationships/hyperlink" Target="https://www.jira.ford.com/browse/AW2-8499" TargetMode="External"/><Relationship Id="rId51" Type="http://schemas.openxmlformats.org/officeDocument/2006/relationships/hyperlink" Target="https://www.jira.ford.com/browse/AW2-10168" TargetMode="External"/><Relationship Id="rId72" Type="http://schemas.openxmlformats.org/officeDocument/2006/relationships/hyperlink" Target="https://www.jira.ford.com/browse/AW2-8634" TargetMode="External"/><Relationship Id="rId93" Type="http://schemas.openxmlformats.org/officeDocument/2006/relationships/hyperlink" Target="https://www.jira.ford.com/browse/AW2-9060" TargetMode="External"/><Relationship Id="rId98" Type="http://schemas.openxmlformats.org/officeDocument/2006/relationships/hyperlink" Target="https://www.jira.ford.com/browse/AW2-8768" TargetMode="External"/><Relationship Id="rId121" Type="http://schemas.openxmlformats.org/officeDocument/2006/relationships/hyperlink" Target="https://www.jira.ford.com/browse/AW2-9245" TargetMode="External"/><Relationship Id="rId142" Type="http://schemas.openxmlformats.org/officeDocument/2006/relationships/hyperlink" Target="https://www.jira.ford.com/browse/AW2-10786" TargetMode="External"/><Relationship Id="rId3" Type="http://schemas.openxmlformats.org/officeDocument/2006/relationships/hyperlink" Target="https://www.jira.ford.com/browse/AW2-10279" TargetMode="External"/><Relationship Id="rId25" Type="http://schemas.openxmlformats.org/officeDocument/2006/relationships/hyperlink" Target="https://www.jira.ford.com/browse/AW2-8340" TargetMode="External"/><Relationship Id="rId46" Type="http://schemas.openxmlformats.org/officeDocument/2006/relationships/hyperlink" Target="https://www.jira.ford.com/browse/AW2-10373" TargetMode="External"/><Relationship Id="rId67" Type="http://schemas.openxmlformats.org/officeDocument/2006/relationships/hyperlink" Target="https://www.jira.ford.com/browse/AW2-10227" TargetMode="External"/><Relationship Id="rId116" Type="http://schemas.openxmlformats.org/officeDocument/2006/relationships/hyperlink" Target="https://www.jira.ford.com/browse/AW2-10826" TargetMode="External"/><Relationship Id="rId137" Type="http://schemas.openxmlformats.org/officeDocument/2006/relationships/hyperlink" Target="https://www.jira.ford.com/browse/AW2-10897" TargetMode="External"/><Relationship Id="rId20" Type="http://schemas.openxmlformats.org/officeDocument/2006/relationships/hyperlink" Target="https://www.jira.ford.com/browse/AW2-8448" TargetMode="External"/><Relationship Id="rId41" Type="http://schemas.openxmlformats.org/officeDocument/2006/relationships/hyperlink" Target="https://www.jira.ford.com/browse/AW2-10465" TargetMode="External"/><Relationship Id="rId62" Type="http://schemas.openxmlformats.org/officeDocument/2006/relationships/hyperlink" Target="https://www.jira.ford.com/browse/AW2-10744" TargetMode="External"/><Relationship Id="rId83" Type="http://schemas.openxmlformats.org/officeDocument/2006/relationships/hyperlink" Target="https://www.jira.ford.com/browse/AW2-9739" TargetMode="External"/><Relationship Id="rId88" Type="http://schemas.openxmlformats.org/officeDocument/2006/relationships/hyperlink" Target="https://www.jira.ford.com/browse/AW2-10297" TargetMode="External"/><Relationship Id="rId111" Type="http://schemas.openxmlformats.org/officeDocument/2006/relationships/hyperlink" Target="https://www.jira.ford.com/browse/AW2-9690" TargetMode="External"/><Relationship Id="rId132" Type="http://schemas.openxmlformats.org/officeDocument/2006/relationships/hyperlink" Target="https://www.jira.ford.com/browse/AW2-10646" TargetMode="External"/><Relationship Id="rId15" Type="http://schemas.openxmlformats.org/officeDocument/2006/relationships/hyperlink" Target="https://www.jira.ford.com/browse/AW2-9456" TargetMode="External"/><Relationship Id="rId36" Type="http://schemas.openxmlformats.org/officeDocument/2006/relationships/hyperlink" Target="https://www.jira.ford.com/browse/AW2-10012" TargetMode="External"/><Relationship Id="rId57" Type="http://schemas.openxmlformats.org/officeDocument/2006/relationships/hyperlink" Target="https://www.jira.ford.com/browse/AW2-10389" TargetMode="External"/><Relationship Id="rId106" Type="http://schemas.openxmlformats.org/officeDocument/2006/relationships/hyperlink" Target="https://www.jira.ford.com/browse/AW2-10416" TargetMode="External"/><Relationship Id="rId127" Type="http://schemas.openxmlformats.org/officeDocument/2006/relationships/hyperlink" Target="https://www.jira.ford.com/browse/AW2-10822" TargetMode="External"/><Relationship Id="rId10" Type="http://schemas.openxmlformats.org/officeDocument/2006/relationships/hyperlink" Target="https://www.jira.ford.com/browse/AW2-8495" TargetMode="External"/><Relationship Id="rId31" Type="http://schemas.openxmlformats.org/officeDocument/2006/relationships/hyperlink" Target="https://www.jira.ford.com/browse/AW2-10408" TargetMode="External"/><Relationship Id="rId52" Type="http://schemas.openxmlformats.org/officeDocument/2006/relationships/hyperlink" Target="https://www.jira.ford.com/browse/AW2-9532" TargetMode="External"/><Relationship Id="rId73" Type="http://schemas.openxmlformats.org/officeDocument/2006/relationships/hyperlink" Target="https://www.jira.ford.com/browse/AW2-10462" TargetMode="External"/><Relationship Id="rId78" Type="http://schemas.openxmlformats.org/officeDocument/2006/relationships/hyperlink" Target="https://www.jira.ford.com/browse/AW2-10148" TargetMode="External"/><Relationship Id="rId94" Type="http://schemas.openxmlformats.org/officeDocument/2006/relationships/hyperlink" Target="https://www.jira.ford.com/browse/AW2-9141" TargetMode="External"/><Relationship Id="rId99" Type="http://schemas.openxmlformats.org/officeDocument/2006/relationships/hyperlink" Target="https://www.jira.ford.com/browse/AW2-10376" TargetMode="External"/><Relationship Id="rId101" Type="http://schemas.openxmlformats.org/officeDocument/2006/relationships/hyperlink" Target="https://www.jira.ford.com/browse/AW2-10163" TargetMode="External"/><Relationship Id="rId122" Type="http://schemas.openxmlformats.org/officeDocument/2006/relationships/hyperlink" Target="https://www.jira.ford.com/browse/AW2-10158" TargetMode="External"/><Relationship Id="rId143" Type="http://schemas.openxmlformats.org/officeDocument/2006/relationships/drawing" Target="../drawings/drawing1.xml"/><Relationship Id="rId4" Type="http://schemas.openxmlformats.org/officeDocument/2006/relationships/hyperlink" Target="https://www.jira.ford.com/browse/AW2-10144" TargetMode="External"/><Relationship Id="rId9" Type="http://schemas.openxmlformats.org/officeDocument/2006/relationships/hyperlink" Target="https://www.jira.ford.com/browse/AW2-8498" TargetMode="External"/><Relationship Id="rId26" Type="http://schemas.openxmlformats.org/officeDocument/2006/relationships/hyperlink" Target="https://www.jira.ford.com/browse/AW2-10016" TargetMode="External"/><Relationship Id="rId47" Type="http://schemas.openxmlformats.org/officeDocument/2006/relationships/hyperlink" Target="https://www.jira.ford.com/browse/AW2-9718" TargetMode="External"/><Relationship Id="rId68" Type="http://schemas.openxmlformats.org/officeDocument/2006/relationships/hyperlink" Target="https://www.jira.ford.com/browse/AW2-10010" TargetMode="External"/><Relationship Id="rId89" Type="http://schemas.openxmlformats.org/officeDocument/2006/relationships/hyperlink" Target="https://www.jira.ford.com/browse/AW2-10147" TargetMode="External"/><Relationship Id="rId112" Type="http://schemas.openxmlformats.org/officeDocument/2006/relationships/hyperlink" Target="https://www.jira.ford.com/browse/AW2-10857" TargetMode="External"/><Relationship Id="rId133" Type="http://schemas.openxmlformats.org/officeDocument/2006/relationships/hyperlink" Target="https://www.jira.ford.com/browse/AW2-10464" TargetMode="External"/><Relationship Id="rId16" Type="http://schemas.openxmlformats.org/officeDocument/2006/relationships/hyperlink" Target="https://www.jira.ford.com/browse/AW2-92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opLeftCell="A52" zoomScale="110" zoomScaleNormal="110" workbookViewId="0">
      <selection activeCell="D22" sqref="D22"/>
    </sheetView>
  </sheetViews>
  <sheetFormatPr defaultColWidth="11" defaultRowHeight="15.5" x14ac:dyDescent="0.35"/>
  <cols>
    <col min="1" max="1" width="16.69140625" customWidth="1"/>
    <col min="2" max="2" width="22.3046875" customWidth="1"/>
    <col min="3" max="3" width="23.4609375" customWidth="1"/>
    <col min="4" max="4" width="32.69140625" bestFit="1" customWidth="1"/>
    <col min="5" max="5" width="23.69140625" customWidth="1"/>
    <col min="6" max="6" width="17.69140625" customWidth="1"/>
    <col min="7" max="7" width="15.15234375" customWidth="1"/>
    <col min="8" max="8" width="25.3046875" bestFit="1" customWidth="1"/>
    <col min="9" max="9" width="19.3046875" customWidth="1"/>
    <col min="10" max="10" width="23.3046875" bestFit="1" customWidth="1"/>
  </cols>
  <sheetData>
    <row r="1" spans="1:10" ht="17" customHeight="1" thickBot="1" x14ac:dyDescent="0.4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6"/>
    </row>
    <row r="2" spans="1:10" ht="37" customHeight="1" thickBot="1" x14ac:dyDescent="0.4">
      <c r="A2" s="47" t="s">
        <v>737</v>
      </c>
      <c r="B2" s="48"/>
      <c r="C2" s="48"/>
      <c r="D2" s="48"/>
      <c r="E2" s="48"/>
      <c r="F2" s="48"/>
      <c r="G2" s="48"/>
      <c r="H2" s="48"/>
      <c r="I2" s="48"/>
      <c r="J2" s="49"/>
    </row>
    <row r="3" spans="1:10" ht="16" thickBot="1" x14ac:dyDescent="0.4">
      <c r="A3" s="50" t="s">
        <v>1</v>
      </c>
      <c r="B3" s="51"/>
      <c r="C3" s="51"/>
      <c r="D3" s="51"/>
      <c r="E3" s="51"/>
      <c r="F3" s="51"/>
      <c r="G3" s="51"/>
      <c r="H3" s="51"/>
      <c r="I3" s="51"/>
      <c r="J3" s="52"/>
    </row>
    <row r="4" spans="1:10" ht="16" thickBot="1" x14ac:dyDescent="0.4">
      <c r="A4" s="1" t="s">
        <v>2</v>
      </c>
      <c r="B4" s="2" t="s">
        <v>3</v>
      </c>
      <c r="C4" s="2" t="s">
        <v>4</v>
      </c>
      <c r="D4" s="2" t="s">
        <v>5</v>
      </c>
      <c r="E4" s="9" t="s">
        <v>6</v>
      </c>
      <c r="F4" s="10"/>
      <c r="G4" s="19"/>
      <c r="H4" s="19"/>
      <c r="I4" s="19"/>
      <c r="J4" s="13"/>
    </row>
    <row r="5" spans="1:10" ht="16" thickBot="1" x14ac:dyDescent="0.4">
      <c r="A5" s="3" t="s">
        <v>7</v>
      </c>
      <c r="B5" s="3" t="s">
        <v>8</v>
      </c>
      <c r="C5" s="4">
        <v>1</v>
      </c>
      <c r="D5" s="4">
        <v>1</v>
      </c>
      <c r="E5" s="11" t="s">
        <v>9</v>
      </c>
      <c r="F5" s="12"/>
      <c r="G5" s="21"/>
      <c r="H5" s="22"/>
      <c r="I5" s="22"/>
      <c r="J5" s="13"/>
    </row>
    <row r="6" spans="1:10" ht="16" thickBot="1" x14ac:dyDescent="0.4">
      <c r="A6" s="53" t="s">
        <v>10</v>
      </c>
      <c r="B6" s="5" t="s">
        <v>11</v>
      </c>
      <c r="C6" s="4" t="s">
        <v>12</v>
      </c>
      <c r="D6" s="32" t="s">
        <v>740</v>
      </c>
      <c r="E6" s="30" t="s">
        <v>738</v>
      </c>
      <c r="F6" s="12"/>
      <c r="G6" s="21"/>
      <c r="H6" s="22"/>
      <c r="I6" s="22"/>
      <c r="J6" s="13"/>
    </row>
    <row r="7" spans="1:10" ht="16" thickBot="1" x14ac:dyDescent="0.4">
      <c r="A7" s="53"/>
      <c r="B7" s="5" t="s">
        <v>14</v>
      </c>
      <c r="C7" s="4" t="s">
        <v>15</v>
      </c>
      <c r="D7" s="32" t="s">
        <v>645</v>
      </c>
      <c r="E7" s="30" t="s">
        <v>738</v>
      </c>
      <c r="F7" s="12"/>
      <c r="G7" s="21"/>
      <c r="H7" s="22"/>
      <c r="I7" s="22"/>
      <c r="J7" s="13"/>
    </row>
    <row r="8" spans="1:10" ht="17" customHeight="1" thickBot="1" x14ac:dyDescent="0.4">
      <c r="A8" s="6"/>
      <c r="B8" s="23"/>
      <c r="C8" s="23"/>
      <c r="D8" s="23"/>
      <c r="E8" s="23"/>
      <c r="F8" s="23"/>
      <c r="G8" s="23"/>
      <c r="H8" s="23"/>
      <c r="I8" s="23"/>
      <c r="J8" s="13"/>
    </row>
    <row r="9" spans="1:10" ht="17" customHeight="1" thickBot="1" x14ac:dyDescent="0.4">
      <c r="A9" s="60" t="s">
        <v>16</v>
      </c>
      <c r="B9" s="61"/>
      <c r="C9" s="61"/>
      <c r="D9" s="61"/>
      <c r="E9" s="62"/>
      <c r="F9" s="25"/>
      <c r="G9" s="25"/>
      <c r="H9" s="25"/>
      <c r="I9" s="25"/>
      <c r="J9" s="26"/>
    </row>
    <row r="10" spans="1:10" s="18" customFormat="1" ht="14" thickBot="1" x14ac:dyDescent="0.4">
      <c r="A10" s="42" t="s">
        <v>17</v>
      </c>
      <c r="B10" s="20" t="s">
        <v>3</v>
      </c>
      <c r="C10" s="20" t="s">
        <v>4</v>
      </c>
      <c r="D10" s="20" t="s">
        <v>5</v>
      </c>
      <c r="E10" s="20" t="s">
        <v>6</v>
      </c>
      <c r="F10" s="23"/>
      <c r="G10" s="23"/>
      <c r="H10" s="23"/>
      <c r="I10" s="23"/>
      <c r="J10" s="24"/>
    </row>
    <row r="11" spans="1:10" s="18" customFormat="1" ht="14" thickBot="1" x14ac:dyDescent="0.4">
      <c r="A11" s="43" t="s">
        <v>18</v>
      </c>
      <c r="B11" s="8" t="s">
        <v>19</v>
      </c>
      <c r="C11" s="8" t="s">
        <v>269</v>
      </c>
      <c r="D11" s="17" t="s">
        <v>272</v>
      </c>
      <c r="E11" s="30" t="s">
        <v>13</v>
      </c>
      <c r="F11" s="23"/>
      <c r="G11" s="23"/>
      <c r="H11" s="23"/>
      <c r="I11" s="23"/>
      <c r="J11" s="24"/>
    </row>
    <row r="12" spans="1:10" ht="16" thickBot="1" x14ac:dyDescent="0.4">
      <c r="A12" s="6"/>
      <c r="B12" s="23"/>
      <c r="C12" s="23"/>
      <c r="D12" s="23"/>
      <c r="E12" s="23"/>
      <c r="F12" s="23"/>
      <c r="G12" s="23"/>
      <c r="H12" s="23"/>
      <c r="I12" s="23"/>
      <c r="J12" s="13"/>
    </row>
    <row r="13" spans="1:10" ht="16" thickBot="1" x14ac:dyDescent="0.4">
      <c r="A13" s="57" t="s">
        <v>20</v>
      </c>
      <c r="B13" s="58"/>
      <c r="C13" s="58"/>
      <c r="D13" s="58"/>
      <c r="E13" s="59"/>
      <c r="F13" s="23"/>
      <c r="G13" s="23"/>
      <c r="H13" s="23"/>
      <c r="I13" s="23"/>
      <c r="J13" s="13"/>
    </row>
    <row r="14" spans="1:10" ht="16" thickBot="1" x14ac:dyDescent="0.4">
      <c r="A14" s="7" t="s">
        <v>21</v>
      </c>
      <c r="B14" s="7" t="s">
        <v>3</v>
      </c>
      <c r="C14" s="7" t="s">
        <v>4</v>
      </c>
      <c r="D14" s="7" t="s">
        <v>5</v>
      </c>
      <c r="E14" s="7" t="s">
        <v>6</v>
      </c>
      <c r="F14" s="23"/>
      <c r="G14" s="23"/>
      <c r="H14" s="23"/>
      <c r="I14" s="23"/>
      <c r="J14" s="13"/>
    </row>
    <row r="15" spans="1:10" x14ac:dyDescent="0.35">
      <c r="A15" s="6"/>
      <c r="B15" s="23"/>
      <c r="C15" s="23"/>
      <c r="D15" s="23"/>
      <c r="E15" s="23"/>
      <c r="F15" s="23"/>
      <c r="G15" s="23"/>
      <c r="H15" s="23"/>
      <c r="I15" s="23"/>
    </row>
    <row r="16" spans="1:10" ht="16" thickBot="1" x14ac:dyDescent="0.4">
      <c r="A16" s="70" t="s">
        <v>22</v>
      </c>
      <c r="B16" s="71"/>
      <c r="C16" s="71"/>
      <c r="D16" s="71"/>
      <c r="E16" s="71"/>
      <c r="F16" s="23"/>
      <c r="G16" s="23"/>
      <c r="H16" s="23"/>
      <c r="I16" s="23"/>
      <c r="J16" s="13"/>
    </row>
    <row r="17" spans="1:12" ht="16" thickBot="1" x14ac:dyDescent="0.4">
      <c r="A17" s="1" t="s">
        <v>23</v>
      </c>
      <c r="B17" s="2" t="s">
        <v>24</v>
      </c>
      <c r="C17" s="23"/>
      <c r="D17" s="23"/>
      <c r="E17" s="23"/>
      <c r="F17" s="23"/>
      <c r="G17" s="23"/>
      <c r="H17" s="23"/>
      <c r="I17" s="23"/>
      <c r="J17" s="13"/>
    </row>
    <row r="18" spans="1:12" ht="16" thickBot="1" x14ac:dyDescent="0.4">
      <c r="A18" s="3" t="s">
        <v>25</v>
      </c>
      <c r="B18" s="8" t="s">
        <v>26</v>
      </c>
      <c r="C18" s="23"/>
      <c r="D18" s="23"/>
      <c r="E18" s="23"/>
      <c r="F18" s="23"/>
      <c r="G18" s="23"/>
      <c r="H18" s="23"/>
      <c r="I18" s="23"/>
      <c r="J18" s="13"/>
    </row>
    <row r="19" spans="1:12" ht="16" thickBot="1" x14ac:dyDescent="0.4">
      <c r="A19" s="3" t="s">
        <v>27</v>
      </c>
      <c r="B19" s="8" t="s">
        <v>28</v>
      </c>
      <c r="C19" s="23"/>
      <c r="D19" s="23"/>
      <c r="E19" s="23"/>
      <c r="F19" s="23"/>
      <c r="G19" s="23"/>
      <c r="H19" s="23"/>
      <c r="I19" s="23"/>
      <c r="J19" s="13"/>
    </row>
    <row r="20" spans="1:12" ht="16" thickBot="1" x14ac:dyDescent="0.4">
      <c r="A20" s="3" t="s">
        <v>29</v>
      </c>
      <c r="B20" s="8" t="s">
        <v>26</v>
      </c>
      <c r="C20" s="23"/>
      <c r="D20" s="23"/>
      <c r="E20" s="23"/>
      <c r="F20" s="23"/>
      <c r="G20" s="23"/>
      <c r="H20" s="23"/>
      <c r="I20" s="23"/>
      <c r="J20" s="13"/>
    </row>
    <row r="21" spans="1:12" ht="16" thickBot="1" x14ac:dyDescent="0.4">
      <c r="A21" s="3" t="s">
        <v>30</v>
      </c>
      <c r="B21" s="8" t="s">
        <v>28</v>
      </c>
      <c r="C21" s="23"/>
      <c r="D21" s="23"/>
      <c r="E21" s="23"/>
      <c r="F21" s="23"/>
      <c r="G21" s="23"/>
      <c r="H21" s="23"/>
      <c r="I21" s="23"/>
      <c r="J21" s="13"/>
    </row>
    <row r="22" spans="1:12" ht="16" thickBot="1" x14ac:dyDescent="0.4">
      <c r="A22" s="3" t="s">
        <v>31</v>
      </c>
      <c r="B22" s="8" t="s">
        <v>28</v>
      </c>
      <c r="C22" s="23"/>
      <c r="D22" s="23"/>
      <c r="E22" s="23"/>
      <c r="F22" s="23"/>
      <c r="G22" s="23"/>
      <c r="H22" s="23"/>
      <c r="I22" s="23"/>
      <c r="J22" s="13"/>
    </row>
    <row r="23" spans="1:12" ht="16" thickBot="1" x14ac:dyDescent="0.4">
      <c r="A23" s="3" t="s">
        <v>32</v>
      </c>
      <c r="B23" s="8" t="s">
        <v>26</v>
      </c>
      <c r="C23" s="23"/>
      <c r="D23" s="23"/>
      <c r="E23" s="23"/>
      <c r="F23" s="23"/>
      <c r="G23" s="23"/>
      <c r="H23" s="23"/>
      <c r="I23" s="23"/>
      <c r="J23" s="13"/>
    </row>
    <row r="24" spans="1:12" ht="24" customHeight="1" thickBot="1" x14ac:dyDescent="0.4">
      <c r="A24" s="63"/>
      <c r="B24" s="64"/>
      <c r="C24" s="64"/>
      <c r="D24" s="64"/>
      <c r="E24" s="64"/>
      <c r="F24" s="64"/>
      <c r="G24" s="64"/>
      <c r="H24" s="64"/>
      <c r="I24" s="64"/>
      <c r="J24" s="65"/>
    </row>
    <row r="25" spans="1:12" ht="16" thickBot="1" x14ac:dyDescent="0.4">
      <c r="A25" s="66" t="s">
        <v>33</v>
      </c>
      <c r="B25" s="66"/>
      <c r="C25" s="66"/>
      <c r="D25" s="66"/>
      <c r="E25" s="66"/>
      <c r="F25" s="66"/>
      <c r="G25" s="66"/>
      <c r="H25" s="66"/>
      <c r="I25" s="66"/>
      <c r="J25" s="66"/>
    </row>
    <row r="26" spans="1:12" ht="16" thickBot="1" x14ac:dyDescent="0.4">
      <c r="A26" s="67" t="s">
        <v>741</v>
      </c>
      <c r="B26" s="68"/>
      <c r="C26" s="68"/>
      <c r="D26" s="68"/>
      <c r="E26" s="68"/>
      <c r="F26" s="68"/>
      <c r="G26" s="68"/>
      <c r="H26" s="68"/>
      <c r="I26" s="68"/>
      <c r="J26" s="69"/>
      <c r="K26" s="14"/>
      <c r="L26" s="14"/>
    </row>
    <row r="27" spans="1:12" ht="16" thickBot="1" x14ac:dyDescent="0.4">
      <c r="A27" s="67" t="s">
        <v>732</v>
      </c>
      <c r="B27" s="68"/>
      <c r="C27" s="68"/>
      <c r="D27" s="68"/>
      <c r="E27" s="68"/>
      <c r="F27" s="68"/>
      <c r="G27" s="68"/>
      <c r="H27" s="68"/>
      <c r="I27" s="68"/>
      <c r="J27" s="69"/>
      <c r="K27" s="14"/>
      <c r="L27" s="14"/>
    </row>
    <row r="28" spans="1:12" ht="30" customHeight="1" thickBot="1" x14ac:dyDescent="0.4">
      <c r="A28" s="66" t="s">
        <v>34</v>
      </c>
      <c r="B28" s="66"/>
      <c r="C28" s="66"/>
      <c r="D28" s="66"/>
      <c r="E28" s="66"/>
      <c r="F28" s="66"/>
      <c r="G28" s="66"/>
      <c r="H28" s="66"/>
      <c r="I28" s="66"/>
      <c r="J28" s="66"/>
    </row>
    <row r="29" spans="1:12" ht="16" thickBot="1" x14ac:dyDescent="0.4">
      <c r="A29" s="66" t="s">
        <v>35</v>
      </c>
      <c r="B29" s="66"/>
      <c r="C29" s="66"/>
      <c r="D29" s="66"/>
      <c r="E29" s="66"/>
      <c r="F29" s="66"/>
      <c r="G29" s="66"/>
      <c r="H29" s="66"/>
      <c r="I29" s="66"/>
      <c r="J29" s="66"/>
    </row>
    <row r="30" spans="1:12" ht="16" thickBot="1" x14ac:dyDescent="0.4">
      <c r="A30" s="54" t="s">
        <v>284</v>
      </c>
      <c r="B30" s="55"/>
      <c r="C30" s="55"/>
      <c r="D30" s="55"/>
      <c r="E30" s="55"/>
      <c r="F30" s="55"/>
      <c r="G30" s="55"/>
      <c r="H30" s="55"/>
      <c r="I30" s="55"/>
      <c r="J30" s="56"/>
    </row>
    <row r="31" spans="1:12" ht="16" thickBot="1" x14ac:dyDescent="0.4">
      <c r="A31" s="54" t="s">
        <v>285</v>
      </c>
      <c r="B31" s="55"/>
      <c r="C31" s="55"/>
      <c r="D31" s="55"/>
      <c r="E31" s="55"/>
      <c r="F31" s="55"/>
      <c r="G31" s="55"/>
      <c r="H31" s="55"/>
      <c r="I31" s="55"/>
      <c r="J31" s="56"/>
    </row>
    <row r="32" spans="1:12" ht="16" thickBot="1" x14ac:dyDescent="0.4">
      <c r="A32" s="54" t="s">
        <v>286</v>
      </c>
      <c r="B32" s="55"/>
      <c r="C32" s="55"/>
      <c r="D32" s="55"/>
      <c r="E32" s="55"/>
      <c r="F32" s="55"/>
      <c r="G32" s="55"/>
      <c r="H32" s="55"/>
      <c r="I32" s="55"/>
      <c r="J32" s="56"/>
    </row>
    <row r="33" spans="1:10" ht="16" thickBot="1" x14ac:dyDescent="0.4">
      <c r="A33" s="54" t="s">
        <v>287</v>
      </c>
      <c r="B33" s="55"/>
      <c r="C33" s="55"/>
      <c r="D33" s="55"/>
      <c r="E33" s="55"/>
      <c r="F33" s="55"/>
      <c r="G33" s="55"/>
      <c r="H33" s="55"/>
      <c r="I33" s="55"/>
      <c r="J33" s="56"/>
    </row>
    <row r="34" spans="1:10" ht="16" thickBot="1" x14ac:dyDescent="0.4">
      <c r="A34" s="54" t="s">
        <v>288</v>
      </c>
      <c r="B34" s="55"/>
      <c r="C34" s="55"/>
      <c r="D34" s="55"/>
      <c r="E34" s="55"/>
      <c r="F34" s="55"/>
      <c r="G34" s="55"/>
      <c r="H34" s="55"/>
      <c r="I34" s="55"/>
      <c r="J34" s="56"/>
    </row>
    <row r="35" spans="1:10" ht="16" thickBot="1" x14ac:dyDescent="0.4">
      <c r="A35" s="54" t="s">
        <v>289</v>
      </c>
      <c r="B35" s="55"/>
      <c r="C35" s="55"/>
      <c r="D35" s="55"/>
      <c r="E35" s="55"/>
      <c r="F35" s="55"/>
      <c r="G35" s="55"/>
      <c r="H35" s="55"/>
      <c r="I35" s="55"/>
      <c r="J35" s="56"/>
    </row>
    <row r="36" spans="1:10" ht="16" thickBot="1" x14ac:dyDescent="0.4">
      <c r="A36" s="54" t="s">
        <v>290</v>
      </c>
      <c r="B36" s="55"/>
      <c r="C36" s="55"/>
      <c r="D36" s="55"/>
      <c r="E36" s="55"/>
      <c r="F36" s="55"/>
      <c r="G36" s="55"/>
      <c r="H36" s="55"/>
      <c r="I36" s="55"/>
      <c r="J36" s="56"/>
    </row>
    <row r="37" spans="1:10" ht="17" customHeight="1" thickBot="1" x14ac:dyDescent="0.4">
      <c r="A37" s="82" t="s">
        <v>36</v>
      </c>
      <c r="B37" s="83"/>
      <c r="C37" s="83"/>
      <c r="D37" s="83"/>
      <c r="E37" s="83"/>
      <c r="F37" s="83"/>
      <c r="G37" s="83"/>
      <c r="H37" s="83"/>
      <c r="I37" s="83"/>
      <c r="J37" s="84"/>
    </row>
    <row r="38" spans="1:10" ht="16" thickBot="1" x14ac:dyDescent="0.4">
      <c r="A38" s="54" t="s">
        <v>733</v>
      </c>
      <c r="B38" s="55"/>
      <c r="C38" s="55"/>
      <c r="D38" s="55"/>
      <c r="E38" s="55"/>
      <c r="F38" s="55"/>
      <c r="G38" s="55"/>
      <c r="H38" s="55"/>
      <c r="I38" s="55"/>
      <c r="J38" s="56"/>
    </row>
    <row r="39" spans="1:10" ht="16" thickBot="1" x14ac:dyDescent="0.4">
      <c r="A39" s="54" t="s">
        <v>281</v>
      </c>
      <c r="B39" s="55"/>
      <c r="C39" s="55"/>
      <c r="D39" s="55"/>
      <c r="E39" s="55"/>
      <c r="F39" s="55"/>
      <c r="G39" s="55"/>
      <c r="H39" s="55"/>
      <c r="I39" s="55"/>
      <c r="J39" s="56"/>
    </row>
    <row r="40" spans="1:10" ht="16" thickBot="1" x14ac:dyDescent="0.4">
      <c r="A40" s="54" t="s">
        <v>734</v>
      </c>
      <c r="B40" s="55"/>
      <c r="C40" s="55"/>
      <c r="D40" s="55"/>
      <c r="E40" s="55"/>
      <c r="F40" s="55"/>
      <c r="G40" s="55"/>
      <c r="H40" s="55"/>
      <c r="I40" s="55"/>
      <c r="J40" s="56"/>
    </row>
    <row r="41" spans="1:10" ht="16" thickBot="1" x14ac:dyDescent="0.4">
      <c r="A41" s="54" t="s">
        <v>282</v>
      </c>
      <c r="B41" s="55"/>
      <c r="C41" s="55"/>
      <c r="D41" s="55"/>
      <c r="E41" s="55"/>
      <c r="F41" s="55"/>
      <c r="G41" s="55"/>
      <c r="H41" s="55"/>
      <c r="I41" s="55"/>
      <c r="J41" s="56"/>
    </row>
    <row r="42" spans="1:10" ht="16" thickBot="1" x14ac:dyDescent="0.4">
      <c r="A42" s="54" t="s">
        <v>283</v>
      </c>
      <c r="B42" s="55"/>
      <c r="C42" s="55"/>
      <c r="D42" s="55"/>
      <c r="E42" s="55"/>
      <c r="F42" s="55"/>
      <c r="G42" s="55"/>
      <c r="H42" s="55"/>
      <c r="I42" s="55"/>
      <c r="J42" s="56"/>
    </row>
    <row r="43" spans="1:10" ht="16" thickBot="1" x14ac:dyDescent="0.4">
      <c r="A43" s="54" t="s">
        <v>736</v>
      </c>
      <c r="B43" s="55"/>
      <c r="C43" s="55"/>
      <c r="D43" s="55"/>
      <c r="E43" s="55"/>
      <c r="F43" s="55"/>
      <c r="G43" s="55"/>
      <c r="H43" s="55"/>
      <c r="I43" s="55"/>
      <c r="J43" s="56"/>
    </row>
    <row r="44" spans="1:10" ht="16" thickBot="1" x14ac:dyDescent="0.4">
      <c r="A44" s="54" t="s">
        <v>735</v>
      </c>
      <c r="B44" s="55"/>
      <c r="C44" s="55"/>
      <c r="D44" s="55"/>
      <c r="E44" s="55"/>
      <c r="F44" s="55"/>
      <c r="G44" s="55"/>
      <c r="H44" s="55"/>
      <c r="I44" s="55"/>
      <c r="J44" s="56"/>
    </row>
    <row r="45" spans="1:10" ht="16" thickBot="1" x14ac:dyDescent="0.4">
      <c r="A45" s="78" t="s">
        <v>37</v>
      </c>
      <c r="B45" s="78"/>
      <c r="C45" s="78"/>
      <c r="D45" s="78"/>
      <c r="E45" s="78"/>
      <c r="F45" s="79"/>
      <c r="G45" s="79"/>
      <c r="H45" s="79"/>
      <c r="I45" s="79"/>
      <c r="J45" s="79"/>
    </row>
    <row r="46" spans="1:10" ht="27.5" thickBot="1" x14ac:dyDescent="0.4">
      <c r="A46" s="75" t="s">
        <v>38</v>
      </c>
      <c r="B46" s="76"/>
      <c r="C46" s="77"/>
      <c r="D46" s="5" t="s">
        <v>39</v>
      </c>
      <c r="E46" s="5" t="s">
        <v>40</v>
      </c>
      <c r="F46" s="5" t="s">
        <v>41</v>
      </c>
      <c r="G46" s="8" t="s">
        <v>42</v>
      </c>
      <c r="H46" s="8" t="s">
        <v>43</v>
      </c>
      <c r="I46" s="8" t="s">
        <v>271</v>
      </c>
      <c r="J46" s="16" t="s">
        <v>44</v>
      </c>
    </row>
    <row r="47" spans="1:10" ht="16" thickBot="1" x14ac:dyDescent="0.4">
      <c r="A47" s="67" t="s">
        <v>45</v>
      </c>
      <c r="B47" s="68"/>
      <c r="C47" s="69"/>
      <c r="D47" s="5">
        <v>280</v>
      </c>
      <c r="E47" s="5">
        <v>280</v>
      </c>
      <c r="F47" s="15">
        <f>E47/D47</f>
        <v>1</v>
      </c>
      <c r="G47" s="16">
        <v>279</v>
      </c>
      <c r="H47" s="15">
        <f>G47/E47</f>
        <v>0.99642857142857144</v>
      </c>
      <c r="I47" s="4">
        <f>G47/D47</f>
        <v>0.99642857142857144</v>
      </c>
      <c r="J47" s="5"/>
    </row>
    <row r="48" spans="1:10" ht="16" thickBot="1" x14ac:dyDescent="0.4">
      <c r="A48" s="72" t="s">
        <v>46</v>
      </c>
      <c r="B48" s="73"/>
      <c r="C48" s="74"/>
      <c r="D48" s="5">
        <v>250</v>
      </c>
      <c r="E48" s="5">
        <v>250</v>
      </c>
      <c r="F48" s="15">
        <f t="shared" ref="F48:F57" si="0">E48/D48</f>
        <v>1</v>
      </c>
      <c r="G48" s="16">
        <v>247</v>
      </c>
      <c r="H48" s="15">
        <f t="shared" ref="H48:H57" si="1">G48/E48</f>
        <v>0.98799999999999999</v>
      </c>
      <c r="I48" s="4">
        <f t="shared" ref="I48:I59" si="2">G48/D48</f>
        <v>0.98799999999999999</v>
      </c>
      <c r="J48" s="5"/>
    </row>
    <row r="49" spans="1:11" ht="16" thickBot="1" x14ac:dyDescent="0.4">
      <c r="A49" s="72" t="s">
        <v>47</v>
      </c>
      <c r="B49" s="73"/>
      <c r="C49" s="74"/>
      <c r="D49" s="5">
        <v>2255</v>
      </c>
      <c r="E49" s="5">
        <v>2255</v>
      </c>
      <c r="F49" s="15">
        <f t="shared" si="0"/>
        <v>1</v>
      </c>
      <c r="G49" s="16">
        <v>2064</v>
      </c>
      <c r="H49" s="15">
        <f t="shared" si="1"/>
        <v>0.91529933481152992</v>
      </c>
      <c r="I49" s="4">
        <f>G49/D49</f>
        <v>0.91529933481152992</v>
      </c>
      <c r="J49" s="5"/>
    </row>
    <row r="50" spans="1:11" ht="27.5" thickBot="1" x14ac:dyDescent="0.4">
      <c r="A50" s="72" t="s">
        <v>48</v>
      </c>
      <c r="B50" s="73"/>
      <c r="C50" s="74"/>
      <c r="D50" s="5">
        <v>269</v>
      </c>
      <c r="E50" s="5">
        <v>193</v>
      </c>
      <c r="F50" s="15">
        <f t="shared" si="0"/>
        <v>0.71747211895910779</v>
      </c>
      <c r="G50" s="16">
        <v>99</v>
      </c>
      <c r="H50" s="15">
        <f t="shared" si="1"/>
        <v>0.51295336787564771</v>
      </c>
      <c r="I50" s="4">
        <f t="shared" si="2"/>
        <v>0.36802973977695169</v>
      </c>
      <c r="J50" s="5" t="s">
        <v>277</v>
      </c>
    </row>
    <row r="51" spans="1:11" ht="16" thickBot="1" x14ac:dyDescent="0.4">
      <c r="A51" s="72" t="s">
        <v>49</v>
      </c>
      <c r="B51" s="73"/>
      <c r="C51" s="74"/>
      <c r="D51" s="5">
        <v>82</v>
      </c>
      <c r="E51" s="5">
        <v>82</v>
      </c>
      <c r="F51" s="15">
        <f t="shared" si="0"/>
        <v>1</v>
      </c>
      <c r="G51" s="16">
        <v>80</v>
      </c>
      <c r="H51" s="15">
        <f t="shared" si="1"/>
        <v>0.97560975609756095</v>
      </c>
      <c r="I51" s="4">
        <f t="shared" si="2"/>
        <v>0.97560975609756095</v>
      </c>
      <c r="J51" s="5"/>
    </row>
    <row r="52" spans="1:11" s="27" customFormat="1" ht="16" customHeight="1" thickBot="1" x14ac:dyDescent="0.4">
      <c r="A52" s="72" t="s">
        <v>50</v>
      </c>
      <c r="B52" s="73"/>
      <c r="C52" s="74"/>
      <c r="D52" s="5">
        <v>421</v>
      </c>
      <c r="E52" s="5">
        <v>408</v>
      </c>
      <c r="F52" s="15">
        <f t="shared" si="0"/>
        <v>0.96912114014251782</v>
      </c>
      <c r="G52" s="16">
        <v>401</v>
      </c>
      <c r="H52" s="15">
        <f t="shared" si="1"/>
        <v>0.98284313725490191</v>
      </c>
      <c r="I52" s="4">
        <f t="shared" si="2"/>
        <v>0.95249406175771967</v>
      </c>
      <c r="J52" s="5" t="s">
        <v>276</v>
      </c>
      <c r="K52" s="29"/>
    </row>
    <row r="53" spans="1:11" ht="27.5" thickBot="1" x14ac:dyDescent="0.4">
      <c r="A53" s="72" t="s">
        <v>51</v>
      </c>
      <c r="B53" s="73"/>
      <c r="C53" s="74"/>
      <c r="D53" s="5">
        <v>76</v>
      </c>
      <c r="E53" s="5">
        <v>72</v>
      </c>
      <c r="F53" s="15">
        <f t="shared" si="0"/>
        <v>0.94736842105263153</v>
      </c>
      <c r="G53" s="16">
        <v>71</v>
      </c>
      <c r="H53" s="15">
        <f t="shared" si="1"/>
        <v>0.98611111111111116</v>
      </c>
      <c r="I53" s="4">
        <f>G53/D53</f>
        <v>0.93421052631578949</v>
      </c>
      <c r="J53" s="5" t="s">
        <v>275</v>
      </c>
    </row>
    <row r="54" spans="1:11" ht="16" thickBot="1" x14ac:dyDescent="0.4">
      <c r="A54" s="72" t="s">
        <v>52</v>
      </c>
      <c r="B54" s="73"/>
      <c r="C54" s="74"/>
      <c r="D54" s="5">
        <v>1309</v>
      </c>
      <c r="E54" s="5">
        <v>1280</v>
      </c>
      <c r="F54" s="15">
        <f t="shared" si="0"/>
        <v>0.97784568372803671</v>
      </c>
      <c r="G54" s="16">
        <v>1262</v>
      </c>
      <c r="H54" s="15">
        <f t="shared" si="1"/>
        <v>0.98593750000000002</v>
      </c>
      <c r="I54" s="4">
        <f t="shared" si="2"/>
        <v>0.9640947288006112</v>
      </c>
      <c r="J54" s="5" t="s">
        <v>273</v>
      </c>
    </row>
    <row r="55" spans="1:11" ht="16" thickBot="1" x14ac:dyDescent="0.4">
      <c r="A55" s="72" t="s">
        <v>53</v>
      </c>
      <c r="B55" s="73"/>
      <c r="C55" s="74"/>
      <c r="D55" s="5">
        <v>112</v>
      </c>
      <c r="E55" s="5">
        <v>112</v>
      </c>
      <c r="F55" s="15">
        <f t="shared" si="0"/>
        <v>1</v>
      </c>
      <c r="G55" s="16">
        <v>112</v>
      </c>
      <c r="H55" s="15">
        <f t="shared" si="1"/>
        <v>1</v>
      </c>
      <c r="I55" s="4">
        <f t="shared" si="2"/>
        <v>1</v>
      </c>
      <c r="J55" s="5"/>
    </row>
    <row r="56" spans="1:11" ht="16" thickBot="1" x14ac:dyDescent="0.4">
      <c r="A56" s="72" t="s">
        <v>54</v>
      </c>
      <c r="B56" s="73"/>
      <c r="C56" s="74"/>
      <c r="D56" s="5">
        <v>646</v>
      </c>
      <c r="E56" s="5">
        <v>646</v>
      </c>
      <c r="F56" s="15">
        <f t="shared" si="0"/>
        <v>1</v>
      </c>
      <c r="G56" s="16">
        <v>640</v>
      </c>
      <c r="H56" s="15">
        <f t="shared" si="1"/>
        <v>0.99071207430340558</v>
      </c>
      <c r="I56" s="4">
        <f t="shared" si="2"/>
        <v>0.99071207430340558</v>
      </c>
      <c r="J56" s="5"/>
    </row>
    <row r="57" spans="1:11" ht="16" thickBot="1" x14ac:dyDescent="0.4">
      <c r="A57" s="72" t="s">
        <v>55</v>
      </c>
      <c r="B57" s="73"/>
      <c r="C57" s="74"/>
      <c r="D57" s="5">
        <v>358</v>
      </c>
      <c r="E57" s="5">
        <v>351</v>
      </c>
      <c r="F57" s="15">
        <f t="shared" si="0"/>
        <v>0.98044692737430172</v>
      </c>
      <c r="G57" s="16">
        <v>336</v>
      </c>
      <c r="H57" s="15">
        <f t="shared" si="1"/>
        <v>0.95726495726495731</v>
      </c>
      <c r="I57" s="4">
        <f t="shared" si="2"/>
        <v>0.93854748603351956</v>
      </c>
      <c r="J57" s="5" t="s">
        <v>274</v>
      </c>
    </row>
    <row r="58" spans="1:11" ht="16" thickBot="1" x14ac:dyDescent="0.4">
      <c r="A58" s="72" t="s">
        <v>56</v>
      </c>
      <c r="B58" s="73"/>
      <c r="C58" s="73"/>
      <c r="D58" s="5">
        <v>367</v>
      </c>
      <c r="E58" s="5">
        <v>367</v>
      </c>
      <c r="F58" s="15">
        <f t="shared" ref="F58" si="3">E58/D58</f>
        <v>1</v>
      </c>
      <c r="G58" s="16">
        <v>364</v>
      </c>
      <c r="H58" s="15">
        <f>G58/E58</f>
        <v>0.99182561307901906</v>
      </c>
      <c r="I58" s="4">
        <f t="shared" si="2"/>
        <v>0.99182561307901906</v>
      </c>
      <c r="J58" s="5"/>
    </row>
    <row r="59" spans="1:11" ht="27.5" thickBot="1" x14ac:dyDescent="0.4">
      <c r="A59" s="72" t="s">
        <v>57</v>
      </c>
      <c r="B59" s="73"/>
      <c r="C59" s="73"/>
      <c r="D59" s="5">
        <v>157</v>
      </c>
      <c r="E59" s="5">
        <v>153</v>
      </c>
      <c r="F59" s="15">
        <f t="shared" ref="F59:F60" si="4">E59/D59</f>
        <v>0.97452229299363058</v>
      </c>
      <c r="G59" s="16">
        <v>150</v>
      </c>
      <c r="H59" s="15">
        <f t="shared" ref="H59:H60" si="5">G59/E59</f>
        <v>0.98039215686274506</v>
      </c>
      <c r="I59" s="4">
        <f t="shared" si="2"/>
        <v>0.95541401273885351</v>
      </c>
      <c r="J59" s="5" t="s">
        <v>278</v>
      </c>
    </row>
    <row r="60" spans="1:11" ht="16" thickBot="1" x14ac:dyDescent="0.4">
      <c r="A60" s="72" t="s">
        <v>58</v>
      </c>
      <c r="B60" s="73"/>
      <c r="C60" s="73"/>
      <c r="D60" s="5">
        <v>67</v>
      </c>
      <c r="E60" s="5">
        <v>67</v>
      </c>
      <c r="F60" s="15">
        <f t="shared" si="4"/>
        <v>1</v>
      </c>
      <c r="G60" s="16">
        <v>65</v>
      </c>
      <c r="H60" s="15">
        <f t="shared" si="5"/>
        <v>0.97014925373134331</v>
      </c>
      <c r="I60" s="4">
        <f t="shared" ref="I60" si="6">G60/D60</f>
        <v>0.97014925373134331</v>
      </c>
      <c r="J60" s="5"/>
    </row>
    <row r="61" spans="1:11" ht="27.5" thickBot="1" x14ac:dyDescent="0.4">
      <c r="A61" s="72" t="s">
        <v>59</v>
      </c>
      <c r="B61" s="73"/>
      <c r="C61" s="74"/>
      <c r="D61" s="72" t="str">
        <f>CONCATENATE("全部模块用例总执行数/全部模块用例总数=",TEXT(SUM(E47:E60)/SUM(D47:D60),"0%"))</f>
        <v>全部模块用例总执行数/全部模块用例总数=98%</v>
      </c>
      <c r="E61" s="73"/>
      <c r="F61" s="74"/>
      <c r="G61" s="80" t="str">
        <f>CONCATENATE("执行通过率(执行成功数/测试执行数）=",TEXT(SUM(G47:G60)/SUM(E47:E60),"0%"))</f>
        <v>执行通过率(执行成功数/测试执行数）=95%</v>
      </c>
      <c r="H61" s="81"/>
      <c r="I61" s="41" t="str">
        <f>CONCATENATE("总体成熟度(执行成功数/用例总数）=",TEXT(SUM(G47:G60)/SUM(D47:D60),"0%"))</f>
        <v>总体成熟度(执行成功数/用例总数）=93%</v>
      </c>
      <c r="J61" s="28"/>
    </row>
    <row r="62" spans="1:11" ht="16" thickBot="1" x14ac:dyDescent="0.4">
      <c r="A62" s="78" t="s">
        <v>60</v>
      </c>
      <c r="B62" s="78"/>
      <c r="C62" s="78"/>
      <c r="D62" s="78"/>
      <c r="E62" s="78"/>
      <c r="F62" s="78"/>
      <c r="G62" s="78"/>
      <c r="H62" s="78"/>
      <c r="I62" s="78"/>
      <c r="J62" s="78"/>
    </row>
    <row r="63" spans="1:11" ht="16" thickBot="1" x14ac:dyDescent="0.4">
      <c r="A63" s="53" t="s">
        <v>61</v>
      </c>
      <c r="B63" s="53"/>
      <c r="C63" s="53"/>
      <c r="D63" s="53" t="s">
        <v>279</v>
      </c>
      <c r="E63" s="53"/>
      <c r="F63" s="53"/>
      <c r="G63" s="53"/>
      <c r="H63" s="53"/>
      <c r="I63" s="53"/>
      <c r="J63" s="53"/>
    </row>
    <row r="64" spans="1:11" ht="16" thickBot="1" x14ac:dyDescent="0.4">
      <c r="A64" s="53" t="s">
        <v>62</v>
      </c>
      <c r="B64" s="53"/>
      <c r="C64" s="53"/>
      <c r="D64" s="53" t="s">
        <v>280</v>
      </c>
      <c r="E64" s="53"/>
      <c r="F64" s="53"/>
      <c r="G64" s="53"/>
      <c r="H64" s="53"/>
      <c r="I64" s="53"/>
      <c r="J64" s="53"/>
    </row>
    <row r="65" spans="1:10" ht="16" thickBot="1" x14ac:dyDescent="0.4">
      <c r="A65" s="53" t="s">
        <v>63</v>
      </c>
      <c r="B65" s="53"/>
      <c r="C65" s="53"/>
      <c r="D65" s="53">
        <v>15.5</v>
      </c>
      <c r="E65" s="53"/>
      <c r="F65" s="53"/>
      <c r="G65" s="53"/>
      <c r="H65" s="53"/>
      <c r="I65" s="53"/>
      <c r="J65" s="53"/>
    </row>
  </sheetData>
  <mergeCells count="54">
    <mergeCell ref="A33:J33"/>
    <mergeCell ref="A34:J34"/>
    <mergeCell ref="A35:J35"/>
    <mergeCell ref="A36:J36"/>
    <mergeCell ref="A37:J37"/>
    <mergeCell ref="A56:C56"/>
    <mergeCell ref="A57:C57"/>
    <mergeCell ref="A61:C61"/>
    <mergeCell ref="D61:F61"/>
    <mergeCell ref="A60:C60"/>
    <mergeCell ref="A59:C59"/>
    <mergeCell ref="A58:C58"/>
    <mergeCell ref="G61:H61"/>
    <mergeCell ref="A65:C65"/>
    <mergeCell ref="D65:J65"/>
    <mergeCell ref="A62:J62"/>
    <mergeCell ref="A63:C63"/>
    <mergeCell ref="D63:J63"/>
    <mergeCell ref="A64:C64"/>
    <mergeCell ref="D64:J64"/>
    <mergeCell ref="A44:J44"/>
    <mergeCell ref="A38:J38"/>
    <mergeCell ref="A50:C50"/>
    <mergeCell ref="A47:C47"/>
    <mergeCell ref="A43:J43"/>
    <mergeCell ref="A40:J40"/>
    <mergeCell ref="A41:J41"/>
    <mergeCell ref="A42:J42"/>
    <mergeCell ref="A39:J39"/>
    <mergeCell ref="A55:C55"/>
    <mergeCell ref="A51:C51"/>
    <mergeCell ref="A46:C46"/>
    <mergeCell ref="A48:C48"/>
    <mergeCell ref="A45:J45"/>
    <mergeCell ref="A49:C49"/>
    <mergeCell ref="A52:C52"/>
    <mergeCell ref="A53:C53"/>
    <mergeCell ref="A54:C54"/>
    <mergeCell ref="A1:J1"/>
    <mergeCell ref="A2:J2"/>
    <mergeCell ref="A3:J3"/>
    <mergeCell ref="A6:A7"/>
    <mergeCell ref="A32:J32"/>
    <mergeCell ref="A13:E13"/>
    <mergeCell ref="A9:E9"/>
    <mergeCell ref="A24:J24"/>
    <mergeCell ref="A25:J25"/>
    <mergeCell ref="A26:J26"/>
    <mergeCell ref="A16:E16"/>
    <mergeCell ref="A27:J27"/>
    <mergeCell ref="A28:J28"/>
    <mergeCell ref="A29:J29"/>
    <mergeCell ref="A30:J30"/>
    <mergeCell ref="A31:J31"/>
  </mergeCells>
  <phoneticPr fontId="5" type="noConversion"/>
  <pageMargins left="0.69930555555555596" right="0.69930555555555596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89"/>
  <sheetViews>
    <sheetView tabSelected="1" zoomScaleNormal="100" workbookViewId="0">
      <selection activeCell="B105" sqref="B105"/>
    </sheetView>
  </sheetViews>
  <sheetFormatPr defaultColWidth="8.84375" defaultRowHeight="15.5" x14ac:dyDescent="0.35"/>
  <cols>
    <col min="2" max="2" width="118.3046875" bestFit="1" customWidth="1"/>
  </cols>
  <sheetData>
    <row r="1" spans="1:9" x14ac:dyDescent="0.35">
      <c r="A1" s="33" t="s">
        <v>64</v>
      </c>
      <c r="B1" s="33" t="s">
        <v>65</v>
      </c>
      <c r="C1" s="33" t="s">
        <v>66</v>
      </c>
      <c r="D1" s="33" t="s">
        <v>67</v>
      </c>
      <c r="E1" s="33" t="s">
        <v>68</v>
      </c>
      <c r="F1" s="33" t="s">
        <v>69</v>
      </c>
      <c r="G1" s="33" t="s">
        <v>70</v>
      </c>
      <c r="H1" s="33" t="s">
        <v>71</v>
      </c>
      <c r="I1" s="33" t="s">
        <v>72</v>
      </c>
    </row>
    <row r="2" spans="1:9" hidden="1" x14ac:dyDescent="0.35">
      <c r="A2" s="34" t="s">
        <v>479</v>
      </c>
      <c r="B2" s="34" t="s">
        <v>480</v>
      </c>
      <c r="C2" s="35" t="s">
        <v>73</v>
      </c>
      <c r="D2" s="35" t="s">
        <v>74</v>
      </c>
      <c r="E2" s="35" t="s">
        <v>79</v>
      </c>
      <c r="F2" s="36">
        <v>44899.964479166665</v>
      </c>
      <c r="G2" s="35" t="s">
        <v>80</v>
      </c>
      <c r="H2" s="35" t="s">
        <v>76</v>
      </c>
      <c r="I2" s="35" t="s">
        <v>77</v>
      </c>
    </row>
    <row r="3" spans="1:9" hidden="1" x14ac:dyDescent="0.35">
      <c r="A3" s="34" t="s">
        <v>481</v>
      </c>
      <c r="B3" s="34" t="s">
        <v>482</v>
      </c>
      <c r="C3" s="35" t="s">
        <v>73</v>
      </c>
      <c r="D3" s="35" t="s">
        <v>74</v>
      </c>
      <c r="E3" s="35" t="s">
        <v>79</v>
      </c>
      <c r="F3" s="36">
        <v>44899.961006944446</v>
      </c>
      <c r="G3" s="35" t="s">
        <v>80</v>
      </c>
      <c r="H3" s="35" t="s">
        <v>256</v>
      </c>
      <c r="I3" s="35" t="s">
        <v>77</v>
      </c>
    </row>
    <row r="4" spans="1:9" hidden="1" x14ac:dyDescent="0.35">
      <c r="A4" s="34" t="s">
        <v>483</v>
      </c>
      <c r="B4" s="34" t="s">
        <v>484</v>
      </c>
      <c r="C4" s="35" t="s">
        <v>73</v>
      </c>
      <c r="D4" s="35" t="s">
        <v>74</v>
      </c>
      <c r="E4" s="35" t="s">
        <v>79</v>
      </c>
      <c r="F4" s="36">
        <v>44899.955613425926</v>
      </c>
      <c r="G4" s="35" t="s">
        <v>80</v>
      </c>
      <c r="H4" s="35" t="s">
        <v>256</v>
      </c>
      <c r="I4" s="35" t="s">
        <v>77</v>
      </c>
    </row>
    <row r="5" spans="1:9" hidden="1" x14ac:dyDescent="0.35">
      <c r="A5" s="34" t="s">
        <v>485</v>
      </c>
      <c r="B5" s="34" t="s">
        <v>486</v>
      </c>
      <c r="C5" s="35" t="s">
        <v>73</v>
      </c>
      <c r="D5" s="35" t="s">
        <v>74</v>
      </c>
      <c r="E5" s="35" t="s">
        <v>487</v>
      </c>
      <c r="F5" s="36">
        <v>44898.648645833331</v>
      </c>
      <c r="G5" s="35" t="s">
        <v>488</v>
      </c>
      <c r="H5" s="97" t="s">
        <v>739</v>
      </c>
      <c r="I5" s="35" t="s">
        <v>77</v>
      </c>
    </row>
    <row r="6" spans="1:9" hidden="1" x14ac:dyDescent="0.35">
      <c r="A6" s="34" t="s">
        <v>489</v>
      </c>
      <c r="B6" s="34" t="s">
        <v>490</v>
      </c>
      <c r="C6" s="35" t="s">
        <v>73</v>
      </c>
      <c r="D6" s="35" t="s">
        <v>74</v>
      </c>
      <c r="E6" s="35" t="s">
        <v>84</v>
      </c>
      <c r="F6" s="36">
        <v>44898.559270833335</v>
      </c>
      <c r="G6" s="35" t="s">
        <v>85</v>
      </c>
      <c r="H6" s="35" t="s">
        <v>256</v>
      </c>
      <c r="I6" s="35" t="s">
        <v>77</v>
      </c>
    </row>
    <row r="7" spans="1:9" hidden="1" x14ac:dyDescent="0.35">
      <c r="A7" s="34" t="s">
        <v>491</v>
      </c>
      <c r="B7" s="34" t="s">
        <v>492</v>
      </c>
      <c r="C7" s="35" t="s">
        <v>73</v>
      </c>
      <c r="D7" s="35" t="s">
        <v>74</v>
      </c>
      <c r="E7" s="35" t="s">
        <v>487</v>
      </c>
      <c r="F7" s="36">
        <v>44898.472256944442</v>
      </c>
      <c r="G7" s="35" t="s">
        <v>488</v>
      </c>
      <c r="H7" s="35" t="s">
        <v>256</v>
      </c>
      <c r="I7" s="35" t="s">
        <v>77</v>
      </c>
    </row>
    <row r="8" spans="1:9" hidden="1" x14ac:dyDescent="0.35">
      <c r="A8" s="34" t="s">
        <v>493</v>
      </c>
      <c r="B8" s="34" t="s">
        <v>494</v>
      </c>
      <c r="C8" s="35" t="s">
        <v>73</v>
      </c>
      <c r="D8" s="35" t="s">
        <v>78</v>
      </c>
      <c r="E8" s="35" t="s">
        <v>495</v>
      </c>
      <c r="F8" s="36">
        <v>44897.904710648145</v>
      </c>
      <c r="G8" s="35" t="s">
        <v>496</v>
      </c>
      <c r="H8" s="35" t="s">
        <v>76</v>
      </c>
      <c r="I8" s="35" t="s">
        <v>77</v>
      </c>
    </row>
    <row r="9" spans="1:9" hidden="1" x14ac:dyDescent="0.35">
      <c r="A9" s="34" t="s">
        <v>497</v>
      </c>
      <c r="B9" s="34" t="s">
        <v>498</v>
      </c>
      <c r="C9" s="35" t="s">
        <v>73</v>
      </c>
      <c r="D9" s="35" t="s">
        <v>74</v>
      </c>
      <c r="E9" s="35" t="s">
        <v>495</v>
      </c>
      <c r="F9" s="36">
        <v>44897.901898148149</v>
      </c>
      <c r="G9" s="35" t="s">
        <v>496</v>
      </c>
      <c r="H9" s="35" t="s">
        <v>76</v>
      </c>
      <c r="I9" s="35" t="s">
        <v>77</v>
      </c>
    </row>
    <row r="10" spans="1:9" hidden="1" x14ac:dyDescent="0.35">
      <c r="A10" s="34" t="s">
        <v>499</v>
      </c>
      <c r="B10" s="34" t="s">
        <v>500</v>
      </c>
      <c r="C10" s="35" t="s">
        <v>73</v>
      </c>
      <c r="D10" s="35" t="s">
        <v>74</v>
      </c>
      <c r="E10" s="35" t="s">
        <v>495</v>
      </c>
      <c r="F10" s="36">
        <v>44897.897905092592</v>
      </c>
      <c r="G10" s="35" t="s">
        <v>496</v>
      </c>
      <c r="H10" s="35" t="s">
        <v>76</v>
      </c>
      <c r="I10" s="35" t="s">
        <v>77</v>
      </c>
    </row>
    <row r="11" spans="1:9" hidden="1" x14ac:dyDescent="0.35">
      <c r="A11" s="34" t="s">
        <v>501</v>
      </c>
      <c r="B11" s="34" t="s">
        <v>502</v>
      </c>
      <c r="C11" s="35" t="s">
        <v>73</v>
      </c>
      <c r="D11" s="35" t="s">
        <v>74</v>
      </c>
      <c r="E11" s="35" t="s">
        <v>84</v>
      </c>
      <c r="F11" s="36">
        <v>44897.761122685188</v>
      </c>
      <c r="G11" s="35" t="s">
        <v>85</v>
      </c>
      <c r="H11" s="35" t="s">
        <v>76</v>
      </c>
      <c r="I11" s="35" t="s">
        <v>77</v>
      </c>
    </row>
    <row r="12" spans="1:9" hidden="1" x14ac:dyDescent="0.35">
      <c r="A12" s="34" t="s">
        <v>503</v>
      </c>
      <c r="B12" s="34" t="s">
        <v>504</v>
      </c>
      <c r="C12" s="35" t="s">
        <v>73</v>
      </c>
      <c r="D12" s="35" t="s">
        <v>74</v>
      </c>
      <c r="E12" s="35" t="s">
        <v>84</v>
      </c>
      <c r="F12" s="36">
        <v>44897.754131944443</v>
      </c>
      <c r="G12" s="35" t="s">
        <v>85</v>
      </c>
      <c r="H12" s="35" t="s">
        <v>76</v>
      </c>
      <c r="I12" s="35" t="s">
        <v>77</v>
      </c>
    </row>
    <row r="13" spans="1:9" hidden="1" x14ac:dyDescent="0.35">
      <c r="A13" s="34" t="s">
        <v>505</v>
      </c>
      <c r="B13" s="34" t="s">
        <v>506</v>
      </c>
      <c r="C13" s="35" t="s">
        <v>73</v>
      </c>
      <c r="D13" s="35" t="s">
        <v>74</v>
      </c>
      <c r="E13" s="35" t="s">
        <v>84</v>
      </c>
      <c r="F13" s="36">
        <v>44897.745150462964</v>
      </c>
      <c r="G13" s="35" t="s">
        <v>85</v>
      </c>
      <c r="H13" s="35" t="s">
        <v>76</v>
      </c>
      <c r="I13" s="35" t="s">
        <v>77</v>
      </c>
    </row>
    <row r="14" spans="1:9" hidden="1" x14ac:dyDescent="0.35">
      <c r="A14" s="34" t="s">
        <v>507</v>
      </c>
      <c r="B14" s="34" t="s">
        <v>508</v>
      </c>
      <c r="C14" s="35" t="s">
        <v>73</v>
      </c>
      <c r="D14" s="35" t="s">
        <v>74</v>
      </c>
      <c r="E14" s="35" t="s">
        <v>84</v>
      </c>
      <c r="F14" s="36">
        <v>44897.734618055554</v>
      </c>
      <c r="G14" s="35" t="s">
        <v>85</v>
      </c>
      <c r="H14" s="35" t="s">
        <v>256</v>
      </c>
      <c r="I14" s="35" t="s">
        <v>77</v>
      </c>
    </row>
    <row r="15" spans="1:9" hidden="1" x14ac:dyDescent="0.35">
      <c r="A15" s="34" t="s">
        <v>509</v>
      </c>
      <c r="B15" s="34" t="s">
        <v>510</v>
      </c>
      <c r="C15" s="35" t="s">
        <v>73</v>
      </c>
      <c r="D15" s="35" t="s">
        <v>74</v>
      </c>
      <c r="E15" s="35" t="s">
        <v>84</v>
      </c>
      <c r="F15" s="36">
        <v>44897.714965277781</v>
      </c>
      <c r="G15" s="35" t="s">
        <v>85</v>
      </c>
      <c r="H15" s="35" t="s">
        <v>256</v>
      </c>
      <c r="I15" s="35" t="s">
        <v>77</v>
      </c>
    </row>
    <row r="16" spans="1:9" hidden="1" x14ac:dyDescent="0.35">
      <c r="A16" s="34" t="s">
        <v>511</v>
      </c>
      <c r="B16" s="34" t="s">
        <v>512</v>
      </c>
      <c r="C16" s="35" t="s">
        <v>73</v>
      </c>
      <c r="D16" s="35" t="s">
        <v>74</v>
      </c>
      <c r="E16" s="35" t="s">
        <v>84</v>
      </c>
      <c r="F16" s="36">
        <v>44897.581504629627</v>
      </c>
      <c r="G16" s="35" t="s">
        <v>85</v>
      </c>
      <c r="H16" s="35" t="s">
        <v>76</v>
      </c>
      <c r="I16" s="35" t="s">
        <v>77</v>
      </c>
    </row>
    <row r="17" spans="1:9" hidden="1" x14ac:dyDescent="0.35">
      <c r="A17" s="34" t="s">
        <v>513</v>
      </c>
      <c r="B17" s="34" t="s">
        <v>514</v>
      </c>
      <c r="C17" s="35" t="s">
        <v>73</v>
      </c>
      <c r="D17" s="35" t="s">
        <v>74</v>
      </c>
      <c r="E17" s="35" t="s">
        <v>258</v>
      </c>
      <c r="F17" s="36">
        <v>44896.901782407411</v>
      </c>
      <c r="G17" s="35" t="s">
        <v>255</v>
      </c>
      <c r="H17" s="35" t="s">
        <v>76</v>
      </c>
      <c r="I17" s="35" t="s">
        <v>77</v>
      </c>
    </row>
    <row r="18" spans="1:9" hidden="1" x14ac:dyDescent="0.35">
      <c r="A18" s="34" t="s">
        <v>515</v>
      </c>
      <c r="B18" s="34" t="s">
        <v>516</v>
      </c>
      <c r="C18" s="35" t="s">
        <v>73</v>
      </c>
      <c r="D18" s="35" t="s">
        <v>74</v>
      </c>
      <c r="E18" s="35" t="s">
        <v>258</v>
      </c>
      <c r="F18" s="36">
        <v>44896.894108796296</v>
      </c>
      <c r="G18" s="35" t="s">
        <v>255</v>
      </c>
      <c r="H18" s="35" t="s">
        <v>76</v>
      </c>
      <c r="I18" s="35" t="s">
        <v>77</v>
      </c>
    </row>
    <row r="19" spans="1:9" hidden="1" x14ac:dyDescent="0.35">
      <c r="A19" s="34" t="s">
        <v>517</v>
      </c>
      <c r="B19" s="34" t="s">
        <v>518</v>
      </c>
      <c r="C19" s="35" t="s">
        <v>73</v>
      </c>
      <c r="D19" s="35" t="s">
        <v>74</v>
      </c>
      <c r="E19" s="35" t="s">
        <v>519</v>
      </c>
      <c r="F19" s="36">
        <v>44896.812094907407</v>
      </c>
      <c r="G19" s="35" t="s">
        <v>91</v>
      </c>
      <c r="H19" s="35" t="s">
        <v>76</v>
      </c>
      <c r="I19" s="35" t="s">
        <v>77</v>
      </c>
    </row>
    <row r="20" spans="1:9" hidden="1" x14ac:dyDescent="0.35">
      <c r="A20" s="34" t="s">
        <v>520</v>
      </c>
      <c r="B20" s="34" t="s">
        <v>521</v>
      </c>
      <c r="C20" s="35" t="s">
        <v>73</v>
      </c>
      <c r="D20" s="35" t="s">
        <v>74</v>
      </c>
      <c r="E20" s="35" t="s">
        <v>84</v>
      </c>
      <c r="F20" s="36">
        <v>44896.682303240741</v>
      </c>
      <c r="G20" s="35" t="s">
        <v>85</v>
      </c>
      <c r="H20" s="35" t="s">
        <v>76</v>
      </c>
      <c r="I20" s="35" t="s">
        <v>77</v>
      </c>
    </row>
    <row r="21" spans="1:9" hidden="1" x14ac:dyDescent="0.35">
      <c r="A21" s="34" t="s">
        <v>522</v>
      </c>
      <c r="B21" s="34" t="s">
        <v>523</v>
      </c>
      <c r="C21" s="35" t="s">
        <v>73</v>
      </c>
      <c r="D21" s="35" t="s">
        <v>74</v>
      </c>
      <c r="E21" s="35" t="s">
        <v>84</v>
      </c>
      <c r="F21" s="36">
        <v>44896.629872685182</v>
      </c>
      <c r="G21" s="35" t="s">
        <v>85</v>
      </c>
      <c r="H21" s="35" t="s">
        <v>76</v>
      </c>
      <c r="I21" s="35" t="s">
        <v>77</v>
      </c>
    </row>
    <row r="22" spans="1:9" x14ac:dyDescent="0.35">
      <c r="A22" s="34" t="s">
        <v>524</v>
      </c>
      <c r="B22" s="34" t="s">
        <v>525</v>
      </c>
      <c r="C22" s="35" t="s">
        <v>73</v>
      </c>
      <c r="D22" s="35" t="s">
        <v>78</v>
      </c>
      <c r="E22" s="35" t="s">
        <v>84</v>
      </c>
      <c r="F22" s="36">
        <v>44896.518634259257</v>
      </c>
      <c r="G22" s="35" t="s">
        <v>85</v>
      </c>
      <c r="H22" s="35" t="s">
        <v>270</v>
      </c>
      <c r="I22" s="35" t="s">
        <v>77</v>
      </c>
    </row>
    <row r="23" spans="1:9" hidden="1" x14ac:dyDescent="0.35">
      <c r="A23" s="34" t="s">
        <v>526</v>
      </c>
      <c r="B23" s="34" t="s">
        <v>527</v>
      </c>
      <c r="C23" s="35" t="s">
        <v>73</v>
      </c>
      <c r="D23" s="35" t="s">
        <v>74</v>
      </c>
      <c r="E23" s="35" t="s">
        <v>84</v>
      </c>
      <c r="F23" s="36">
        <v>44896.505289351851</v>
      </c>
      <c r="G23" s="35" t="s">
        <v>85</v>
      </c>
      <c r="H23" s="35" t="s">
        <v>256</v>
      </c>
      <c r="I23" s="35" t="s">
        <v>77</v>
      </c>
    </row>
    <row r="24" spans="1:9" hidden="1" x14ac:dyDescent="0.35">
      <c r="A24" s="34" t="s">
        <v>528</v>
      </c>
      <c r="B24" s="34" t="s">
        <v>529</v>
      </c>
      <c r="C24" s="35" t="s">
        <v>73</v>
      </c>
      <c r="D24" s="35" t="s">
        <v>74</v>
      </c>
      <c r="E24" s="35" t="s">
        <v>258</v>
      </c>
      <c r="F24" s="36">
        <v>44895.901145833333</v>
      </c>
      <c r="G24" s="35" t="s">
        <v>255</v>
      </c>
      <c r="H24" s="35" t="s">
        <v>76</v>
      </c>
      <c r="I24" s="35" t="s">
        <v>77</v>
      </c>
    </row>
    <row r="25" spans="1:9" hidden="1" x14ac:dyDescent="0.35">
      <c r="A25" s="34" t="s">
        <v>530</v>
      </c>
      <c r="B25" s="34" t="s">
        <v>531</v>
      </c>
      <c r="C25" s="35" t="s">
        <v>73</v>
      </c>
      <c r="D25" s="35" t="s">
        <v>74</v>
      </c>
      <c r="E25" s="35" t="s">
        <v>258</v>
      </c>
      <c r="F25" s="36">
        <v>44895.897499999999</v>
      </c>
      <c r="G25" s="35" t="s">
        <v>255</v>
      </c>
      <c r="H25" s="35" t="s">
        <v>76</v>
      </c>
      <c r="I25" s="35" t="s">
        <v>77</v>
      </c>
    </row>
    <row r="26" spans="1:9" hidden="1" x14ac:dyDescent="0.35">
      <c r="A26" s="34" t="s">
        <v>532</v>
      </c>
      <c r="B26" s="34" t="s">
        <v>533</v>
      </c>
      <c r="C26" s="35" t="s">
        <v>73</v>
      </c>
      <c r="D26" s="35" t="s">
        <v>74</v>
      </c>
      <c r="E26" s="35" t="s">
        <v>258</v>
      </c>
      <c r="F26" s="36">
        <v>44895.888356481482</v>
      </c>
      <c r="G26" s="35" t="s">
        <v>255</v>
      </c>
      <c r="H26" s="35" t="s">
        <v>76</v>
      </c>
      <c r="I26" s="35" t="s">
        <v>77</v>
      </c>
    </row>
    <row r="27" spans="1:9" hidden="1" x14ac:dyDescent="0.35">
      <c r="A27" s="34" t="s">
        <v>534</v>
      </c>
      <c r="B27" s="34" t="s">
        <v>535</v>
      </c>
      <c r="C27" s="35" t="s">
        <v>73</v>
      </c>
      <c r="D27" s="35" t="s">
        <v>74</v>
      </c>
      <c r="E27" s="35" t="s">
        <v>258</v>
      </c>
      <c r="F27" s="36">
        <v>44895.866747685184</v>
      </c>
      <c r="G27" s="35" t="s">
        <v>255</v>
      </c>
      <c r="H27" s="35" t="s">
        <v>256</v>
      </c>
      <c r="I27" s="35" t="s">
        <v>77</v>
      </c>
    </row>
    <row r="28" spans="1:9" hidden="1" x14ac:dyDescent="0.35">
      <c r="A28" s="34" t="s">
        <v>536</v>
      </c>
      <c r="B28" s="34" t="s">
        <v>537</v>
      </c>
      <c r="C28" s="35" t="s">
        <v>73</v>
      </c>
      <c r="D28" s="35" t="s">
        <v>74</v>
      </c>
      <c r="E28" s="35" t="s">
        <v>83</v>
      </c>
      <c r="F28" s="36">
        <v>44895.853773148148</v>
      </c>
      <c r="G28" s="35" t="s">
        <v>82</v>
      </c>
      <c r="H28" s="35" t="s">
        <v>76</v>
      </c>
      <c r="I28" s="35" t="s">
        <v>77</v>
      </c>
    </row>
    <row r="29" spans="1:9" hidden="1" x14ac:dyDescent="0.35">
      <c r="A29" s="34" t="s">
        <v>538</v>
      </c>
      <c r="B29" s="34" t="s">
        <v>539</v>
      </c>
      <c r="C29" s="35" t="s">
        <v>73</v>
      </c>
      <c r="D29" s="35" t="s">
        <v>74</v>
      </c>
      <c r="E29" s="35" t="s">
        <v>258</v>
      </c>
      <c r="F29" s="36">
        <v>44895.752152777779</v>
      </c>
      <c r="G29" s="35" t="s">
        <v>255</v>
      </c>
      <c r="H29" s="35" t="s">
        <v>76</v>
      </c>
      <c r="I29" s="35" t="s">
        <v>77</v>
      </c>
    </row>
    <row r="30" spans="1:9" hidden="1" x14ac:dyDescent="0.35">
      <c r="A30" s="34" t="s">
        <v>540</v>
      </c>
      <c r="B30" s="34" t="s">
        <v>541</v>
      </c>
      <c r="C30" s="35" t="s">
        <v>73</v>
      </c>
      <c r="D30" s="35" t="s">
        <v>78</v>
      </c>
      <c r="E30" s="35" t="s">
        <v>542</v>
      </c>
      <c r="F30" s="36">
        <v>44895.746423611112</v>
      </c>
      <c r="G30" s="35" t="s">
        <v>255</v>
      </c>
      <c r="H30" s="35" t="s">
        <v>256</v>
      </c>
      <c r="I30" s="35" t="s">
        <v>77</v>
      </c>
    </row>
    <row r="31" spans="1:9" hidden="1" x14ac:dyDescent="0.35">
      <c r="A31" s="34" t="s">
        <v>543</v>
      </c>
      <c r="B31" s="34" t="s">
        <v>544</v>
      </c>
      <c r="C31" s="35" t="s">
        <v>73</v>
      </c>
      <c r="D31" s="35" t="s">
        <v>74</v>
      </c>
      <c r="E31" s="35" t="s">
        <v>86</v>
      </c>
      <c r="F31" s="36">
        <v>44894.873067129629</v>
      </c>
      <c r="G31" s="35" t="s">
        <v>75</v>
      </c>
      <c r="H31" s="35" t="s">
        <v>256</v>
      </c>
      <c r="I31" s="35" t="s">
        <v>77</v>
      </c>
    </row>
    <row r="32" spans="1:9" hidden="1" x14ac:dyDescent="0.35">
      <c r="A32" s="34" t="s">
        <v>545</v>
      </c>
      <c r="B32" s="34" t="s">
        <v>546</v>
      </c>
      <c r="C32" s="35" t="s">
        <v>73</v>
      </c>
      <c r="D32" s="35" t="s">
        <v>78</v>
      </c>
      <c r="E32" s="35" t="s">
        <v>258</v>
      </c>
      <c r="F32" s="36">
        <v>44894.799027777779</v>
      </c>
      <c r="G32" s="35" t="s">
        <v>255</v>
      </c>
      <c r="H32" s="35" t="s">
        <v>256</v>
      </c>
      <c r="I32" s="35" t="s">
        <v>77</v>
      </c>
    </row>
    <row r="33" spans="1:9" hidden="1" x14ac:dyDescent="0.35">
      <c r="A33" s="34" t="s">
        <v>547</v>
      </c>
      <c r="B33" s="34" t="s">
        <v>548</v>
      </c>
      <c r="C33" s="35" t="s">
        <v>73</v>
      </c>
      <c r="D33" s="35" t="s">
        <v>74</v>
      </c>
      <c r="E33" s="35" t="s">
        <v>258</v>
      </c>
      <c r="F33" s="36">
        <v>44894.796354166669</v>
      </c>
      <c r="G33" s="35" t="s">
        <v>255</v>
      </c>
      <c r="H33" s="35" t="s">
        <v>256</v>
      </c>
      <c r="I33" s="35" t="s">
        <v>77</v>
      </c>
    </row>
    <row r="34" spans="1:9" hidden="1" x14ac:dyDescent="0.35">
      <c r="A34" s="34" t="s">
        <v>549</v>
      </c>
      <c r="B34" s="34" t="s">
        <v>550</v>
      </c>
      <c r="C34" s="35" t="s">
        <v>73</v>
      </c>
      <c r="D34" s="35" t="s">
        <v>74</v>
      </c>
      <c r="E34" s="35" t="s">
        <v>258</v>
      </c>
      <c r="F34" s="36">
        <v>44894.793958333335</v>
      </c>
      <c r="G34" s="35" t="s">
        <v>255</v>
      </c>
      <c r="H34" s="35" t="s">
        <v>256</v>
      </c>
      <c r="I34" s="35" t="s">
        <v>77</v>
      </c>
    </row>
    <row r="35" spans="1:9" hidden="1" x14ac:dyDescent="0.35">
      <c r="A35" s="34" t="s">
        <v>551</v>
      </c>
      <c r="B35" s="34" t="s">
        <v>552</v>
      </c>
      <c r="C35" s="35" t="s">
        <v>73</v>
      </c>
      <c r="D35" s="35" t="s">
        <v>74</v>
      </c>
      <c r="E35" s="35" t="s">
        <v>553</v>
      </c>
      <c r="F35" s="36">
        <v>44894.789629629631</v>
      </c>
      <c r="G35" s="35" t="s">
        <v>82</v>
      </c>
      <c r="H35" s="35" t="s">
        <v>256</v>
      </c>
      <c r="I35" s="35" t="s">
        <v>77</v>
      </c>
    </row>
    <row r="36" spans="1:9" hidden="1" x14ac:dyDescent="0.35">
      <c r="A36" s="34" t="s">
        <v>554</v>
      </c>
      <c r="B36" s="34" t="s">
        <v>555</v>
      </c>
      <c r="C36" s="35" t="s">
        <v>73</v>
      </c>
      <c r="D36" s="35" t="s">
        <v>74</v>
      </c>
      <c r="E36" s="35" t="s">
        <v>556</v>
      </c>
      <c r="F36" s="36">
        <v>44894.779479166667</v>
      </c>
      <c r="G36" s="35" t="s">
        <v>255</v>
      </c>
      <c r="H36" s="35" t="s">
        <v>256</v>
      </c>
      <c r="I36" s="35" t="s">
        <v>77</v>
      </c>
    </row>
    <row r="37" spans="1:9" hidden="1" x14ac:dyDescent="0.35">
      <c r="A37" s="34" t="s">
        <v>557</v>
      </c>
      <c r="B37" s="34" t="s">
        <v>558</v>
      </c>
      <c r="C37" s="35" t="s">
        <v>73</v>
      </c>
      <c r="D37" s="35" t="s">
        <v>74</v>
      </c>
      <c r="E37" s="35" t="s">
        <v>556</v>
      </c>
      <c r="F37" s="36">
        <v>44894.776967592596</v>
      </c>
      <c r="G37" s="35" t="s">
        <v>255</v>
      </c>
      <c r="H37" s="35" t="s">
        <v>76</v>
      </c>
      <c r="I37" s="35" t="s">
        <v>77</v>
      </c>
    </row>
    <row r="38" spans="1:9" hidden="1" x14ac:dyDescent="0.35">
      <c r="A38" s="34" t="s">
        <v>559</v>
      </c>
      <c r="B38" s="34" t="s">
        <v>560</v>
      </c>
      <c r="C38" s="35" t="s">
        <v>73</v>
      </c>
      <c r="D38" s="35" t="s">
        <v>78</v>
      </c>
      <c r="E38" s="35" t="s">
        <v>561</v>
      </c>
      <c r="F38" s="36">
        <v>44893.873749999999</v>
      </c>
      <c r="G38" s="35" t="s">
        <v>82</v>
      </c>
      <c r="H38" s="35" t="s">
        <v>76</v>
      </c>
      <c r="I38" s="35" t="s">
        <v>77</v>
      </c>
    </row>
    <row r="39" spans="1:9" hidden="1" x14ac:dyDescent="0.35">
      <c r="A39" s="34" t="s">
        <v>562</v>
      </c>
      <c r="B39" s="34" t="s">
        <v>563</v>
      </c>
      <c r="C39" s="35" t="s">
        <v>73</v>
      </c>
      <c r="D39" s="35" t="s">
        <v>78</v>
      </c>
      <c r="E39" s="35" t="s">
        <v>90</v>
      </c>
      <c r="F39" s="36">
        <v>44893.720891203702</v>
      </c>
      <c r="G39" s="35" t="s">
        <v>91</v>
      </c>
      <c r="H39" s="35" t="s">
        <v>76</v>
      </c>
      <c r="I39" s="35" t="s">
        <v>77</v>
      </c>
    </row>
    <row r="40" spans="1:9" hidden="1" x14ac:dyDescent="0.35">
      <c r="A40" s="34" t="s">
        <v>564</v>
      </c>
      <c r="B40" s="34" t="s">
        <v>565</v>
      </c>
      <c r="C40" s="35" t="s">
        <v>73</v>
      </c>
      <c r="D40" s="35" t="s">
        <v>74</v>
      </c>
      <c r="E40" s="35" t="s">
        <v>566</v>
      </c>
      <c r="F40" s="36">
        <v>44893.65315972222</v>
      </c>
      <c r="G40" s="35" t="s">
        <v>88</v>
      </c>
      <c r="H40" s="35" t="s">
        <v>76</v>
      </c>
      <c r="I40" s="35" t="s">
        <v>77</v>
      </c>
    </row>
    <row r="41" spans="1:9" hidden="1" x14ac:dyDescent="0.35">
      <c r="A41" s="34" t="s">
        <v>567</v>
      </c>
      <c r="B41" s="34" t="s">
        <v>568</v>
      </c>
      <c r="C41" s="35" t="s">
        <v>73</v>
      </c>
      <c r="D41" s="35" t="s">
        <v>74</v>
      </c>
      <c r="E41" s="35" t="s">
        <v>556</v>
      </c>
      <c r="F41" s="36">
        <v>44890.878194444442</v>
      </c>
      <c r="G41" s="35" t="s">
        <v>255</v>
      </c>
      <c r="H41" s="35" t="s">
        <v>76</v>
      </c>
      <c r="I41" s="35" t="s">
        <v>77</v>
      </c>
    </row>
    <row r="42" spans="1:9" hidden="1" x14ac:dyDescent="0.35">
      <c r="A42" s="34" t="s">
        <v>569</v>
      </c>
      <c r="B42" s="34" t="s">
        <v>570</v>
      </c>
      <c r="C42" s="35" t="s">
        <v>73</v>
      </c>
      <c r="D42" s="35" t="s">
        <v>74</v>
      </c>
      <c r="E42" s="35" t="s">
        <v>556</v>
      </c>
      <c r="F42" s="36">
        <v>44890.875393518516</v>
      </c>
      <c r="G42" s="35" t="s">
        <v>255</v>
      </c>
      <c r="H42" s="35" t="s">
        <v>76</v>
      </c>
      <c r="I42" s="35" t="s">
        <v>77</v>
      </c>
    </row>
    <row r="43" spans="1:9" hidden="1" x14ac:dyDescent="0.35">
      <c r="A43" s="34" t="s">
        <v>571</v>
      </c>
      <c r="B43" s="34" t="s">
        <v>572</v>
      </c>
      <c r="C43" s="35" t="s">
        <v>73</v>
      </c>
      <c r="D43" s="35" t="s">
        <v>74</v>
      </c>
      <c r="E43" s="35" t="s">
        <v>556</v>
      </c>
      <c r="F43" s="36">
        <v>44890.872708333336</v>
      </c>
      <c r="G43" s="35" t="s">
        <v>255</v>
      </c>
      <c r="H43" s="35" t="s">
        <v>76</v>
      </c>
      <c r="I43" s="35" t="s">
        <v>77</v>
      </c>
    </row>
    <row r="44" spans="1:9" hidden="1" x14ac:dyDescent="0.35">
      <c r="A44" s="34" t="s">
        <v>573</v>
      </c>
      <c r="B44" s="34" t="s">
        <v>574</v>
      </c>
      <c r="C44" s="35" t="s">
        <v>73</v>
      </c>
      <c r="D44" s="35" t="s">
        <v>74</v>
      </c>
      <c r="E44" s="35" t="s">
        <v>556</v>
      </c>
      <c r="F44" s="36">
        <v>44890.869027777779</v>
      </c>
      <c r="G44" s="35" t="s">
        <v>255</v>
      </c>
      <c r="H44" s="35" t="s">
        <v>76</v>
      </c>
      <c r="I44" s="35" t="s">
        <v>77</v>
      </c>
    </row>
    <row r="45" spans="1:9" hidden="1" x14ac:dyDescent="0.35">
      <c r="A45" s="34" t="s">
        <v>575</v>
      </c>
      <c r="B45" s="34" t="s">
        <v>576</v>
      </c>
      <c r="C45" s="35" t="s">
        <v>73</v>
      </c>
      <c r="D45" s="35" t="s">
        <v>74</v>
      </c>
      <c r="E45" s="35" t="s">
        <v>577</v>
      </c>
      <c r="F45" s="36">
        <v>44890.866238425922</v>
      </c>
      <c r="G45" s="35" t="s">
        <v>255</v>
      </c>
      <c r="H45" s="35" t="s">
        <v>256</v>
      </c>
      <c r="I45" s="35" t="s">
        <v>77</v>
      </c>
    </row>
    <row r="46" spans="1:9" hidden="1" x14ac:dyDescent="0.35">
      <c r="A46" s="34" t="s">
        <v>578</v>
      </c>
      <c r="B46" s="34" t="s">
        <v>579</v>
      </c>
      <c r="C46" s="35" t="s">
        <v>73</v>
      </c>
      <c r="D46" s="35" t="s">
        <v>74</v>
      </c>
      <c r="E46" s="35" t="s">
        <v>258</v>
      </c>
      <c r="F46" s="36">
        <v>44890.856354166666</v>
      </c>
      <c r="G46" s="35" t="s">
        <v>255</v>
      </c>
      <c r="H46" s="35" t="s">
        <v>76</v>
      </c>
      <c r="I46" s="35" t="s">
        <v>77</v>
      </c>
    </row>
    <row r="47" spans="1:9" hidden="1" x14ac:dyDescent="0.35">
      <c r="A47" s="34" t="s">
        <v>580</v>
      </c>
      <c r="B47" s="34" t="s">
        <v>581</v>
      </c>
      <c r="C47" s="35" t="s">
        <v>73</v>
      </c>
      <c r="D47" s="35" t="s">
        <v>78</v>
      </c>
      <c r="E47" s="35" t="s">
        <v>582</v>
      </c>
      <c r="F47" s="36">
        <v>44890.644212962965</v>
      </c>
      <c r="G47" s="35" t="s">
        <v>87</v>
      </c>
      <c r="H47" s="35" t="s">
        <v>583</v>
      </c>
      <c r="I47" s="35" t="s">
        <v>77</v>
      </c>
    </row>
    <row r="48" spans="1:9" hidden="1" x14ac:dyDescent="0.35">
      <c r="A48" s="34" t="s">
        <v>584</v>
      </c>
      <c r="B48" s="34" t="s">
        <v>585</v>
      </c>
      <c r="C48" s="35" t="s">
        <v>73</v>
      </c>
      <c r="D48" s="35" t="s">
        <v>78</v>
      </c>
      <c r="E48" s="35" t="s">
        <v>582</v>
      </c>
      <c r="F48" s="36">
        <v>44890.642268518517</v>
      </c>
      <c r="G48" s="35" t="s">
        <v>586</v>
      </c>
      <c r="H48" s="35" t="s">
        <v>583</v>
      </c>
      <c r="I48" s="35" t="s">
        <v>77</v>
      </c>
    </row>
    <row r="49" spans="1:9" hidden="1" x14ac:dyDescent="0.35">
      <c r="A49" s="34" t="s">
        <v>587</v>
      </c>
      <c r="B49" s="34" t="s">
        <v>588</v>
      </c>
      <c r="C49" s="35" t="s">
        <v>73</v>
      </c>
      <c r="D49" s="35" t="s">
        <v>78</v>
      </c>
      <c r="E49" s="35" t="s">
        <v>582</v>
      </c>
      <c r="F49" s="36">
        <v>44890.634594907409</v>
      </c>
      <c r="G49" s="35" t="s">
        <v>89</v>
      </c>
      <c r="H49" s="35" t="s">
        <v>583</v>
      </c>
      <c r="I49" s="35" t="s">
        <v>77</v>
      </c>
    </row>
    <row r="50" spans="1:9" hidden="1" x14ac:dyDescent="0.35">
      <c r="A50" s="34" t="s">
        <v>589</v>
      </c>
      <c r="B50" s="34" t="s">
        <v>590</v>
      </c>
      <c r="C50" s="35" t="s">
        <v>73</v>
      </c>
      <c r="D50" s="35" t="s">
        <v>78</v>
      </c>
      <c r="E50" s="35" t="s">
        <v>582</v>
      </c>
      <c r="F50" s="36">
        <v>44890.632534722223</v>
      </c>
      <c r="G50" s="35" t="s">
        <v>266</v>
      </c>
      <c r="H50" s="35" t="s">
        <v>583</v>
      </c>
      <c r="I50" s="35" t="s">
        <v>77</v>
      </c>
    </row>
    <row r="51" spans="1:9" hidden="1" x14ac:dyDescent="0.35">
      <c r="A51" s="34" t="s">
        <v>591</v>
      </c>
      <c r="B51" s="34" t="s">
        <v>592</v>
      </c>
      <c r="C51" s="35" t="s">
        <v>73</v>
      </c>
      <c r="D51" s="35" t="s">
        <v>74</v>
      </c>
      <c r="E51" s="35" t="s">
        <v>556</v>
      </c>
      <c r="F51" s="36">
        <v>44889.972418981481</v>
      </c>
      <c r="G51" s="35" t="s">
        <v>255</v>
      </c>
      <c r="H51" s="35" t="s">
        <v>583</v>
      </c>
      <c r="I51" s="35" t="s">
        <v>77</v>
      </c>
    </row>
    <row r="52" spans="1:9" hidden="1" x14ac:dyDescent="0.35">
      <c r="A52" s="34" t="s">
        <v>593</v>
      </c>
      <c r="B52" s="34" t="s">
        <v>594</v>
      </c>
      <c r="C52" s="35" t="s">
        <v>73</v>
      </c>
      <c r="D52" s="35" t="s">
        <v>74</v>
      </c>
      <c r="E52" s="35" t="s">
        <v>556</v>
      </c>
      <c r="F52" s="36">
        <v>44889.95</v>
      </c>
      <c r="G52" s="35" t="s">
        <v>255</v>
      </c>
      <c r="H52" s="35" t="s">
        <v>76</v>
      </c>
      <c r="I52" s="35" t="s">
        <v>77</v>
      </c>
    </row>
    <row r="53" spans="1:9" hidden="1" x14ac:dyDescent="0.35">
      <c r="A53" s="34" t="s">
        <v>595</v>
      </c>
      <c r="B53" s="34" t="s">
        <v>596</v>
      </c>
      <c r="C53" s="35" t="s">
        <v>73</v>
      </c>
      <c r="D53" s="35" t="s">
        <v>74</v>
      </c>
      <c r="E53" s="35" t="s">
        <v>258</v>
      </c>
      <c r="F53" s="36">
        <v>44889.947384259256</v>
      </c>
      <c r="G53" s="35" t="s">
        <v>255</v>
      </c>
      <c r="H53" s="35" t="s">
        <v>76</v>
      </c>
      <c r="I53" s="35" t="s">
        <v>77</v>
      </c>
    </row>
    <row r="54" spans="1:9" hidden="1" x14ac:dyDescent="0.35">
      <c r="A54" s="34" t="s">
        <v>597</v>
      </c>
      <c r="B54" s="34" t="s">
        <v>598</v>
      </c>
      <c r="C54" s="35" t="s">
        <v>73</v>
      </c>
      <c r="D54" s="35" t="s">
        <v>74</v>
      </c>
      <c r="E54" s="35" t="s">
        <v>258</v>
      </c>
      <c r="F54" s="36">
        <v>44889.935694444444</v>
      </c>
      <c r="G54" s="35" t="s">
        <v>255</v>
      </c>
      <c r="H54" s="35" t="s">
        <v>76</v>
      </c>
      <c r="I54" s="35" t="s">
        <v>77</v>
      </c>
    </row>
    <row r="55" spans="1:9" hidden="1" x14ac:dyDescent="0.35">
      <c r="A55" s="34" t="s">
        <v>599</v>
      </c>
      <c r="B55" s="34" t="s">
        <v>600</v>
      </c>
      <c r="C55" s="35" t="s">
        <v>73</v>
      </c>
      <c r="D55" s="35" t="s">
        <v>74</v>
      </c>
      <c r="E55" s="35" t="s">
        <v>556</v>
      </c>
      <c r="F55" s="36">
        <v>44889.93105324074</v>
      </c>
      <c r="G55" s="35" t="s">
        <v>255</v>
      </c>
      <c r="H55" s="35" t="s">
        <v>76</v>
      </c>
      <c r="I55" s="35" t="s">
        <v>77</v>
      </c>
    </row>
    <row r="56" spans="1:9" hidden="1" x14ac:dyDescent="0.35">
      <c r="A56" s="34" t="s">
        <v>601</v>
      </c>
      <c r="B56" s="34" t="s">
        <v>602</v>
      </c>
      <c r="C56" s="35" t="s">
        <v>73</v>
      </c>
      <c r="D56" s="35" t="s">
        <v>74</v>
      </c>
      <c r="E56" s="35" t="s">
        <v>556</v>
      </c>
      <c r="F56" s="36">
        <v>44889.914733796293</v>
      </c>
      <c r="G56" s="35" t="s">
        <v>255</v>
      </c>
      <c r="H56" s="35" t="s">
        <v>76</v>
      </c>
      <c r="I56" s="35" t="s">
        <v>77</v>
      </c>
    </row>
    <row r="57" spans="1:9" hidden="1" x14ac:dyDescent="0.35">
      <c r="A57" s="34" t="s">
        <v>603</v>
      </c>
      <c r="B57" s="34" t="s">
        <v>604</v>
      </c>
      <c r="C57" s="35" t="s">
        <v>73</v>
      </c>
      <c r="D57" s="35" t="s">
        <v>78</v>
      </c>
      <c r="E57" s="35" t="s">
        <v>92</v>
      </c>
      <c r="F57" s="36">
        <v>44889.860983796294</v>
      </c>
      <c r="G57" s="35" t="s">
        <v>81</v>
      </c>
      <c r="H57" s="35" t="s">
        <v>76</v>
      </c>
      <c r="I57" s="35" t="s">
        <v>77</v>
      </c>
    </row>
    <row r="58" spans="1:9" hidden="1" x14ac:dyDescent="0.35">
      <c r="A58" s="34" t="s">
        <v>605</v>
      </c>
      <c r="B58" s="34" t="s">
        <v>606</v>
      </c>
      <c r="C58" s="35" t="s">
        <v>73</v>
      </c>
      <c r="D58" s="35" t="s">
        <v>78</v>
      </c>
      <c r="E58" s="35" t="s">
        <v>607</v>
      </c>
      <c r="F58" s="36">
        <v>44889.854733796295</v>
      </c>
      <c r="G58" s="35" t="s">
        <v>81</v>
      </c>
      <c r="H58" s="35" t="s">
        <v>76</v>
      </c>
      <c r="I58" s="35" t="s">
        <v>77</v>
      </c>
    </row>
    <row r="59" spans="1:9" hidden="1" x14ac:dyDescent="0.35">
      <c r="A59" s="34" t="s">
        <v>608</v>
      </c>
      <c r="B59" s="34" t="s">
        <v>609</v>
      </c>
      <c r="C59" s="35" t="s">
        <v>73</v>
      </c>
      <c r="D59" s="35" t="s">
        <v>74</v>
      </c>
      <c r="E59" s="35" t="s">
        <v>556</v>
      </c>
      <c r="F59" s="36">
        <v>44889.797511574077</v>
      </c>
      <c r="G59" s="35" t="s">
        <v>255</v>
      </c>
      <c r="H59" s="35" t="s">
        <v>76</v>
      </c>
      <c r="I59" s="35" t="s">
        <v>77</v>
      </c>
    </row>
    <row r="60" spans="1:9" hidden="1" x14ac:dyDescent="0.35">
      <c r="A60" s="34" t="s">
        <v>610</v>
      </c>
      <c r="B60" s="34" t="s">
        <v>611</v>
      </c>
      <c r="C60" s="35" t="s">
        <v>73</v>
      </c>
      <c r="D60" s="35" t="s">
        <v>74</v>
      </c>
      <c r="E60" s="35" t="s">
        <v>556</v>
      </c>
      <c r="F60" s="36">
        <v>44889.786446759259</v>
      </c>
      <c r="G60" s="35" t="s">
        <v>255</v>
      </c>
      <c r="H60" s="35" t="s">
        <v>76</v>
      </c>
      <c r="I60" s="35" t="s">
        <v>77</v>
      </c>
    </row>
    <row r="61" spans="1:9" hidden="1" x14ac:dyDescent="0.35">
      <c r="A61" s="34" t="s">
        <v>612</v>
      </c>
      <c r="B61" s="34" t="s">
        <v>613</v>
      </c>
      <c r="C61" s="35" t="s">
        <v>73</v>
      </c>
      <c r="D61" s="35" t="s">
        <v>74</v>
      </c>
      <c r="E61" s="35" t="s">
        <v>556</v>
      </c>
      <c r="F61" s="36">
        <v>44889.783703703702</v>
      </c>
      <c r="G61" s="35" t="s">
        <v>255</v>
      </c>
      <c r="H61" s="35" t="s">
        <v>76</v>
      </c>
      <c r="I61" s="35" t="s">
        <v>77</v>
      </c>
    </row>
    <row r="62" spans="1:9" hidden="1" x14ac:dyDescent="0.35">
      <c r="A62" s="34" t="s">
        <v>614</v>
      </c>
      <c r="B62" s="34" t="s">
        <v>615</v>
      </c>
      <c r="C62" s="35" t="s">
        <v>73</v>
      </c>
      <c r="D62" s="35" t="s">
        <v>74</v>
      </c>
      <c r="E62" s="35" t="s">
        <v>556</v>
      </c>
      <c r="F62" s="36">
        <v>44889.781168981484</v>
      </c>
      <c r="G62" s="35" t="s">
        <v>255</v>
      </c>
      <c r="H62" s="35" t="s">
        <v>76</v>
      </c>
      <c r="I62" s="35" t="s">
        <v>77</v>
      </c>
    </row>
    <row r="63" spans="1:9" hidden="1" x14ac:dyDescent="0.35">
      <c r="A63" s="34" t="s">
        <v>616</v>
      </c>
      <c r="B63" s="34" t="s">
        <v>617</v>
      </c>
      <c r="C63" s="35" t="s">
        <v>73</v>
      </c>
      <c r="D63" s="35" t="s">
        <v>74</v>
      </c>
      <c r="E63" s="35" t="s">
        <v>258</v>
      </c>
      <c r="F63" s="36">
        <v>44889.776400462964</v>
      </c>
      <c r="G63" s="35" t="s">
        <v>255</v>
      </c>
      <c r="H63" s="35" t="s">
        <v>256</v>
      </c>
      <c r="I63" s="35" t="s">
        <v>77</v>
      </c>
    </row>
    <row r="64" spans="1:9" hidden="1" x14ac:dyDescent="0.35">
      <c r="A64" s="34" t="s">
        <v>618</v>
      </c>
      <c r="B64" s="34" t="s">
        <v>619</v>
      </c>
      <c r="C64" s="35" t="s">
        <v>73</v>
      </c>
      <c r="D64" s="35" t="s">
        <v>74</v>
      </c>
      <c r="E64" s="35" t="s">
        <v>556</v>
      </c>
      <c r="F64" s="36">
        <v>44889.767581018517</v>
      </c>
      <c r="G64" s="35" t="s">
        <v>255</v>
      </c>
      <c r="H64" s="35" t="s">
        <v>76</v>
      </c>
      <c r="I64" s="35" t="s">
        <v>77</v>
      </c>
    </row>
    <row r="65" spans="1:9" hidden="1" x14ac:dyDescent="0.35">
      <c r="A65" s="34" t="s">
        <v>620</v>
      </c>
      <c r="B65" s="34" t="s">
        <v>621</v>
      </c>
      <c r="C65" s="35" t="s">
        <v>73</v>
      </c>
      <c r="D65" s="35" t="s">
        <v>74</v>
      </c>
      <c r="E65" s="35" t="s">
        <v>556</v>
      </c>
      <c r="F65" s="36">
        <v>44889.762858796297</v>
      </c>
      <c r="G65" s="35" t="s">
        <v>255</v>
      </c>
      <c r="H65" s="35" t="s">
        <v>76</v>
      </c>
      <c r="I65" s="35" t="s">
        <v>77</v>
      </c>
    </row>
    <row r="66" spans="1:9" hidden="1" x14ac:dyDescent="0.35">
      <c r="A66" s="34" t="s">
        <v>622</v>
      </c>
      <c r="B66" s="34" t="s">
        <v>623</v>
      </c>
      <c r="C66" s="35" t="s">
        <v>73</v>
      </c>
      <c r="D66" s="35" t="s">
        <v>74</v>
      </c>
      <c r="E66" s="35" t="s">
        <v>556</v>
      </c>
      <c r="F66" s="36">
        <v>44889.759432870371</v>
      </c>
      <c r="G66" s="35" t="s">
        <v>255</v>
      </c>
      <c r="H66" s="35" t="s">
        <v>76</v>
      </c>
      <c r="I66" s="35" t="s">
        <v>77</v>
      </c>
    </row>
    <row r="67" spans="1:9" hidden="1" x14ac:dyDescent="0.35">
      <c r="A67" s="34" t="s">
        <v>624</v>
      </c>
      <c r="B67" s="34" t="s">
        <v>625</v>
      </c>
      <c r="C67" s="35" t="s">
        <v>73</v>
      </c>
      <c r="D67" s="35" t="s">
        <v>78</v>
      </c>
      <c r="E67" s="35" t="s">
        <v>626</v>
      </c>
      <c r="F67" s="36">
        <v>44883.876886574071</v>
      </c>
      <c r="G67" s="35" t="s">
        <v>627</v>
      </c>
      <c r="H67" s="35" t="s">
        <v>76</v>
      </c>
      <c r="I67" s="35" t="s">
        <v>77</v>
      </c>
    </row>
    <row r="68" spans="1:9" hidden="1" x14ac:dyDescent="0.35">
      <c r="A68" s="34" t="s">
        <v>628</v>
      </c>
      <c r="B68" s="34" t="s">
        <v>629</v>
      </c>
      <c r="C68" s="35" t="s">
        <v>73</v>
      </c>
      <c r="D68" s="35" t="s">
        <v>78</v>
      </c>
      <c r="E68" s="35" t="s">
        <v>630</v>
      </c>
      <c r="F68" s="36">
        <v>44883.739386574074</v>
      </c>
      <c r="G68" s="35" t="s">
        <v>627</v>
      </c>
      <c r="H68" s="35" t="s">
        <v>76</v>
      </c>
      <c r="I68" s="35" t="s">
        <v>77</v>
      </c>
    </row>
    <row r="69" spans="1:9" hidden="1" x14ac:dyDescent="0.35">
      <c r="A69" s="34" t="s">
        <v>126</v>
      </c>
      <c r="B69" s="34" t="s">
        <v>127</v>
      </c>
      <c r="C69" s="35" t="s">
        <v>73</v>
      </c>
      <c r="D69" s="35" t="s">
        <v>74</v>
      </c>
      <c r="E69" s="35" t="s">
        <v>86</v>
      </c>
      <c r="F69" s="36">
        <v>44880.958391203705</v>
      </c>
      <c r="G69" s="35" t="s">
        <v>75</v>
      </c>
      <c r="H69" s="35" t="s">
        <v>76</v>
      </c>
      <c r="I69" s="35" t="s">
        <v>77</v>
      </c>
    </row>
    <row r="70" spans="1:9" hidden="1" x14ac:dyDescent="0.35">
      <c r="A70" s="34" t="s">
        <v>128</v>
      </c>
      <c r="B70" s="34" t="s">
        <v>129</v>
      </c>
      <c r="C70" s="35" t="s">
        <v>73</v>
      </c>
      <c r="D70" s="35" t="s">
        <v>74</v>
      </c>
      <c r="E70" s="35" t="s">
        <v>86</v>
      </c>
      <c r="F70" s="36">
        <v>44880.955208333333</v>
      </c>
      <c r="G70" s="35" t="s">
        <v>75</v>
      </c>
      <c r="H70" s="35" t="s">
        <v>76</v>
      </c>
      <c r="I70" s="35" t="s">
        <v>77</v>
      </c>
    </row>
    <row r="71" spans="1:9" hidden="1" x14ac:dyDescent="0.35">
      <c r="A71" s="34" t="s">
        <v>130</v>
      </c>
      <c r="B71" s="34" t="s">
        <v>131</v>
      </c>
      <c r="C71" s="35" t="s">
        <v>73</v>
      </c>
      <c r="D71" s="35" t="s">
        <v>74</v>
      </c>
      <c r="E71" s="35" t="s">
        <v>86</v>
      </c>
      <c r="F71" s="36">
        <v>44880.903831018521</v>
      </c>
      <c r="G71" s="35" t="s">
        <v>75</v>
      </c>
      <c r="H71" s="35" t="s">
        <v>76</v>
      </c>
      <c r="I71" s="35" t="s">
        <v>77</v>
      </c>
    </row>
    <row r="72" spans="1:9" hidden="1" x14ac:dyDescent="0.35">
      <c r="A72" s="34" t="s">
        <v>267</v>
      </c>
      <c r="B72" s="34" t="s">
        <v>268</v>
      </c>
      <c r="C72" s="35" t="s">
        <v>73</v>
      </c>
      <c r="D72" s="35" t="s">
        <v>78</v>
      </c>
      <c r="E72" s="35" t="s">
        <v>258</v>
      </c>
      <c r="F72" s="36">
        <v>44880.89603009259</v>
      </c>
      <c r="G72" s="35" t="s">
        <v>255</v>
      </c>
      <c r="H72" s="35" t="s">
        <v>256</v>
      </c>
      <c r="I72" s="35" t="s">
        <v>77</v>
      </c>
    </row>
    <row r="73" spans="1:9" hidden="1" x14ac:dyDescent="0.35">
      <c r="A73" s="34" t="s">
        <v>132</v>
      </c>
      <c r="B73" s="34" t="s">
        <v>133</v>
      </c>
      <c r="C73" s="35" t="s">
        <v>73</v>
      </c>
      <c r="D73" s="35" t="s">
        <v>74</v>
      </c>
      <c r="E73" s="35" t="s">
        <v>631</v>
      </c>
      <c r="F73" s="36">
        <v>44880.70716435185</v>
      </c>
      <c r="G73" s="35" t="s">
        <v>88</v>
      </c>
      <c r="H73" s="35" t="s">
        <v>76</v>
      </c>
      <c r="I73" s="35" t="s">
        <v>77</v>
      </c>
    </row>
    <row r="74" spans="1:9" hidden="1" x14ac:dyDescent="0.35">
      <c r="A74" s="34" t="s">
        <v>134</v>
      </c>
      <c r="B74" s="34" t="s">
        <v>135</v>
      </c>
      <c r="C74" s="35" t="s">
        <v>73</v>
      </c>
      <c r="D74" s="35" t="s">
        <v>74</v>
      </c>
      <c r="E74" s="35" t="s">
        <v>84</v>
      </c>
      <c r="F74" s="36">
        <v>44880.622129629628</v>
      </c>
      <c r="G74" s="35" t="s">
        <v>85</v>
      </c>
      <c r="H74" s="35" t="s">
        <v>76</v>
      </c>
      <c r="I74" s="35" t="s">
        <v>77</v>
      </c>
    </row>
    <row r="75" spans="1:9" hidden="1" x14ac:dyDescent="0.35">
      <c r="A75" s="34" t="s">
        <v>136</v>
      </c>
      <c r="B75" s="34" t="s">
        <v>137</v>
      </c>
      <c r="C75" s="35" t="s">
        <v>73</v>
      </c>
      <c r="D75" s="35" t="s">
        <v>78</v>
      </c>
      <c r="E75" s="35" t="s">
        <v>92</v>
      </c>
      <c r="F75" s="36">
        <v>44880.598738425928</v>
      </c>
      <c r="G75" s="35" t="s">
        <v>81</v>
      </c>
      <c r="H75" s="35" t="s">
        <v>76</v>
      </c>
      <c r="I75" s="35" t="s">
        <v>77</v>
      </c>
    </row>
    <row r="76" spans="1:9" hidden="1" x14ac:dyDescent="0.35">
      <c r="A76" s="34" t="s">
        <v>138</v>
      </c>
      <c r="B76" s="34" t="s">
        <v>139</v>
      </c>
      <c r="C76" s="35" t="s">
        <v>73</v>
      </c>
      <c r="D76" s="35" t="s">
        <v>74</v>
      </c>
      <c r="E76" s="35" t="s">
        <v>92</v>
      </c>
      <c r="F76" s="36">
        <v>44880.590624999997</v>
      </c>
      <c r="G76" s="35" t="s">
        <v>81</v>
      </c>
      <c r="H76" s="35" t="s">
        <v>76</v>
      </c>
      <c r="I76" s="35" t="s">
        <v>77</v>
      </c>
    </row>
    <row r="77" spans="1:9" hidden="1" x14ac:dyDescent="0.35">
      <c r="A77" s="34" t="s">
        <v>259</v>
      </c>
      <c r="B77" s="34" t="s">
        <v>260</v>
      </c>
      <c r="C77" s="35" t="s">
        <v>73</v>
      </c>
      <c r="D77" s="35" t="s">
        <v>74</v>
      </c>
      <c r="E77" s="35" t="s">
        <v>258</v>
      </c>
      <c r="F77" s="36">
        <v>44879.6872337963</v>
      </c>
      <c r="G77" s="35" t="s">
        <v>255</v>
      </c>
      <c r="H77" s="35" t="s">
        <v>76</v>
      </c>
      <c r="I77" s="35" t="s">
        <v>77</v>
      </c>
    </row>
    <row r="78" spans="1:9" hidden="1" x14ac:dyDescent="0.35">
      <c r="A78" s="34" t="s">
        <v>261</v>
      </c>
      <c r="B78" s="34" t="s">
        <v>262</v>
      </c>
      <c r="C78" s="35" t="s">
        <v>73</v>
      </c>
      <c r="D78" s="35" t="s">
        <v>78</v>
      </c>
      <c r="E78" s="35" t="s">
        <v>258</v>
      </c>
      <c r="F78" s="36">
        <v>44879.654733796298</v>
      </c>
      <c r="G78" s="35" t="s">
        <v>255</v>
      </c>
      <c r="H78" s="35" t="s">
        <v>76</v>
      </c>
      <c r="I78" s="35" t="s">
        <v>77</v>
      </c>
    </row>
    <row r="79" spans="1:9" hidden="1" x14ac:dyDescent="0.35">
      <c r="A79" s="34" t="s">
        <v>140</v>
      </c>
      <c r="B79" s="34" t="s">
        <v>141</v>
      </c>
      <c r="C79" s="35" t="s">
        <v>73</v>
      </c>
      <c r="D79" s="35" t="s">
        <v>74</v>
      </c>
      <c r="E79" s="35" t="s">
        <v>566</v>
      </c>
      <c r="F79" s="36">
        <v>44879.439664351848</v>
      </c>
      <c r="G79" s="35" t="s">
        <v>88</v>
      </c>
      <c r="H79" s="35" t="s">
        <v>76</v>
      </c>
      <c r="I79" s="35" t="s">
        <v>77</v>
      </c>
    </row>
    <row r="80" spans="1:9" hidden="1" x14ac:dyDescent="0.35">
      <c r="A80" s="34" t="s">
        <v>142</v>
      </c>
      <c r="B80" s="34" t="s">
        <v>143</v>
      </c>
      <c r="C80" s="35" t="s">
        <v>73</v>
      </c>
      <c r="D80" s="35" t="s">
        <v>74</v>
      </c>
      <c r="E80" s="35" t="s">
        <v>144</v>
      </c>
      <c r="F80" s="36">
        <v>44876.635266203702</v>
      </c>
      <c r="G80" s="35" t="s">
        <v>93</v>
      </c>
      <c r="H80" s="35" t="s">
        <v>76</v>
      </c>
      <c r="I80" s="35" t="s">
        <v>77</v>
      </c>
    </row>
    <row r="81" spans="1:9" hidden="1" x14ac:dyDescent="0.35">
      <c r="A81" s="34" t="s">
        <v>252</v>
      </c>
      <c r="B81" s="34" t="s">
        <v>253</v>
      </c>
      <c r="C81" s="35" t="s">
        <v>73</v>
      </c>
      <c r="D81" s="35" t="s">
        <v>74</v>
      </c>
      <c r="E81" s="35" t="s">
        <v>254</v>
      </c>
      <c r="F81" s="36">
        <v>44859.466944444444</v>
      </c>
      <c r="G81" s="35" t="s">
        <v>255</v>
      </c>
      <c r="H81" s="35" t="s">
        <v>256</v>
      </c>
      <c r="I81" s="35" t="s">
        <v>77</v>
      </c>
    </row>
    <row r="82" spans="1:9" hidden="1" x14ac:dyDescent="0.35">
      <c r="A82" s="34" t="s">
        <v>145</v>
      </c>
      <c r="B82" s="34" t="s">
        <v>146</v>
      </c>
      <c r="C82" s="35" t="s">
        <v>73</v>
      </c>
      <c r="D82" s="35" t="s">
        <v>74</v>
      </c>
      <c r="E82" s="35" t="s">
        <v>84</v>
      </c>
      <c r="F82" s="36">
        <v>44854.631574074076</v>
      </c>
      <c r="G82" s="35" t="s">
        <v>85</v>
      </c>
      <c r="H82" s="35" t="s">
        <v>76</v>
      </c>
      <c r="I82" s="35" t="s">
        <v>77</v>
      </c>
    </row>
    <row r="83" spans="1:9" hidden="1" x14ac:dyDescent="0.35">
      <c r="A83" s="34" t="s">
        <v>147</v>
      </c>
      <c r="B83" s="34" t="s">
        <v>148</v>
      </c>
      <c r="C83" s="35" t="s">
        <v>73</v>
      </c>
      <c r="D83" s="35" t="s">
        <v>74</v>
      </c>
      <c r="E83" s="35" t="s">
        <v>84</v>
      </c>
      <c r="F83" s="36">
        <v>44853.722291666665</v>
      </c>
      <c r="G83" s="35" t="s">
        <v>85</v>
      </c>
      <c r="H83" s="35" t="s">
        <v>76</v>
      </c>
      <c r="I83" s="35" t="s">
        <v>77</v>
      </c>
    </row>
    <row r="84" spans="1:9" hidden="1" x14ac:dyDescent="0.35">
      <c r="A84" s="34" t="s">
        <v>263</v>
      </c>
      <c r="B84" s="34" t="s">
        <v>264</v>
      </c>
      <c r="C84" s="35" t="s">
        <v>73</v>
      </c>
      <c r="D84" s="35" t="s">
        <v>265</v>
      </c>
      <c r="E84" s="35" t="s">
        <v>632</v>
      </c>
      <c r="F84" s="36">
        <v>44853.668298611112</v>
      </c>
      <c r="G84" s="35" t="s">
        <v>85</v>
      </c>
      <c r="H84" s="35" t="s">
        <v>256</v>
      </c>
      <c r="I84" s="35" t="s">
        <v>77</v>
      </c>
    </row>
    <row r="85" spans="1:9" hidden="1" x14ac:dyDescent="0.35">
      <c r="A85" s="34" t="s">
        <v>149</v>
      </c>
      <c r="B85" s="34" t="s">
        <v>150</v>
      </c>
      <c r="C85" s="35" t="s">
        <v>73</v>
      </c>
      <c r="D85" s="35" t="s">
        <v>74</v>
      </c>
      <c r="E85" s="35" t="s">
        <v>84</v>
      </c>
      <c r="F85" s="36">
        <v>44853.659282407411</v>
      </c>
      <c r="G85" s="35" t="s">
        <v>85</v>
      </c>
      <c r="H85" s="35" t="s">
        <v>76</v>
      </c>
      <c r="I85" s="35" t="s">
        <v>77</v>
      </c>
    </row>
    <row r="86" spans="1:9" hidden="1" x14ac:dyDescent="0.35">
      <c r="A86" s="34" t="s">
        <v>151</v>
      </c>
      <c r="B86" s="34" t="s">
        <v>152</v>
      </c>
      <c r="C86" s="35" t="s">
        <v>73</v>
      </c>
      <c r="D86" s="35" t="s">
        <v>74</v>
      </c>
      <c r="E86" s="35" t="s">
        <v>84</v>
      </c>
      <c r="F86" s="36">
        <v>44847.610254629632</v>
      </c>
      <c r="G86" s="35" t="s">
        <v>85</v>
      </c>
      <c r="H86" s="35" t="s">
        <v>76</v>
      </c>
      <c r="I86" s="35" t="s">
        <v>77</v>
      </c>
    </row>
    <row r="87" spans="1:9" hidden="1" x14ac:dyDescent="0.35">
      <c r="A87" s="34" t="s">
        <v>633</v>
      </c>
      <c r="B87" s="34" t="s">
        <v>634</v>
      </c>
      <c r="C87" s="35" t="s">
        <v>73</v>
      </c>
      <c r="D87" s="35" t="s">
        <v>78</v>
      </c>
      <c r="E87" s="35" t="s">
        <v>635</v>
      </c>
      <c r="F87" s="36">
        <v>44770.481388888889</v>
      </c>
      <c r="G87" s="35" t="s">
        <v>257</v>
      </c>
      <c r="H87" s="35" t="s">
        <v>256</v>
      </c>
      <c r="I87" s="35" t="s">
        <v>636</v>
      </c>
    </row>
    <row r="88" spans="1:9" x14ac:dyDescent="0.35">
      <c r="A88" s="34" t="s">
        <v>637</v>
      </c>
      <c r="B88" s="34" t="s">
        <v>638</v>
      </c>
      <c r="C88" s="35" t="s">
        <v>73</v>
      </c>
      <c r="D88" s="35" t="s">
        <v>639</v>
      </c>
      <c r="E88" s="35" t="s">
        <v>640</v>
      </c>
      <c r="F88" s="36">
        <v>44897.894456018519</v>
      </c>
      <c r="G88" s="35" t="s">
        <v>85</v>
      </c>
      <c r="H88" s="35" t="s">
        <v>270</v>
      </c>
      <c r="I88" s="35" t="s">
        <v>641</v>
      </c>
    </row>
    <row r="89" spans="1:9" x14ac:dyDescent="0.35">
      <c r="A89" s="34" t="s">
        <v>642</v>
      </c>
      <c r="B89" s="34" t="s">
        <v>643</v>
      </c>
      <c r="C89" s="35" t="s">
        <v>73</v>
      </c>
      <c r="D89" s="35" t="s">
        <v>639</v>
      </c>
      <c r="E89" s="35" t="s">
        <v>519</v>
      </c>
      <c r="F89" s="36">
        <v>44889.702025462961</v>
      </c>
      <c r="G89" s="35" t="s">
        <v>91</v>
      </c>
      <c r="H89" s="35" t="s">
        <v>270</v>
      </c>
      <c r="I89" s="35" t="s">
        <v>644</v>
      </c>
    </row>
  </sheetData>
  <autoFilter ref="A1:I89" xr:uid="{360180B5-C149-DC48-B11D-3DFF24A21DA2}">
    <filterColumn colId="7">
      <filters>
        <filter val="P0-Highest"/>
      </filters>
    </filterColumn>
  </autoFilter>
  <phoneticPr fontId="5" type="noConversion"/>
  <hyperlinks>
    <hyperlink ref="A2" r:id="rId1" xr:uid="{B2E777B6-6461-8342-9BE8-4756A7022F0F}"/>
    <hyperlink ref="B2" r:id="rId2" xr:uid="{5DD00BA3-12C6-284F-B96A-2A9CD292A0C9}"/>
    <hyperlink ref="A3" r:id="rId3" xr:uid="{97C7519F-E5C0-5141-B1C0-65C681DDDF31}"/>
    <hyperlink ref="B3" r:id="rId4" xr:uid="{03DBBC88-6DD4-A04D-B821-A4452DB50313}"/>
    <hyperlink ref="A4" r:id="rId5" xr:uid="{E0D1AD88-F35B-0848-BD5F-94D5984EC570}"/>
    <hyperlink ref="B4" r:id="rId6" xr:uid="{62E81092-B689-A845-807A-9D315BB3A2A0}"/>
    <hyperlink ref="A5" r:id="rId7" xr:uid="{DE115F1C-C63F-054B-B56A-5914C8043876}"/>
    <hyperlink ref="B5" r:id="rId8" xr:uid="{9391BCA8-AA31-C14E-9D12-A31CE1DBBE91}"/>
    <hyperlink ref="A6" r:id="rId9" xr:uid="{AB4E35D1-35DD-7941-9BD2-539644FE3945}"/>
    <hyperlink ref="B6" r:id="rId10" xr:uid="{6806F805-FBA5-6E4B-A7E6-E6F27009DFAD}"/>
    <hyperlink ref="A7" r:id="rId11" xr:uid="{8F91AFD0-9519-4148-A4A2-444828A4FCEB}"/>
    <hyperlink ref="B7" r:id="rId12" xr:uid="{62CCCCEC-39B9-5645-A175-28335620F1FF}"/>
    <hyperlink ref="A8" r:id="rId13" xr:uid="{375A541A-6529-9842-9DAD-458AF64669B2}"/>
    <hyperlink ref="B8" r:id="rId14" xr:uid="{462C026F-F3E9-1D49-A7C3-22BBBE30F1D5}"/>
    <hyperlink ref="A9" r:id="rId15" xr:uid="{065E5A92-6D8C-1F4F-8E21-ECCE5DB66523}"/>
    <hyperlink ref="B9" r:id="rId16" xr:uid="{A39E477D-2A1F-A242-9283-9E2411F289A2}"/>
    <hyperlink ref="A10" r:id="rId17" xr:uid="{78F15B19-D278-684D-B3A7-A15F26B85C34}"/>
    <hyperlink ref="B10" r:id="rId18" xr:uid="{24088F27-609F-114F-8C2D-00B60C8CCC66}"/>
    <hyperlink ref="A11" r:id="rId19" xr:uid="{F9AB512B-DA8D-5045-96DF-285974885930}"/>
    <hyperlink ref="B11" r:id="rId20" xr:uid="{FD926A1B-4224-9A48-8157-45B2EF7A941F}"/>
    <hyperlink ref="A12" r:id="rId21" xr:uid="{C20E8574-A063-8548-AB40-3A715AA3B939}"/>
    <hyperlink ref="B12" r:id="rId22" xr:uid="{18D2E6B8-89E2-9A47-9EF9-CAB990496C90}"/>
    <hyperlink ref="A13" r:id="rId23" xr:uid="{FB3821B6-CA84-C949-93D9-1DE57CF900BD}"/>
    <hyperlink ref="B13" r:id="rId24" xr:uid="{24F27C02-C275-B74E-AE97-CBBCE32472C0}"/>
    <hyperlink ref="A14" r:id="rId25" xr:uid="{C23AE3DE-F7F9-DC42-BD18-DA0DC5300CB7}"/>
    <hyperlink ref="B14" r:id="rId26" xr:uid="{DA9F5276-8462-D14F-9725-89FA5152AFAF}"/>
    <hyperlink ref="A15" r:id="rId27" xr:uid="{3484555F-FCFC-9946-B0FA-39D50D1E7CD3}"/>
    <hyperlink ref="B15" r:id="rId28" xr:uid="{F3210184-5BE5-FB49-9AA8-E4A1687B5C76}"/>
    <hyperlink ref="A16" r:id="rId29" xr:uid="{FC813BDA-D1AC-024E-916F-0A805A536F38}"/>
    <hyperlink ref="B16" r:id="rId30" xr:uid="{3654416D-F82F-B142-8516-A16F0124A68E}"/>
    <hyperlink ref="A17" r:id="rId31" xr:uid="{303AF01B-1295-B346-B36E-00DDBB4D6CF4}"/>
    <hyperlink ref="B17" r:id="rId32" xr:uid="{7F6774BC-F78F-E848-A68C-1091A8DCC899}"/>
    <hyperlink ref="A18" r:id="rId33" xr:uid="{8B94E028-1D1D-9747-A71F-2E7A49D5EBBD}"/>
    <hyperlink ref="B18" r:id="rId34" xr:uid="{2A9EE8B8-6C05-5447-8F6D-ED85DA9318E9}"/>
    <hyperlink ref="A19" r:id="rId35" xr:uid="{480CF49F-3AA8-7241-A467-1CE6FB8E6C72}"/>
    <hyperlink ref="B19" r:id="rId36" xr:uid="{177124EE-A1BD-654A-840B-0EC1603E6985}"/>
    <hyperlink ref="A20" r:id="rId37" xr:uid="{551C2730-7719-D344-B6B0-769C1312B062}"/>
    <hyperlink ref="B20" r:id="rId38" xr:uid="{73C976E6-DE4C-D943-9DEF-414A938F88B0}"/>
    <hyperlink ref="A21" r:id="rId39" xr:uid="{54A815B9-6375-F444-8E18-005F50A77531}"/>
    <hyperlink ref="B21" r:id="rId40" xr:uid="{7A00A49B-F44D-094E-9A65-08012DBB7596}"/>
    <hyperlink ref="A22" r:id="rId41" xr:uid="{7FB6C915-88D8-584C-8270-040D31C26106}"/>
    <hyperlink ref="B22" r:id="rId42" xr:uid="{A3606DEA-92A0-EE4D-AF0B-171EA5AE6725}"/>
    <hyperlink ref="A23" r:id="rId43" xr:uid="{74DCFDD1-6A05-8A4C-85F2-1813142D75FC}"/>
    <hyperlink ref="B23" r:id="rId44" xr:uid="{5D50DBAE-7E17-B44F-96AA-C7E1727C14CD}"/>
    <hyperlink ref="A24" r:id="rId45" xr:uid="{9E59D95C-DFEA-EB46-900E-B0E8CF1AC41B}"/>
    <hyperlink ref="B24" r:id="rId46" xr:uid="{8B1D8567-856B-5A4A-BCA8-A159823167DF}"/>
    <hyperlink ref="A25" r:id="rId47" xr:uid="{1B099CE8-62AB-EA4F-92F0-1C90465F8AC3}"/>
    <hyperlink ref="B25" r:id="rId48" xr:uid="{A7253EE1-D703-8D4C-9D07-1E308EA29096}"/>
    <hyperlink ref="A26" r:id="rId49" xr:uid="{869D69D3-D27C-BE4F-9A42-106213038AC6}"/>
    <hyperlink ref="B26" r:id="rId50" xr:uid="{865ECCC1-3459-504D-966F-94F8D19626EA}"/>
    <hyperlink ref="A27" r:id="rId51" xr:uid="{E84D1E6B-FD67-4A41-95C9-D5625F8E622B}"/>
    <hyperlink ref="B27" r:id="rId52" xr:uid="{F4FA5B56-B1DD-8745-85D4-1676ED0A6450}"/>
    <hyperlink ref="A28" r:id="rId53" xr:uid="{F2A569A8-A6B7-1943-9C4B-5A26B74EAB51}"/>
    <hyperlink ref="B28" r:id="rId54" xr:uid="{D7D0BF55-9B6D-9045-85C0-0B34695CD0EF}"/>
    <hyperlink ref="A29" r:id="rId55" xr:uid="{FB401D06-D0F6-3747-B746-13571207F10F}"/>
    <hyperlink ref="B29" r:id="rId56" xr:uid="{2D9C8636-E8A6-164B-9E1D-3F79BF74EC48}"/>
    <hyperlink ref="A30" r:id="rId57" xr:uid="{A2C49B06-194F-F844-BB23-4CB3B56A9055}"/>
    <hyperlink ref="B30" r:id="rId58" xr:uid="{194C3B00-6427-D542-BBB3-A5BF92D4AD7E}"/>
    <hyperlink ref="A31" r:id="rId59" xr:uid="{32721BA3-3956-A347-AEE1-0FBD1310647E}"/>
    <hyperlink ref="B31" r:id="rId60" xr:uid="{E2885D1A-E8B3-924E-BC33-B2E8ADB0BDEE}"/>
    <hyperlink ref="A32" r:id="rId61" xr:uid="{C60CB3BC-2C24-8344-B7D2-58CECEBB5AE0}"/>
    <hyperlink ref="B32" r:id="rId62" xr:uid="{015AA198-F843-5042-8594-155E513E852A}"/>
    <hyperlink ref="A33" r:id="rId63" xr:uid="{24CE257B-C295-A84C-A919-DDCADC2ADAE2}"/>
    <hyperlink ref="B33" r:id="rId64" xr:uid="{5804E923-B87D-0041-A93A-4B00125D5D0A}"/>
    <hyperlink ref="A34" r:id="rId65" xr:uid="{1B4EBCE7-70F9-D44C-AB52-D6AD3753984A}"/>
    <hyperlink ref="B34" r:id="rId66" xr:uid="{FFE63B7F-B17D-6840-B898-F28F69B39D7B}"/>
    <hyperlink ref="A35" r:id="rId67" xr:uid="{1E8D3109-E6DC-6842-B1A8-B4777648B6E8}"/>
    <hyperlink ref="B35" r:id="rId68" xr:uid="{D07DCB6D-4DA1-7C49-9C73-FEF477B142B5}"/>
    <hyperlink ref="A36" r:id="rId69" xr:uid="{7862FDF1-5791-9A42-A1C9-B2C44F8D646D}"/>
    <hyperlink ref="B36" r:id="rId70" xr:uid="{C5517813-AF6C-9B4C-BD39-C6A64DED2925}"/>
    <hyperlink ref="A37" r:id="rId71" xr:uid="{4F7CC64E-8AF8-EA4E-B3F9-CDAA542BA3B5}"/>
    <hyperlink ref="B37" r:id="rId72" xr:uid="{79A3CBCF-6349-934D-AE58-A684F7BB342D}"/>
    <hyperlink ref="A38" r:id="rId73" xr:uid="{85D30B10-7C4E-8649-8881-2E17C0B7DD66}"/>
    <hyperlink ref="B38" r:id="rId74" xr:uid="{E41E3CCE-EBFC-E544-A0D3-5FB3889A3903}"/>
    <hyperlink ref="A39" r:id="rId75" xr:uid="{93CE265D-CD0B-5340-A056-FAE377DAE568}"/>
    <hyperlink ref="B39" r:id="rId76" xr:uid="{DD220173-1443-5A46-ACA9-DABEA4DB0F80}"/>
    <hyperlink ref="A40" r:id="rId77" xr:uid="{1102D750-2B95-904D-81A4-6568FB13ED73}"/>
    <hyperlink ref="B40" r:id="rId78" xr:uid="{1A9D7B96-70D7-5A4E-9F8F-0608D58DA489}"/>
    <hyperlink ref="A41" r:id="rId79" xr:uid="{B000EFD3-896C-D44D-8608-F9B8A3E3F821}"/>
    <hyperlink ref="B41" r:id="rId80" xr:uid="{6FA1E403-2ADC-664D-A1BE-876ACF9E75E7}"/>
    <hyperlink ref="A42" r:id="rId81" xr:uid="{428BB075-6473-4548-8732-5F699E919F66}"/>
    <hyperlink ref="B42" r:id="rId82" xr:uid="{91556031-937D-1342-9720-599F1716CACA}"/>
    <hyperlink ref="A43" r:id="rId83" xr:uid="{A4E0D441-493E-AF43-9C56-7824CB60F83E}"/>
    <hyperlink ref="B43" r:id="rId84" xr:uid="{0330E234-3955-3643-ABB3-25B5F30FCAA1}"/>
    <hyperlink ref="A44" r:id="rId85" xr:uid="{DA052976-B8FA-344C-8C7E-00A8704807BE}"/>
    <hyperlink ref="B44" r:id="rId86" xr:uid="{33D5E978-D88E-8C41-AC3D-D67759570762}"/>
    <hyperlink ref="A45" r:id="rId87" xr:uid="{F7B65577-FA61-6246-803A-3825BEEDD1AD}"/>
    <hyperlink ref="B45" r:id="rId88" xr:uid="{2CCEC6DA-6F10-7A4C-947A-6970BED48948}"/>
    <hyperlink ref="A46" r:id="rId89" xr:uid="{CE3A387C-31DF-D744-85A9-FD83A0115801}"/>
    <hyperlink ref="B46" r:id="rId90" xr:uid="{3571C88A-411C-B848-9EA7-D5276A1DC34E}"/>
    <hyperlink ref="A47" r:id="rId91" xr:uid="{F1D7FEAE-BA8F-FB47-AF9F-8D536B4F8F2C}"/>
    <hyperlink ref="B47" r:id="rId92" xr:uid="{5B7FB4C1-CC60-B246-BBDE-7917FCBB55DD}"/>
    <hyperlink ref="A48" r:id="rId93" xr:uid="{09984564-DB03-C04D-BCDA-71241E4317D6}"/>
    <hyperlink ref="B48" r:id="rId94" xr:uid="{DBBA0022-1796-B041-A1F2-A88481B0AC52}"/>
    <hyperlink ref="A49" r:id="rId95" xr:uid="{D904CAF8-B2BE-D141-AF13-71F3695F1912}"/>
    <hyperlink ref="B49" r:id="rId96" xr:uid="{53AF7980-0E27-EB43-B7CC-825107BF5FD2}"/>
    <hyperlink ref="A50" r:id="rId97" xr:uid="{D4922A4C-21AF-7744-9947-B23AC906C4F9}"/>
    <hyperlink ref="B50" r:id="rId98" xr:uid="{331E50CE-86C3-574D-AB25-8F22403E0BAC}"/>
    <hyperlink ref="A51" r:id="rId99" xr:uid="{01DC0AFC-053E-9B48-92B7-823A487754DC}"/>
    <hyperlink ref="B51" r:id="rId100" xr:uid="{F024F051-AEC1-254B-9354-78B3DD6CD79C}"/>
    <hyperlink ref="A52" r:id="rId101" xr:uid="{C25ADE74-528A-6148-9589-77ED1C0AA6B4}"/>
    <hyperlink ref="B52" r:id="rId102" xr:uid="{5DAC58DE-B041-704B-B63A-4B26F9CB9C9B}"/>
    <hyperlink ref="A53" r:id="rId103" xr:uid="{265FBFFD-1719-8945-A4E0-3B370826EC38}"/>
    <hyperlink ref="B53" r:id="rId104" xr:uid="{032F4103-4731-084B-A905-C14572D32C12}"/>
    <hyperlink ref="A54" r:id="rId105" xr:uid="{4D6F8287-2A83-7B48-8CC6-61E5227819E6}"/>
    <hyperlink ref="B54" r:id="rId106" xr:uid="{EAA9BE8D-DA9D-CB4A-A5ED-D14ADCB719D9}"/>
    <hyperlink ref="A55" r:id="rId107" xr:uid="{18050C98-9139-8947-8788-58F1728430B8}"/>
    <hyperlink ref="B55" r:id="rId108" xr:uid="{7545172C-03E4-9949-8E60-E11887142701}"/>
    <hyperlink ref="A56" r:id="rId109" xr:uid="{91021F9F-6558-F442-8527-0F023145AD4B}"/>
    <hyperlink ref="B56" r:id="rId110" xr:uid="{40B2DD94-C27D-AB46-8D42-E252073DA4C7}"/>
    <hyperlink ref="A57" r:id="rId111" xr:uid="{04286238-F075-EB4C-BA3E-1216EF338E69}"/>
    <hyperlink ref="B57" r:id="rId112" xr:uid="{822DC9EF-10D1-DD4E-AE50-810506C97909}"/>
    <hyperlink ref="A58" r:id="rId113" xr:uid="{311CB3EA-982C-1046-98E8-672B5D5E81BD}"/>
    <hyperlink ref="B58" r:id="rId114" xr:uid="{1DEA365A-875D-E944-88F0-F133D6A23DC9}"/>
    <hyperlink ref="A59" r:id="rId115" xr:uid="{80718586-D133-5245-ACEA-E8B35FEE5216}"/>
    <hyperlink ref="B59" r:id="rId116" xr:uid="{8194FF2D-A97A-2143-8DAB-B7DE332E7302}"/>
    <hyperlink ref="A60" r:id="rId117" xr:uid="{9BA9792D-9638-5145-8972-BCCA5CF2458F}"/>
    <hyperlink ref="B60" r:id="rId118" xr:uid="{A9CB5368-44E5-1C4D-B7C0-AD56BEDB41C9}"/>
    <hyperlink ref="A61" r:id="rId119" xr:uid="{1431BE1F-53FC-0B45-90E2-F8652D672807}"/>
    <hyperlink ref="B61" r:id="rId120" xr:uid="{263E5C69-8EF4-4F40-B922-E83E30911954}"/>
    <hyperlink ref="A62" r:id="rId121" xr:uid="{BD215D1D-F4AC-734E-9188-62D022271150}"/>
    <hyperlink ref="B62" r:id="rId122" xr:uid="{F3C34EFB-1710-674A-8627-1854015C101F}"/>
    <hyperlink ref="A63" r:id="rId123" xr:uid="{C73CB7B9-B3EE-C14D-8D85-105C4CD3462F}"/>
    <hyperlink ref="B63" r:id="rId124" xr:uid="{14A6FDD0-111B-1E49-9642-32DCE9386C8B}"/>
    <hyperlink ref="A64" r:id="rId125" xr:uid="{40B9E17D-75FF-C64D-9B94-0886D42671DB}"/>
    <hyperlink ref="B64" r:id="rId126" xr:uid="{F63A863E-7FB5-034D-9406-C5A00AFDB9DF}"/>
    <hyperlink ref="A65" r:id="rId127" xr:uid="{E7708315-C0CE-0344-B828-E8CCC7D35541}"/>
    <hyperlink ref="B65" r:id="rId128" xr:uid="{05A39BA3-1CED-2D49-9188-5E950673ED54}"/>
    <hyperlink ref="A66" r:id="rId129" xr:uid="{D3165DA2-A926-A442-9176-0848FE7C15E2}"/>
    <hyperlink ref="B66" r:id="rId130" xr:uid="{6A709580-9F25-C445-AF01-E9BFD7634C03}"/>
    <hyperlink ref="A67" r:id="rId131" xr:uid="{474CBDCD-12FD-CA4B-8D68-14F390D8AE4B}"/>
    <hyperlink ref="B67" r:id="rId132" xr:uid="{BD034C55-D54B-9142-AFC2-82F84478F1C9}"/>
    <hyperlink ref="A68" r:id="rId133" xr:uid="{03B8AA1D-2BD2-BB48-A8B0-D77C0D279484}"/>
    <hyperlink ref="B68" r:id="rId134" xr:uid="{828D1ECE-64A3-8D44-A1E0-DF9ECCB95F5B}"/>
    <hyperlink ref="A69" r:id="rId135" xr:uid="{B0301F93-102D-944F-8019-69E47373E1B3}"/>
    <hyperlink ref="B69" r:id="rId136" xr:uid="{5479AD97-A8FB-1D4A-BD3F-E901C76A42BE}"/>
    <hyperlink ref="A70" r:id="rId137" xr:uid="{CC5C7B8F-513B-8847-884E-06A798B71537}"/>
    <hyperlink ref="B70" r:id="rId138" xr:uid="{6C23AB40-35BD-264D-BE78-E007F4CD809D}"/>
    <hyperlink ref="A71" r:id="rId139" xr:uid="{115A611D-7BAE-2A4E-8C06-C37EFFA9A032}"/>
    <hyperlink ref="B71" r:id="rId140" xr:uid="{A2796F31-806F-724E-9CAC-C835A95C6587}"/>
    <hyperlink ref="A72" r:id="rId141" xr:uid="{0516D8BC-6D7A-0E4C-8CFF-C044D28A91D1}"/>
    <hyperlink ref="B72" r:id="rId142" xr:uid="{4FA2768A-D52A-5B45-B5BF-F332858285DE}"/>
    <hyperlink ref="A73" r:id="rId143" xr:uid="{6DFA9582-869C-444B-91A5-10CA0BAAAB30}"/>
    <hyperlink ref="B73" r:id="rId144" xr:uid="{7A712B75-37BE-114D-A1BE-860AE4108DAF}"/>
    <hyperlink ref="A74" r:id="rId145" xr:uid="{50E1AC9F-5110-E148-A927-32C77926ED31}"/>
    <hyperlink ref="B74" r:id="rId146" xr:uid="{58A6ACD9-A5C3-924A-A5F2-CF9841F4446D}"/>
    <hyperlink ref="A75" r:id="rId147" xr:uid="{C7B88FBB-EFC6-8048-B017-B4915D648D9D}"/>
    <hyperlink ref="B75" r:id="rId148" xr:uid="{A5B59744-5A6A-3542-B93A-7D3BFEF0E7C1}"/>
    <hyperlink ref="A76" r:id="rId149" xr:uid="{EB4E5F7A-B7CE-F641-8063-A4E5F280057A}"/>
    <hyperlink ref="B76" r:id="rId150" xr:uid="{20905602-4EC1-9043-BFB7-F18CF554D26D}"/>
    <hyperlink ref="A77" r:id="rId151" xr:uid="{3516DB3C-CE5D-5D46-ADFB-FC6072A0B467}"/>
    <hyperlink ref="B77" r:id="rId152" xr:uid="{DED1327F-98FE-BE46-A66B-91B1B9EF5627}"/>
    <hyperlink ref="A78" r:id="rId153" xr:uid="{DF91834B-2DD4-7C45-9EC5-5099114D89F6}"/>
    <hyperlink ref="B78" r:id="rId154" xr:uid="{EB7E062C-1B93-C546-8631-E1D4815D2A57}"/>
    <hyperlink ref="A79" r:id="rId155" xr:uid="{3F87F9F5-FA10-E14F-8D18-CF026DA7C940}"/>
    <hyperlink ref="B79" r:id="rId156" xr:uid="{EF2DBE3A-A06F-4F45-AA26-B27B9B9513BD}"/>
    <hyperlink ref="A80" r:id="rId157" xr:uid="{F40AF907-4524-284B-9D60-F740F9F02C92}"/>
    <hyperlink ref="B80" r:id="rId158" xr:uid="{F6506071-82DB-774B-A507-A39C6B97ADF4}"/>
    <hyperlink ref="A81" r:id="rId159" xr:uid="{6A51109D-B295-D244-A878-1A15C4BE49C6}"/>
    <hyperlink ref="B81" r:id="rId160" xr:uid="{5EE0468F-F2DA-4746-934F-63D81C091A4A}"/>
    <hyperlink ref="A82" r:id="rId161" xr:uid="{B3A7A8B3-1E39-D249-92AA-4750D4819C7C}"/>
    <hyperlink ref="B82" r:id="rId162" xr:uid="{035DD358-3F7F-1542-A051-BBDB8EB7F251}"/>
    <hyperlink ref="A83" r:id="rId163" xr:uid="{E41EB231-7545-044B-B55B-900700DBBAD5}"/>
    <hyperlink ref="B83" r:id="rId164" xr:uid="{A213A6FF-632C-F14D-A7F6-7803B63F3270}"/>
    <hyperlink ref="A84" r:id="rId165" xr:uid="{09D93BD3-D94E-3144-AE81-5B95ABD8E34A}"/>
    <hyperlink ref="B84" r:id="rId166" xr:uid="{99DD94AE-582A-B445-ADE9-9B50AA3AA837}"/>
    <hyperlink ref="A85" r:id="rId167" xr:uid="{66A34FD3-D7C0-224A-8D41-99207113C967}"/>
    <hyperlink ref="B85" r:id="rId168" xr:uid="{8BA301A6-94CE-9646-B4D5-CCF8C70FFF0C}"/>
    <hyperlink ref="A86" r:id="rId169" xr:uid="{46AD4516-353A-A045-8D9C-5A7F477A591F}"/>
    <hyperlink ref="B86" r:id="rId170" xr:uid="{C2DACE8F-8021-3442-B765-D0140F6C5B01}"/>
    <hyperlink ref="A87" r:id="rId171" xr:uid="{EDFBDAB5-831F-FE45-AF35-F0037FFA6167}"/>
    <hyperlink ref="B87" r:id="rId172" xr:uid="{3DB45124-66D7-6045-8D61-83A5A23B47DD}"/>
    <hyperlink ref="A88" r:id="rId173" xr:uid="{095B8F90-DE06-AA42-A810-397422FACDFB}"/>
    <hyperlink ref="B88" r:id="rId174" xr:uid="{FD138B56-8F53-344D-9B01-D03C8BB76DB5}"/>
    <hyperlink ref="A89" r:id="rId175" xr:uid="{74F10223-1C28-C44D-9090-B0C14FE811C0}"/>
    <hyperlink ref="B89" r:id="rId176" xr:uid="{E4DEE4BC-3AA8-9144-915D-C9B371F717BD}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63C7-3CF2-4041-9E7B-02D865706401}">
  <sheetPr filterMode="1"/>
  <dimension ref="A1:L146"/>
  <sheetViews>
    <sheetView workbookViewId="0">
      <selection activeCell="F5" sqref="F5"/>
    </sheetView>
  </sheetViews>
  <sheetFormatPr defaultColWidth="8.84375" defaultRowHeight="15.5" x14ac:dyDescent="0.35"/>
  <cols>
    <col min="1" max="1" width="8.84375" style="31"/>
    <col min="2" max="2" width="37.69140625" style="31" customWidth="1"/>
    <col min="3" max="5" width="8.84375" style="31"/>
    <col min="6" max="6" width="24.15234375" style="31" bestFit="1" customWidth="1"/>
    <col min="7" max="7" width="8.84375" style="31"/>
    <col min="8" max="8" width="16.84375" style="31" customWidth="1"/>
    <col min="9" max="9" width="8.84375" style="31"/>
    <col min="10" max="10" width="44.15234375" style="31" customWidth="1"/>
    <col min="11" max="16384" width="8.84375" style="31"/>
  </cols>
  <sheetData>
    <row r="1" spans="1:12" x14ac:dyDescent="0.35">
      <c r="A1" s="85"/>
      <c r="B1" s="86"/>
      <c r="C1" s="86"/>
      <c r="D1" s="86"/>
      <c r="E1" s="86"/>
      <c r="F1" s="86"/>
      <c r="G1" s="86"/>
      <c r="H1" s="86"/>
      <c r="I1" s="86"/>
      <c r="J1" s="86"/>
      <c r="K1" s="86"/>
      <c r="L1" s="87"/>
    </row>
    <row r="2" spans="1:12" x14ac:dyDescent="0.35">
      <c r="A2" s="88" t="s">
        <v>94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90"/>
    </row>
    <row r="3" spans="1:12" x14ac:dyDescent="0.35">
      <c r="A3" s="91" t="s">
        <v>646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3"/>
    </row>
    <row r="4" spans="1:12" ht="46.5" x14ac:dyDescent="0.35">
      <c r="A4" s="37" t="s">
        <v>95</v>
      </c>
      <c r="B4" s="37" t="s">
        <v>96</v>
      </c>
      <c r="C4" s="37" t="s">
        <v>97</v>
      </c>
      <c r="D4" s="37" t="s">
        <v>98</v>
      </c>
      <c r="E4" s="37" t="s">
        <v>99</v>
      </c>
      <c r="F4" s="37" t="s">
        <v>100</v>
      </c>
      <c r="G4" s="37" t="s">
        <v>101</v>
      </c>
      <c r="H4" s="37" t="s">
        <v>102</v>
      </c>
      <c r="I4" s="37" t="s">
        <v>103</v>
      </c>
      <c r="J4" s="37" t="s">
        <v>104</v>
      </c>
      <c r="K4" s="37" t="s">
        <v>105</v>
      </c>
      <c r="L4" s="37" t="s">
        <v>106</v>
      </c>
    </row>
    <row r="5" spans="1:12" ht="46.5" hidden="1" x14ac:dyDescent="0.35">
      <c r="A5" s="38" t="s">
        <v>73</v>
      </c>
      <c r="B5" s="39" t="s">
        <v>647</v>
      </c>
      <c r="C5" s="39" t="s">
        <v>172</v>
      </c>
      <c r="D5" s="38" t="s">
        <v>153</v>
      </c>
      <c r="E5" s="39"/>
      <c r="F5" s="39" t="s">
        <v>199</v>
      </c>
      <c r="G5" s="39" t="s">
        <v>648</v>
      </c>
      <c r="H5" s="39" t="s">
        <v>219</v>
      </c>
      <c r="I5" s="39" t="s">
        <v>110</v>
      </c>
      <c r="J5" s="39" t="s">
        <v>220</v>
      </c>
      <c r="K5" s="39" t="s">
        <v>122</v>
      </c>
      <c r="L5" s="40" t="s">
        <v>649</v>
      </c>
    </row>
    <row r="6" spans="1:12" ht="46.5" hidden="1" x14ac:dyDescent="0.35">
      <c r="A6" s="38" t="s">
        <v>73</v>
      </c>
      <c r="B6" s="39" t="s">
        <v>650</v>
      </c>
      <c r="C6" s="39" t="s">
        <v>245</v>
      </c>
      <c r="D6" s="38" t="s">
        <v>234</v>
      </c>
      <c r="E6" s="39" t="s">
        <v>247</v>
      </c>
      <c r="F6" s="39" t="s">
        <v>251</v>
      </c>
      <c r="G6" s="39" t="s">
        <v>648</v>
      </c>
      <c r="H6" s="39" t="s">
        <v>248</v>
      </c>
      <c r="I6" s="39"/>
      <c r="J6" s="39" t="s">
        <v>178</v>
      </c>
      <c r="K6" s="39" t="s">
        <v>122</v>
      </c>
      <c r="L6" s="40" t="s">
        <v>651</v>
      </c>
    </row>
    <row r="7" spans="1:12" ht="46.5" hidden="1" x14ac:dyDescent="0.35">
      <c r="A7" s="38" t="s">
        <v>73</v>
      </c>
      <c r="B7" s="39" t="s">
        <v>652</v>
      </c>
      <c r="C7" s="39" t="s">
        <v>109</v>
      </c>
      <c r="D7" s="38" t="s">
        <v>653</v>
      </c>
      <c r="E7" s="39" t="s">
        <v>247</v>
      </c>
      <c r="F7" s="39" t="s">
        <v>251</v>
      </c>
      <c r="G7" s="39" t="s">
        <v>648</v>
      </c>
      <c r="H7" s="39" t="s">
        <v>111</v>
      </c>
      <c r="I7" s="39"/>
      <c r="J7" s="39" t="s">
        <v>159</v>
      </c>
      <c r="K7" s="39" t="s">
        <v>122</v>
      </c>
      <c r="L7" s="40" t="s">
        <v>654</v>
      </c>
    </row>
    <row r="8" spans="1:12" ht="46.5" hidden="1" x14ac:dyDescent="0.35">
      <c r="A8" s="38" t="s">
        <v>73</v>
      </c>
      <c r="B8" s="39" t="s">
        <v>184</v>
      </c>
      <c r="C8" s="39" t="s">
        <v>158</v>
      </c>
      <c r="D8" s="38" t="s">
        <v>153</v>
      </c>
      <c r="E8" s="39"/>
      <c r="F8" s="39" t="s">
        <v>154</v>
      </c>
      <c r="G8" s="39" t="s">
        <v>114</v>
      </c>
      <c r="H8" s="39" t="s">
        <v>185</v>
      </c>
      <c r="I8" s="39"/>
      <c r="J8" s="39" t="s">
        <v>159</v>
      </c>
      <c r="K8" s="39" t="s">
        <v>108</v>
      </c>
      <c r="L8" s="40" t="s">
        <v>186</v>
      </c>
    </row>
    <row r="9" spans="1:12" ht="46.5" hidden="1" x14ac:dyDescent="0.35">
      <c r="A9" s="38" t="s">
        <v>73</v>
      </c>
      <c r="B9" s="39" t="s">
        <v>191</v>
      </c>
      <c r="C9" s="39" t="s">
        <v>118</v>
      </c>
      <c r="D9" s="38" t="s">
        <v>153</v>
      </c>
      <c r="E9" s="39"/>
      <c r="F9" s="39" t="s">
        <v>154</v>
      </c>
      <c r="G9" s="39" t="s">
        <v>114</v>
      </c>
      <c r="H9" s="39" t="s">
        <v>123</v>
      </c>
      <c r="I9" s="39"/>
      <c r="J9" s="39" t="s">
        <v>159</v>
      </c>
      <c r="K9" s="39" t="s">
        <v>108</v>
      </c>
      <c r="L9" s="40" t="s">
        <v>192</v>
      </c>
    </row>
    <row r="10" spans="1:12" ht="31" hidden="1" x14ac:dyDescent="0.35">
      <c r="A10" s="38" t="s">
        <v>73</v>
      </c>
      <c r="B10" s="39" t="s">
        <v>180</v>
      </c>
      <c r="C10" s="39" t="s">
        <v>115</v>
      </c>
      <c r="D10" s="38" t="s">
        <v>153</v>
      </c>
      <c r="E10" s="39"/>
      <c r="F10" s="39" t="s">
        <v>154</v>
      </c>
      <c r="G10" s="39" t="s">
        <v>114</v>
      </c>
      <c r="H10" s="39" t="s">
        <v>119</v>
      </c>
      <c r="I10" s="39"/>
      <c r="J10" s="39" t="s">
        <v>159</v>
      </c>
      <c r="K10" s="39" t="s">
        <v>108</v>
      </c>
      <c r="L10" s="40" t="s">
        <v>181</v>
      </c>
    </row>
    <row r="11" spans="1:12" ht="46.5" hidden="1" x14ac:dyDescent="0.35">
      <c r="A11" s="38" t="s">
        <v>73</v>
      </c>
      <c r="B11" s="39" t="s">
        <v>164</v>
      </c>
      <c r="C11" s="39" t="s">
        <v>118</v>
      </c>
      <c r="D11" s="38" t="s">
        <v>153</v>
      </c>
      <c r="E11" s="39"/>
      <c r="F11" s="39" t="s">
        <v>154</v>
      </c>
      <c r="G11" s="39" t="s">
        <v>114</v>
      </c>
      <c r="H11" s="39" t="s">
        <v>165</v>
      </c>
      <c r="I11" s="39"/>
      <c r="J11" s="39" t="s">
        <v>159</v>
      </c>
      <c r="K11" s="39" t="s">
        <v>108</v>
      </c>
      <c r="L11" s="40" t="s">
        <v>166</v>
      </c>
    </row>
    <row r="12" spans="1:12" ht="46.5" hidden="1" x14ac:dyDescent="0.35">
      <c r="A12" s="38" t="s">
        <v>73</v>
      </c>
      <c r="B12" s="39" t="s">
        <v>169</v>
      </c>
      <c r="C12" s="39" t="s">
        <v>118</v>
      </c>
      <c r="D12" s="38" t="s">
        <v>153</v>
      </c>
      <c r="E12" s="39"/>
      <c r="F12" s="39" t="s">
        <v>154</v>
      </c>
      <c r="G12" s="39" t="s">
        <v>114</v>
      </c>
      <c r="H12" s="39" t="s">
        <v>165</v>
      </c>
      <c r="I12" s="39"/>
      <c r="J12" s="39" t="s">
        <v>159</v>
      </c>
      <c r="K12" s="39" t="s">
        <v>108</v>
      </c>
      <c r="L12" s="40" t="s">
        <v>170</v>
      </c>
    </row>
    <row r="13" spans="1:12" ht="46.5" hidden="1" x14ac:dyDescent="0.35">
      <c r="A13" s="38" t="s">
        <v>73</v>
      </c>
      <c r="B13" s="39" t="s">
        <v>160</v>
      </c>
      <c r="C13" s="39" t="s">
        <v>161</v>
      </c>
      <c r="D13" s="38" t="s">
        <v>153</v>
      </c>
      <c r="E13" s="39"/>
      <c r="F13" s="39" t="s">
        <v>154</v>
      </c>
      <c r="G13" s="39" t="s">
        <v>114</v>
      </c>
      <c r="H13" s="39" t="s">
        <v>117</v>
      </c>
      <c r="I13" s="39"/>
      <c r="J13" s="39" t="s">
        <v>162</v>
      </c>
      <c r="K13" s="39" t="s">
        <v>108</v>
      </c>
      <c r="L13" s="40" t="s">
        <v>163</v>
      </c>
    </row>
    <row r="14" spans="1:12" ht="46.5" hidden="1" x14ac:dyDescent="0.35">
      <c r="A14" s="38" t="s">
        <v>73</v>
      </c>
      <c r="B14" s="39" t="s">
        <v>167</v>
      </c>
      <c r="C14" s="39" t="s">
        <v>161</v>
      </c>
      <c r="D14" s="38" t="s">
        <v>153</v>
      </c>
      <c r="E14" s="39"/>
      <c r="F14" s="39" t="s">
        <v>154</v>
      </c>
      <c r="G14" s="39" t="s">
        <v>114</v>
      </c>
      <c r="H14" s="39" t="s">
        <v>117</v>
      </c>
      <c r="I14" s="39"/>
      <c r="J14" s="39" t="s">
        <v>162</v>
      </c>
      <c r="K14" s="39" t="s">
        <v>108</v>
      </c>
      <c r="L14" s="40" t="s">
        <v>168</v>
      </c>
    </row>
    <row r="15" spans="1:12" ht="46.5" hidden="1" x14ac:dyDescent="0.35">
      <c r="A15" s="38" t="s">
        <v>73</v>
      </c>
      <c r="B15" s="39" t="s">
        <v>187</v>
      </c>
      <c r="C15" s="39" t="s">
        <v>118</v>
      </c>
      <c r="D15" s="38" t="s">
        <v>153</v>
      </c>
      <c r="E15" s="39"/>
      <c r="F15" s="39" t="s">
        <v>154</v>
      </c>
      <c r="G15" s="39" t="s">
        <v>114</v>
      </c>
      <c r="H15" s="39" t="s">
        <v>185</v>
      </c>
      <c r="I15" s="39"/>
      <c r="J15" s="39" t="s">
        <v>159</v>
      </c>
      <c r="K15" s="39" t="s">
        <v>116</v>
      </c>
      <c r="L15" s="40" t="s">
        <v>188</v>
      </c>
    </row>
    <row r="16" spans="1:12" ht="31" hidden="1" x14ac:dyDescent="0.35">
      <c r="A16" s="38" t="s">
        <v>73</v>
      </c>
      <c r="B16" s="39" t="s">
        <v>182</v>
      </c>
      <c r="C16" s="39" t="s">
        <v>109</v>
      </c>
      <c r="D16" s="38" t="s">
        <v>153</v>
      </c>
      <c r="E16" s="39"/>
      <c r="F16" s="39" t="s">
        <v>154</v>
      </c>
      <c r="G16" s="39" t="s">
        <v>114</v>
      </c>
      <c r="H16" s="39" t="s">
        <v>119</v>
      </c>
      <c r="I16" s="39"/>
      <c r="J16" s="39" t="s">
        <v>159</v>
      </c>
      <c r="K16" s="39" t="s">
        <v>108</v>
      </c>
      <c r="L16" s="40" t="s">
        <v>183</v>
      </c>
    </row>
    <row r="17" spans="1:12" ht="46.5" hidden="1" x14ac:dyDescent="0.35">
      <c r="A17" s="38" t="s">
        <v>73</v>
      </c>
      <c r="B17" s="39" t="s">
        <v>213</v>
      </c>
      <c r="C17" s="39" t="s">
        <v>118</v>
      </c>
      <c r="D17" s="38" t="s">
        <v>153</v>
      </c>
      <c r="E17" s="39"/>
      <c r="F17" s="39" t="s">
        <v>154</v>
      </c>
      <c r="G17" s="39" t="s">
        <v>114</v>
      </c>
      <c r="H17" s="39"/>
      <c r="I17" s="39"/>
      <c r="J17" s="39" t="s">
        <v>159</v>
      </c>
      <c r="K17" s="39" t="s">
        <v>108</v>
      </c>
      <c r="L17" s="40" t="s">
        <v>214</v>
      </c>
    </row>
    <row r="18" spans="1:12" ht="46.5" hidden="1" x14ac:dyDescent="0.35">
      <c r="A18" s="38" t="s">
        <v>73</v>
      </c>
      <c r="B18" s="39" t="s">
        <v>203</v>
      </c>
      <c r="C18" s="39" t="s">
        <v>204</v>
      </c>
      <c r="D18" s="38" t="s">
        <v>153</v>
      </c>
      <c r="E18" s="39"/>
      <c r="F18" s="39" t="s">
        <v>154</v>
      </c>
      <c r="G18" s="39" t="s">
        <v>114</v>
      </c>
      <c r="H18" s="39" t="s">
        <v>205</v>
      </c>
      <c r="I18" s="39" t="s">
        <v>110</v>
      </c>
      <c r="J18" s="39" t="s">
        <v>178</v>
      </c>
      <c r="K18" s="39" t="s">
        <v>108</v>
      </c>
      <c r="L18" s="40" t="s">
        <v>206</v>
      </c>
    </row>
    <row r="19" spans="1:12" ht="46.5" hidden="1" x14ac:dyDescent="0.35">
      <c r="A19" s="38" t="s">
        <v>73</v>
      </c>
      <c r="B19" s="39" t="s">
        <v>207</v>
      </c>
      <c r="C19" s="39" t="s">
        <v>204</v>
      </c>
      <c r="D19" s="38" t="s">
        <v>153</v>
      </c>
      <c r="E19" s="39"/>
      <c r="F19" s="39" t="s">
        <v>154</v>
      </c>
      <c r="G19" s="39" t="s">
        <v>114</v>
      </c>
      <c r="H19" s="39" t="s">
        <v>205</v>
      </c>
      <c r="I19" s="39" t="s">
        <v>110</v>
      </c>
      <c r="J19" s="39" t="s">
        <v>178</v>
      </c>
      <c r="K19" s="39" t="s">
        <v>108</v>
      </c>
      <c r="L19" s="40" t="s">
        <v>208</v>
      </c>
    </row>
    <row r="20" spans="1:12" ht="46.5" hidden="1" x14ac:dyDescent="0.35">
      <c r="A20" s="38" t="s">
        <v>73</v>
      </c>
      <c r="B20" s="39" t="s">
        <v>193</v>
      </c>
      <c r="C20" s="39" t="s">
        <v>107</v>
      </c>
      <c r="D20" s="38" t="s">
        <v>153</v>
      </c>
      <c r="E20" s="39"/>
      <c r="F20" s="39" t="s">
        <v>194</v>
      </c>
      <c r="G20" s="39" t="s">
        <v>114</v>
      </c>
      <c r="H20" s="39"/>
      <c r="I20" s="39"/>
      <c r="J20" s="39" t="s">
        <v>195</v>
      </c>
      <c r="K20" s="39" t="s">
        <v>108</v>
      </c>
      <c r="L20" s="40" t="s">
        <v>196</v>
      </c>
    </row>
    <row r="21" spans="1:12" ht="46.5" hidden="1" x14ac:dyDescent="0.35">
      <c r="A21" s="38" t="s">
        <v>73</v>
      </c>
      <c r="B21" s="39" t="s">
        <v>236</v>
      </c>
      <c r="C21" s="39" t="s">
        <v>237</v>
      </c>
      <c r="D21" s="38" t="s">
        <v>234</v>
      </c>
      <c r="E21" s="39"/>
      <c r="F21" s="39" t="s">
        <v>194</v>
      </c>
      <c r="G21" s="39" t="s">
        <v>114</v>
      </c>
      <c r="H21" s="39" t="s">
        <v>120</v>
      </c>
      <c r="I21" s="39" t="s">
        <v>110</v>
      </c>
      <c r="J21" s="39" t="s">
        <v>238</v>
      </c>
      <c r="K21" s="39" t="s">
        <v>108</v>
      </c>
      <c r="L21" s="40" t="s">
        <v>239</v>
      </c>
    </row>
    <row r="22" spans="1:12" ht="46.5" hidden="1" x14ac:dyDescent="0.35">
      <c r="A22" s="38" t="s">
        <v>73</v>
      </c>
      <c r="B22" s="39" t="s">
        <v>222</v>
      </c>
      <c r="C22" s="39" t="s">
        <v>112</v>
      </c>
      <c r="D22" s="38" t="s">
        <v>153</v>
      </c>
      <c r="E22" s="39"/>
      <c r="F22" s="39" t="s">
        <v>154</v>
      </c>
      <c r="G22" s="39" t="s">
        <v>114</v>
      </c>
      <c r="H22" s="39" t="s">
        <v>113</v>
      </c>
      <c r="I22" s="39"/>
      <c r="J22" s="39" t="s">
        <v>156</v>
      </c>
      <c r="K22" s="39" t="s">
        <v>108</v>
      </c>
      <c r="L22" s="40" t="s">
        <v>223</v>
      </c>
    </row>
    <row r="23" spans="1:12" ht="46.5" hidden="1" x14ac:dyDescent="0.35">
      <c r="A23" s="38" t="s">
        <v>73</v>
      </c>
      <c r="B23" s="39" t="s">
        <v>176</v>
      </c>
      <c r="C23" s="39" t="s">
        <v>177</v>
      </c>
      <c r="D23" s="38" t="s">
        <v>153</v>
      </c>
      <c r="E23" s="39"/>
      <c r="F23" s="39" t="s">
        <v>154</v>
      </c>
      <c r="G23" s="39" t="s">
        <v>114</v>
      </c>
      <c r="H23" s="39" t="s">
        <v>476</v>
      </c>
      <c r="I23" s="39" t="s">
        <v>110</v>
      </c>
      <c r="J23" s="39" t="s">
        <v>178</v>
      </c>
      <c r="K23" s="39" t="s">
        <v>108</v>
      </c>
      <c r="L23" s="40" t="s">
        <v>179</v>
      </c>
    </row>
    <row r="24" spans="1:12" ht="31" hidden="1" x14ac:dyDescent="0.35">
      <c r="A24" s="38" t="s">
        <v>73</v>
      </c>
      <c r="B24" s="39" t="s">
        <v>396</v>
      </c>
      <c r="C24" s="39" t="s">
        <v>109</v>
      </c>
      <c r="D24" s="38" t="s">
        <v>153</v>
      </c>
      <c r="E24" s="39"/>
      <c r="F24" s="39" t="s">
        <v>154</v>
      </c>
      <c r="G24" s="39" t="s">
        <v>114</v>
      </c>
      <c r="H24" s="39" t="s">
        <v>119</v>
      </c>
      <c r="I24" s="39"/>
      <c r="J24" s="39" t="s">
        <v>159</v>
      </c>
      <c r="K24" s="39" t="s">
        <v>122</v>
      </c>
      <c r="L24" s="40" t="s">
        <v>397</v>
      </c>
    </row>
    <row r="25" spans="1:12" ht="31" hidden="1" x14ac:dyDescent="0.35">
      <c r="A25" s="38" t="s">
        <v>73</v>
      </c>
      <c r="B25" s="39" t="s">
        <v>398</v>
      </c>
      <c r="C25" s="39" t="s">
        <v>109</v>
      </c>
      <c r="D25" s="38" t="s">
        <v>153</v>
      </c>
      <c r="E25" s="39"/>
      <c r="F25" s="39" t="s">
        <v>251</v>
      </c>
      <c r="G25" s="39" t="s">
        <v>114</v>
      </c>
      <c r="H25" s="39" t="s">
        <v>119</v>
      </c>
      <c r="I25" s="39"/>
      <c r="J25" s="39" t="s">
        <v>159</v>
      </c>
      <c r="K25" s="39" t="s">
        <v>122</v>
      </c>
      <c r="L25" s="40" t="s">
        <v>399</v>
      </c>
    </row>
    <row r="26" spans="1:12" ht="46.5" hidden="1" x14ac:dyDescent="0.35">
      <c r="A26" s="38" t="s">
        <v>73</v>
      </c>
      <c r="B26" s="39" t="s">
        <v>393</v>
      </c>
      <c r="C26" s="39" t="s">
        <v>107</v>
      </c>
      <c r="D26" s="38" t="s">
        <v>153</v>
      </c>
      <c r="E26" s="39"/>
      <c r="F26" s="39" t="s">
        <v>194</v>
      </c>
      <c r="G26" s="39" t="s">
        <v>114</v>
      </c>
      <c r="H26" s="39"/>
      <c r="I26" s="39"/>
      <c r="J26" s="39" t="s">
        <v>394</v>
      </c>
      <c r="K26" s="39" t="s">
        <v>122</v>
      </c>
      <c r="L26" s="40" t="s">
        <v>395</v>
      </c>
    </row>
    <row r="27" spans="1:12" ht="46.5" hidden="1" x14ac:dyDescent="0.35">
      <c r="A27" s="38" t="s">
        <v>73</v>
      </c>
      <c r="B27" s="39" t="s">
        <v>363</v>
      </c>
      <c r="C27" s="39" t="s">
        <v>311</v>
      </c>
      <c r="D27" s="38" t="s">
        <v>153</v>
      </c>
      <c r="E27" s="39"/>
      <c r="F27" s="39" t="s">
        <v>251</v>
      </c>
      <c r="G27" s="39" t="s">
        <v>114</v>
      </c>
      <c r="H27" s="39" t="s">
        <v>119</v>
      </c>
      <c r="I27" s="39"/>
      <c r="J27" s="39" t="s">
        <v>159</v>
      </c>
      <c r="K27" s="39" t="s">
        <v>122</v>
      </c>
      <c r="L27" s="40" t="s">
        <v>364</v>
      </c>
    </row>
    <row r="28" spans="1:12" ht="46.5" hidden="1" x14ac:dyDescent="0.35">
      <c r="A28" s="38" t="s">
        <v>73</v>
      </c>
      <c r="B28" s="39" t="s">
        <v>655</v>
      </c>
      <c r="C28" s="39" t="s">
        <v>107</v>
      </c>
      <c r="D28" s="38" t="s">
        <v>653</v>
      </c>
      <c r="E28" s="39"/>
      <c r="F28" s="39" t="s">
        <v>194</v>
      </c>
      <c r="G28" s="39" t="s">
        <v>114</v>
      </c>
      <c r="H28" s="39"/>
      <c r="I28" s="39"/>
      <c r="J28" s="39" t="s">
        <v>400</v>
      </c>
      <c r="K28" s="39" t="s">
        <v>122</v>
      </c>
      <c r="L28" s="40" t="s">
        <v>656</v>
      </c>
    </row>
    <row r="29" spans="1:12" ht="46.5" hidden="1" x14ac:dyDescent="0.35">
      <c r="A29" s="38" t="s">
        <v>73</v>
      </c>
      <c r="B29" s="39" t="s">
        <v>466</v>
      </c>
      <c r="C29" s="39" t="s">
        <v>385</v>
      </c>
      <c r="D29" s="38" t="s">
        <v>153</v>
      </c>
      <c r="E29" s="39"/>
      <c r="F29" s="39" t="s">
        <v>154</v>
      </c>
      <c r="G29" s="39" t="s">
        <v>114</v>
      </c>
      <c r="H29" s="39" t="s">
        <v>246</v>
      </c>
      <c r="I29" s="39"/>
      <c r="J29" s="39" t="s">
        <v>386</v>
      </c>
      <c r="K29" s="39" t="s">
        <v>108</v>
      </c>
      <c r="L29" s="40" t="s">
        <v>467</v>
      </c>
    </row>
    <row r="30" spans="1:12" ht="46.5" hidden="1" x14ac:dyDescent="0.35">
      <c r="A30" s="38" t="s">
        <v>73</v>
      </c>
      <c r="B30" s="39" t="s">
        <v>376</v>
      </c>
      <c r="C30" s="39" t="s">
        <v>118</v>
      </c>
      <c r="D30" s="38" t="s">
        <v>153</v>
      </c>
      <c r="E30" s="39"/>
      <c r="F30" s="39" t="s">
        <v>251</v>
      </c>
      <c r="G30" s="39" t="s">
        <v>114</v>
      </c>
      <c r="H30" s="39" t="s">
        <v>165</v>
      </c>
      <c r="I30" s="39"/>
      <c r="J30" s="39" t="s">
        <v>159</v>
      </c>
      <c r="K30" s="39" t="s">
        <v>122</v>
      </c>
      <c r="L30" s="40" t="s">
        <v>377</v>
      </c>
    </row>
    <row r="31" spans="1:12" ht="31" hidden="1" x14ac:dyDescent="0.35">
      <c r="A31" s="38" t="s">
        <v>73</v>
      </c>
      <c r="B31" s="39" t="s">
        <v>460</v>
      </c>
      <c r="C31" s="39" t="s">
        <v>109</v>
      </c>
      <c r="D31" s="38" t="s">
        <v>153</v>
      </c>
      <c r="E31" s="39"/>
      <c r="F31" s="39" t="s">
        <v>251</v>
      </c>
      <c r="G31" s="39" t="s">
        <v>114</v>
      </c>
      <c r="H31" s="39" t="s">
        <v>111</v>
      </c>
      <c r="I31" s="39"/>
      <c r="J31" s="39" t="s">
        <v>159</v>
      </c>
      <c r="K31" s="39" t="s">
        <v>108</v>
      </c>
      <c r="L31" s="40" t="s">
        <v>461</v>
      </c>
    </row>
    <row r="32" spans="1:12" ht="31" hidden="1" x14ac:dyDescent="0.35">
      <c r="A32" s="38" t="s">
        <v>73</v>
      </c>
      <c r="B32" s="39" t="s">
        <v>657</v>
      </c>
      <c r="C32" s="39" t="s">
        <v>311</v>
      </c>
      <c r="D32" s="38" t="s">
        <v>653</v>
      </c>
      <c r="E32" s="39"/>
      <c r="F32" s="39" t="s">
        <v>251</v>
      </c>
      <c r="G32" s="39" t="s">
        <v>114</v>
      </c>
      <c r="H32" s="39" t="s">
        <v>117</v>
      </c>
      <c r="I32" s="39"/>
      <c r="J32" s="39" t="s">
        <v>658</v>
      </c>
      <c r="K32" s="39" t="s">
        <v>122</v>
      </c>
      <c r="L32" s="40" t="s">
        <v>659</v>
      </c>
    </row>
    <row r="33" spans="1:12" ht="31" hidden="1" x14ac:dyDescent="0.35">
      <c r="A33" s="38" t="s">
        <v>73</v>
      </c>
      <c r="B33" s="39" t="s">
        <v>155</v>
      </c>
      <c r="C33" s="39" t="s">
        <v>112</v>
      </c>
      <c r="D33" s="38" t="s">
        <v>153</v>
      </c>
      <c r="E33" s="39"/>
      <c r="F33" s="39" t="s">
        <v>154</v>
      </c>
      <c r="G33" s="39" t="s">
        <v>114</v>
      </c>
      <c r="H33" s="39" t="s">
        <v>113</v>
      </c>
      <c r="I33" s="39"/>
      <c r="J33" s="39" t="s">
        <v>156</v>
      </c>
      <c r="K33" s="39" t="s">
        <v>108</v>
      </c>
      <c r="L33" s="40" t="s">
        <v>157</v>
      </c>
    </row>
    <row r="34" spans="1:12" ht="31" hidden="1" x14ac:dyDescent="0.35">
      <c r="A34" s="38" t="s">
        <v>73</v>
      </c>
      <c r="B34" s="39" t="s">
        <v>347</v>
      </c>
      <c r="C34" s="39" t="s">
        <v>112</v>
      </c>
      <c r="D34" s="38" t="s">
        <v>153</v>
      </c>
      <c r="E34" s="39"/>
      <c r="F34" s="39" t="s">
        <v>251</v>
      </c>
      <c r="G34" s="39" t="s">
        <v>114</v>
      </c>
      <c r="H34" s="39" t="s">
        <v>348</v>
      </c>
      <c r="I34" s="39" t="s">
        <v>110</v>
      </c>
      <c r="J34" s="39" t="s">
        <v>349</v>
      </c>
      <c r="K34" s="39" t="s">
        <v>122</v>
      </c>
      <c r="L34" s="40" t="s">
        <v>350</v>
      </c>
    </row>
    <row r="35" spans="1:12" ht="31" hidden="1" x14ac:dyDescent="0.35">
      <c r="A35" s="38" t="s">
        <v>73</v>
      </c>
      <c r="B35" s="39" t="s">
        <v>355</v>
      </c>
      <c r="C35" s="39" t="s">
        <v>112</v>
      </c>
      <c r="D35" s="38" t="s">
        <v>153</v>
      </c>
      <c r="E35" s="39"/>
      <c r="F35" s="39" t="s">
        <v>251</v>
      </c>
      <c r="G35" s="39" t="s">
        <v>114</v>
      </c>
      <c r="H35" s="39" t="s">
        <v>113</v>
      </c>
      <c r="I35" s="39" t="s">
        <v>110</v>
      </c>
      <c r="J35" s="39" t="s">
        <v>221</v>
      </c>
      <c r="K35" s="39" t="s">
        <v>122</v>
      </c>
      <c r="L35" s="40" t="s">
        <v>356</v>
      </c>
    </row>
    <row r="36" spans="1:12" ht="46.5" hidden="1" x14ac:dyDescent="0.35">
      <c r="A36" s="38" t="s">
        <v>73</v>
      </c>
      <c r="B36" s="39" t="s">
        <v>337</v>
      </c>
      <c r="C36" s="39" t="s">
        <v>118</v>
      </c>
      <c r="D36" s="38" t="s">
        <v>153</v>
      </c>
      <c r="E36" s="39"/>
      <c r="F36" s="39" t="s">
        <v>251</v>
      </c>
      <c r="G36" s="39" t="s">
        <v>114</v>
      </c>
      <c r="H36" s="39" t="s">
        <v>119</v>
      </c>
      <c r="I36" s="39"/>
      <c r="J36" s="39" t="s">
        <v>159</v>
      </c>
      <c r="K36" s="39" t="s">
        <v>122</v>
      </c>
      <c r="L36" s="40" t="s">
        <v>338</v>
      </c>
    </row>
    <row r="37" spans="1:12" ht="31" hidden="1" x14ac:dyDescent="0.35">
      <c r="A37" s="38" t="s">
        <v>73</v>
      </c>
      <c r="B37" s="39" t="s">
        <v>660</v>
      </c>
      <c r="C37" s="39" t="s">
        <v>112</v>
      </c>
      <c r="D37" s="38" t="s">
        <v>153</v>
      </c>
      <c r="E37" s="39"/>
      <c r="F37" s="39" t="s">
        <v>251</v>
      </c>
      <c r="G37" s="39" t="s">
        <v>114</v>
      </c>
      <c r="H37" s="39" t="s">
        <v>113</v>
      </c>
      <c r="I37" s="39" t="s">
        <v>110</v>
      </c>
      <c r="J37" s="39" t="s">
        <v>661</v>
      </c>
      <c r="K37" s="39" t="s">
        <v>108</v>
      </c>
      <c r="L37" s="40" t="s">
        <v>662</v>
      </c>
    </row>
    <row r="38" spans="1:12" ht="46.5" hidden="1" x14ac:dyDescent="0.35">
      <c r="A38" s="38" t="s">
        <v>73</v>
      </c>
      <c r="B38" s="39" t="s">
        <v>448</v>
      </c>
      <c r="C38" s="39" t="s">
        <v>118</v>
      </c>
      <c r="D38" s="38" t="s">
        <v>153</v>
      </c>
      <c r="E38" s="39"/>
      <c r="F38" s="39" t="s">
        <v>251</v>
      </c>
      <c r="G38" s="39" t="s">
        <v>114</v>
      </c>
      <c r="H38" s="39" t="s">
        <v>111</v>
      </c>
      <c r="I38" s="39"/>
      <c r="J38" s="39" t="s">
        <v>159</v>
      </c>
      <c r="K38" s="39" t="s">
        <v>108</v>
      </c>
      <c r="L38" s="40" t="s">
        <v>449</v>
      </c>
    </row>
    <row r="39" spans="1:12" ht="46.5" hidden="1" x14ac:dyDescent="0.35">
      <c r="A39" s="38" t="s">
        <v>73</v>
      </c>
      <c r="B39" s="39" t="s">
        <v>470</v>
      </c>
      <c r="C39" s="39" t="s">
        <v>385</v>
      </c>
      <c r="D39" s="38" t="s">
        <v>153</v>
      </c>
      <c r="E39" s="39"/>
      <c r="F39" s="39" t="s">
        <v>154</v>
      </c>
      <c r="G39" s="39" t="s">
        <v>114</v>
      </c>
      <c r="H39" s="39" t="s">
        <v>246</v>
      </c>
      <c r="I39" s="39"/>
      <c r="J39" s="39" t="s">
        <v>386</v>
      </c>
      <c r="K39" s="39" t="s">
        <v>108</v>
      </c>
      <c r="L39" s="40" t="s">
        <v>471</v>
      </c>
    </row>
    <row r="40" spans="1:12" ht="46.5" hidden="1" x14ac:dyDescent="0.35">
      <c r="A40" s="38" t="s">
        <v>73</v>
      </c>
      <c r="B40" s="39" t="s">
        <v>468</v>
      </c>
      <c r="C40" s="39" t="s">
        <v>385</v>
      </c>
      <c r="D40" s="38" t="s">
        <v>153</v>
      </c>
      <c r="E40" s="39"/>
      <c r="F40" s="39" t="s">
        <v>154</v>
      </c>
      <c r="G40" s="39" t="s">
        <v>114</v>
      </c>
      <c r="H40" s="39" t="s">
        <v>246</v>
      </c>
      <c r="I40" s="39"/>
      <c r="J40" s="39" t="s">
        <v>386</v>
      </c>
      <c r="K40" s="39" t="s">
        <v>108</v>
      </c>
      <c r="L40" s="40" t="s">
        <v>469</v>
      </c>
    </row>
    <row r="41" spans="1:12" ht="46.5" hidden="1" x14ac:dyDescent="0.35">
      <c r="A41" s="38" t="s">
        <v>73</v>
      </c>
      <c r="B41" s="39" t="s">
        <v>472</v>
      </c>
      <c r="C41" s="39" t="s">
        <v>385</v>
      </c>
      <c r="D41" s="38" t="s">
        <v>153</v>
      </c>
      <c r="E41" s="39"/>
      <c r="F41" s="39" t="s">
        <v>154</v>
      </c>
      <c r="G41" s="39" t="s">
        <v>114</v>
      </c>
      <c r="H41" s="39" t="s">
        <v>246</v>
      </c>
      <c r="I41" s="39"/>
      <c r="J41" s="39" t="s">
        <v>386</v>
      </c>
      <c r="K41" s="39" t="s">
        <v>108</v>
      </c>
      <c r="L41" s="40" t="s">
        <v>473</v>
      </c>
    </row>
    <row r="42" spans="1:12" ht="46.5" hidden="1" x14ac:dyDescent="0.35">
      <c r="A42" s="38" t="s">
        <v>73</v>
      </c>
      <c r="B42" s="39" t="s">
        <v>433</v>
      </c>
      <c r="C42" s="39" t="s">
        <v>107</v>
      </c>
      <c r="D42" s="38" t="s">
        <v>153</v>
      </c>
      <c r="E42" s="39"/>
      <c r="F42" s="39" t="s">
        <v>247</v>
      </c>
      <c r="G42" s="39" t="s">
        <v>114</v>
      </c>
      <c r="H42" s="39"/>
      <c r="I42" s="39"/>
      <c r="J42" s="39" t="s">
        <v>303</v>
      </c>
      <c r="K42" s="39" t="s">
        <v>108</v>
      </c>
      <c r="L42" s="40" t="s">
        <v>434</v>
      </c>
    </row>
    <row r="43" spans="1:12" ht="46.5" hidden="1" x14ac:dyDescent="0.35">
      <c r="A43" s="38" t="s">
        <v>73</v>
      </c>
      <c r="B43" s="39" t="s">
        <v>211</v>
      </c>
      <c r="C43" s="39" t="s">
        <v>118</v>
      </c>
      <c r="D43" s="38" t="s">
        <v>153</v>
      </c>
      <c r="E43" s="39"/>
      <c r="F43" s="39" t="s">
        <v>154</v>
      </c>
      <c r="G43" s="39" t="s">
        <v>114</v>
      </c>
      <c r="H43" s="39" t="s">
        <v>165</v>
      </c>
      <c r="I43" s="39"/>
      <c r="J43" s="39" t="s">
        <v>159</v>
      </c>
      <c r="K43" s="39" t="s">
        <v>122</v>
      </c>
      <c r="L43" s="40" t="s">
        <v>212</v>
      </c>
    </row>
    <row r="44" spans="1:12" ht="31" hidden="1" x14ac:dyDescent="0.35">
      <c r="A44" s="38" t="s">
        <v>73</v>
      </c>
      <c r="B44" s="39" t="s">
        <v>663</v>
      </c>
      <c r="C44" s="39" t="s">
        <v>109</v>
      </c>
      <c r="D44" s="38" t="s">
        <v>653</v>
      </c>
      <c r="E44" s="39"/>
      <c r="F44" s="39" t="s">
        <v>251</v>
      </c>
      <c r="G44" s="39" t="s">
        <v>114</v>
      </c>
      <c r="H44" s="39" t="s">
        <v>111</v>
      </c>
      <c r="I44" s="39"/>
      <c r="J44" s="39" t="s">
        <v>658</v>
      </c>
      <c r="K44" s="39" t="s">
        <v>122</v>
      </c>
      <c r="L44" s="40" t="s">
        <v>664</v>
      </c>
    </row>
    <row r="45" spans="1:12" ht="46.5" hidden="1" x14ac:dyDescent="0.35">
      <c r="A45" s="38" t="s">
        <v>73</v>
      </c>
      <c r="B45" s="39" t="s">
        <v>307</v>
      </c>
      <c r="C45" s="39" t="s">
        <v>107</v>
      </c>
      <c r="D45" s="38" t="s">
        <v>153</v>
      </c>
      <c r="E45" s="39"/>
      <c r="F45" s="39" t="s">
        <v>247</v>
      </c>
      <c r="G45" s="39" t="s">
        <v>114</v>
      </c>
      <c r="H45" s="39"/>
      <c r="I45" s="39"/>
      <c r="J45" s="39" t="s">
        <v>308</v>
      </c>
      <c r="K45" s="39" t="s">
        <v>122</v>
      </c>
      <c r="L45" s="40" t="s">
        <v>309</v>
      </c>
    </row>
    <row r="46" spans="1:12" ht="31" hidden="1" x14ac:dyDescent="0.35">
      <c r="A46" s="38" t="s">
        <v>73</v>
      </c>
      <c r="B46" s="39" t="s">
        <v>665</v>
      </c>
      <c r="C46" s="39" t="s">
        <v>666</v>
      </c>
      <c r="D46" s="38" t="s">
        <v>153</v>
      </c>
      <c r="E46" s="39"/>
      <c r="F46" s="39" t="s">
        <v>247</v>
      </c>
      <c r="G46" s="39" t="s">
        <v>114</v>
      </c>
      <c r="H46" s="39" t="s">
        <v>667</v>
      </c>
      <c r="I46" s="39"/>
      <c r="J46" s="39" t="s">
        <v>668</v>
      </c>
      <c r="K46" s="39" t="s">
        <v>108</v>
      </c>
      <c r="L46" s="40" t="s">
        <v>669</v>
      </c>
    </row>
    <row r="47" spans="1:12" ht="46.5" hidden="1" x14ac:dyDescent="0.35">
      <c r="A47" s="38" t="s">
        <v>73</v>
      </c>
      <c r="B47" s="39" t="s">
        <v>365</v>
      </c>
      <c r="C47" s="39" t="s">
        <v>118</v>
      </c>
      <c r="D47" s="38" t="s">
        <v>153</v>
      </c>
      <c r="E47" s="39"/>
      <c r="F47" s="39" t="s">
        <v>251</v>
      </c>
      <c r="G47" s="39" t="s">
        <v>114</v>
      </c>
      <c r="H47" s="39" t="s">
        <v>119</v>
      </c>
      <c r="I47" s="39"/>
      <c r="J47" s="39" t="s">
        <v>159</v>
      </c>
      <c r="K47" s="39" t="s">
        <v>122</v>
      </c>
      <c r="L47" s="40" t="s">
        <v>366</v>
      </c>
    </row>
    <row r="48" spans="1:12" ht="31" hidden="1" x14ac:dyDescent="0.35">
      <c r="A48" s="38" t="s">
        <v>73</v>
      </c>
      <c r="B48" s="39" t="s">
        <v>670</v>
      </c>
      <c r="C48" s="39" t="s">
        <v>666</v>
      </c>
      <c r="D48" s="38" t="s">
        <v>153</v>
      </c>
      <c r="E48" s="39"/>
      <c r="F48" s="39" t="s">
        <v>247</v>
      </c>
      <c r="G48" s="39" t="s">
        <v>114</v>
      </c>
      <c r="H48" s="39" t="s">
        <v>667</v>
      </c>
      <c r="I48" s="39"/>
      <c r="J48" s="39" t="s">
        <v>668</v>
      </c>
      <c r="K48" s="39" t="s">
        <v>108</v>
      </c>
      <c r="L48" s="40" t="s">
        <v>671</v>
      </c>
    </row>
    <row r="49" spans="1:12" ht="31" hidden="1" x14ac:dyDescent="0.35">
      <c r="A49" s="38" t="s">
        <v>73</v>
      </c>
      <c r="B49" s="39" t="s">
        <v>359</v>
      </c>
      <c r="C49" s="39" t="s">
        <v>112</v>
      </c>
      <c r="D49" s="38" t="s">
        <v>153</v>
      </c>
      <c r="E49" s="39"/>
      <c r="F49" s="39" t="s">
        <v>251</v>
      </c>
      <c r="G49" s="39" t="s">
        <v>114</v>
      </c>
      <c r="H49" s="39" t="s">
        <v>113</v>
      </c>
      <c r="I49" s="39" t="s">
        <v>110</v>
      </c>
      <c r="J49" s="39" t="s">
        <v>221</v>
      </c>
      <c r="K49" s="39" t="s">
        <v>122</v>
      </c>
      <c r="L49" s="40" t="s">
        <v>360</v>
      </c>
    </row>
    <row r="50" spans="1:12" ht="46.5" hidden="1" x14ac:dyDescent="0.35">
      <c r="A50" s="38" t="s">
        <v>73</v>
      </c>
      <c r="B50" s="39" t="s">
        <v>401</v>
      </c>
      <c r="C50" s="39" t="s">
        <v>121</v>
      </c>
      <c r="D50" s="38" t="s">
        <v>153</v>
      </c>
      <c r="E50" s="39"/>
      <c r="F50" s="39" t="s">
        <v>199</v>
      </c>
      <c r="G50" s="39" t="s">
        <v>114</v>
      </c>
      <c r="H50" s="39" t="s">
        <v>113</v>
      </c>
      <c r="I50" s="39" t="s">
        <v>110</v>
      </c>
      <c r="J50" s="39" t="s">
        <v>229</v>
      </c>
      <c r="K50" s="39" t="s">
        <v>122</v>
      </c>
      <c r="L50" s="40" t="s">
        <v>231</v>
      </c>
    </row>
    <row r="51" spans="1:12" ht="46.5" hidden="1" x14ac:dyDescent="0.35">
      <c r="A51" s="38" t="s">
        <v>73</v>
      </c>
      <c r="B51" s="39" t="s">
        <v>318</v>
      </c>
      <c r="C51" s="39" t="s">
        <v>115</v>
      </c>
      <c r="D51" s="38" t="s">
        <v>153</v>
      </c>
      <c r="E51" s="39"/>
      <c r="F51" s="39" t="s">
        <v>296</v>
      </c>
      <c r="G51" s="39" t="s">
        <v>114</v>
      </c>
      <c r="H51" s="39" t="s">
        <v>319</v>
      </c>
      <c r="I51" s="39"/>
      <c r="J51" s="39" t="s">
        <v>159</v>
      </c>
      <c r="K51" s="39" t="s">
        <v>122</v>
      </c>
      <c r="L51" s="40" t="s">
        <v>320</v>
      </c>
    </row>
    <row r="52" spans="1:12" ht="46.5" hidden="1" x14ac:dyDescent="0.35">
      <c r="A52" s="38" t="s">
        <v>73</v>
      </c>
      <c r="B52" s="39" t="s">
        <v>429</v>
      </c>
      <c r="C52" s="39" t="s">
        <v>112</v>
      </c>
      <c r="D52" s="38" t="s">
        <v>153</v>
      </c>
      <c r="E52" s="39"/>
      <c r="F52" s="39" t="s">
        <v>296</v>
      </c>
      <c r="G52" s="39" t="s">
        <v>114</v>
      </c>
      <c r="H52" s="39" t="s">
        <v>113</v>
      </c>
      <c r="I52" s="39"/>
      <c r="J52" s="39" t="s">
        <v>156</v>
      </c>
      <c r="K52" s="39" t="s">
        <v>108</v>
      </c>
      <c r="L52" s="40" t="s">
        <v>430</v>
      </c>
    </row>
    <row r="53" spans="1:12" ht="46.5" hidden="1" x14ac:dyDescent="0.35">
      <c r="A53" s="38" t="s">
        <v>73</v>
      </c>
      <c r="B53" s="39" t="s">
        <v>335</v>
      </c>
      <c r="C53" s="39" t="s">
        <v>118</v>
      </c>
      <c r="D53" s="38" t="s">
        <v>153</v>
      </c>
      <c r="E53" s="39"/>
      <c r="F53" s="39" t="s">
        <v>251</v>
      </c>
      <c r="G53" s="39" t="s">
        <v>114</v>
      </c>
      <c r="H53" s="39" t="s">
        <v>123</v>
      </c>
      <c r="I53" s="39"/>
      <c r="J53" s="39" t="s">
        <v>159</v>
      </c>
      <c r="K53" s="39" t="s">
        <v>122</v>
      </c>
      <c r="L53" s="40" t="s">
        <v>336</v>
      </c>
    </row>
    <row r="54" spans="1:12" ht="46.5" hidden="1" x14ac:dyDescent="0.35">
      <c r="A54" s="38" t="s">
        <v>73</v>
      </c>
      <c r="B54" s="39" t="s">
        <v>372</v>
      </c>
      <c r="C54" s="39" t="s">
        <v>118</v>
      </c>
      <c r="D54" s="38" t="s">
        <v>153</v>
      </c>
      <c r="E54" s="39"/>
      <c r="F54" s="39" t="s">
        <v>251</v>
      </c>
      <c r="G54" s="39" t="s">
        <v>114</v>
      </c>
      <c r="H54" s="39" t="s">
        <v>165</v>
      </c>
      <c r="I54" s="39"/>
      <c r="J54" s="39" t="s">
        <v>159</v>
      </c>
      <c r="K54" s="39" t="s">
        <v>122</v>
      </c>
      <c r="L54" s="40" t="s">
        <v>373</v>
      </c>
    </row>
    <row r="55" spans="1:12" ht="46.5" hidden="1" x14ac:dyDescent="0.35">
      <c r="A55" s="38" t="s">
        <v>73</v>
      </c>
      <c r="B55" s="39" t="s">
        <v>243</v>
      </c>
      <c r="C55" s="39" t="s">
        <v>172</v>
      </c>
      <c r="D55" s="38" t="s">
        <v>153</v>
      </c>
      <c r="E55" s="39"/>
      <c r="F55" s="39" t="s">
        <v>199</v>
      </c>
      <c r="G55" s="39" t="s">
        <v>114</v>
      </c>
      <c r="H55" s="39" t="s">
        <v>219</v>
      </c>
      <c r="I55" s="39" t="s">
        <v>110</v>
      </c>
      <c r="J55" s="39" t="s">
        <v>220</v>
      </c>
      <c r="K55" s="39" t="s">
        <v>122</v>
      </c>
      <c r="L55" s="40" t="s">
        <v>244</v>
      </c>
    </row>
    <row r="56" spans="1:12" ht="46.5" hidden="1" x14ac:dyDescent="0.35">
      <c r="A56" s="38" t="s">
        <v>73</v>
      </c>
      <c r="B56" s="39" t="s">
        <v>321</v>
      </c>
      <c r="C56" s="39" t="s">
        <v>322</v>
      </c>
      <c r="D56" s="38" t="s">
        <v>153</v>
      </c>
      <c r="E56" s="39"/>
      <c r="F56" s="39" t="s">
        <v>194</v>
      </c>
      <c r="G56" s="39" t="s">
        <v>114</v>
      </c>
      <c r="H56" s="39" t="s">
        <v>119</v>
      </c>
      <c r="I56" s="39"/>
      <c r="J56" s="39" t="s">
        <v>323</v>
      </c>
      <c r="K56" s="39" t="s">
        <v>122</v>
      </c>
      <c r="L56" s="40" t="s">
        <v>324</v>
      </c>
    </row>
    <row r="57" spans="1:12" ht="62" hidden="1" x14ac:dyDescent="0.35">
      <c r="A57" s="38" t="s">
        <v>73</v>
      </c>
      <c r="B57" s="39" t="s">
        <v>431</v>
      </c>
      <c r="C57" s="39" t="s">
        <v>115</v>
      </c>
      <c r="D57" s="38" t="s">
        <v>153</v>
      </c>
      <c r="E57" s="39"/>
      <c r="F57" s="39" t="s">
        <v>296</v>
      </c>
      <c r="G57" s="39" t="s">
        <v>114</v>
      </c>
      <c r="H57" s="39" t="s">
        <v>319</v>
      </c>
      <c r="I57" s="39"/>
      <c r="J57" s="39" t="s">
        <v>159</v>
      </c>
      <c r="K57" s="39" t="s">
        <v>108</v>
      </c>
      <c r="L57" s="40" t="s">
        <v>432</v>
      </c>
    </row>
    <row r="58" spans="1:12" ht="46.5" hidden="1" x14ac:dyDescent="0.35">
      <c r="A58" s="38" t="s">
        <v>73</v>
      </c>
      <c r="B58" s="39" t="s">
        <v>315</v>
      </c>
      <c r="C58" s="39" t="s">
        <v>115</v>
      </c>
      <c r="D58" s="38" t="s">
        <v>153</v>
      </c>
      <c r="E58" s="39"/>
      <c r="F58" s="39" t="s">
        <v>296</v>
      </c>
      <c r="G58" s="39" t="s">
        <v>114</v>
      </c>
      <c r="H58" s="39" t="s">
        <v>316</v>
      </c>
      <c r="I58" s="39"/>
      <c r="J58" s="39" t="s">
        <v>159</v>
      </c>
      <c r="K58" s="39" t="s">
        <v>122</v>
      </c>
      <c r="L58" s="40" t="s">
        <v>317</v>
      </c>
    </row>
    <row r="59" spans="1:12" ht="46.5" hidden="1" x14ac:dyDescent="0.35">
      <c r="A59" s="38" t="s">
        <v>73</v>
      </c>
      <c r="B59" s="39" t="s">
        <v>388</v>
      </c>
      <c r="C59" s="39" t="s">
        <v>385</v>
      </c>
      <c r="D59" s="38" t="s">
        <v>153</v>
      </c>
      <c r="E59" s="39"/>
      <c r="F59" s="39" t="s">
        <v>154</v>
      </c>
      <c r="G59" s="39" t="s">
        <v>114</v>
      </c>
      <c r="H59" s="39" t="s">
        <v>316</v>
      </c>
      <c r="I59" s="39"/>
      <c r="J59" s="39" t="s">
        <v>389</v>
      </c>
      <c r="K59" s="39" t="s">
        <v>122</v>
      </c>
      <c r="L59" s="40" t="s">
        <v>390</v>
      </c>
    </row>
    <row r="60" spans="1:12" ht="62" hidden="1" x14ac:dyDescent="0.35">
      <c r="A60" s="38" t="s">
        <v>73</v>
      </c>
      <c r="B60" s="39" t="s">
        <v>441</v>
      </c>
      <c r="C60" s="39" t="s">
        <v>245</v>
      </c>
      <c r="D60" s="38" t="s">
        <v>153</v>
      </c>
      <c r="E60" s="39"/>
      <c r="F60" s="39" t="s">
        <v>251</v>
      </c>
      <c r="G60" s="39" t="s">
        <v>114</v>
      </c>
      <c r="H60" s="39" t="s">
        <v>248</v>
      </c>
      <c r="I60" s="39"/>
      <c r="J60" s="39" t="s">
        <v>178</v>
      </c>
      <c r="K60" s="39" t="s">
        <v>108</v>
      </c>
      <c r="L60" s="40" t="s">
        <v>442</v>
      </c>
    </row>
    <row r="61" spans="1:12" ht="46.5" hidden="1" x14ac:dyDescent="0.35">
      <c r="A61" s="38" t="s">
        <v>73</v>
      </c>
      <c r="B61" s="39" t="s">
        <v>228</v>
      </c>
      <c r="C61" s="39" t="s">
        <v>121</v>
      </c>
      <c r="D61" s="38" t="s">
        <v>153</v>
      </c>
      <c r="E61" s="39"/>
      <c r="F61" s="39" t="s">
        <v>199</v>
      </c>
      <c r="G61" s="39" t="s">
        <v>114</v>
      </c>
      <c r="H61" s="39" t="s">
        <v>113</v>
      </c>
      <c r="I61" s="39" t="s">
        <v>110</v>
      </c>
      <c r="J61" s="39" t="s">
        <v>229</v>
      </c>
      <c r="K61" s="39" t="s">
        <v>108</v>
      </c>
      <c r="L61" s="40" t="s">
        <v>230</v>
      </c>
    </row>
    <row r="62" spans="1:12" ht="62" hidden="1" x14ac:dyDescent="0.35">
      <c r="A62" s="38" t="s">
        <v>73</v>
      </c>
      <c r="B62" s="39" t="s">
        <v>474</v>
      </c>
      <c r="C62" s="39" t="s">
        <v>121</v>
      </c>
      <c r="D62" s="38" t="s">
        <v>153</v>
      </c>
      <c r="E62" s="39"/>
      <c r="F62" s="39" t="s">
        <v>154</v>
      </c>
      <c r="G62" s="39" t="s">
        <v>114</v>
      </c>
      <c r="H62" s="39" t="s">
        <v>113</v>
      </c>
      <c r="I62" s="39" t="s">
        <v>110</v>
      </c>
      <c r="J62" s="39" t="s">
        <v>156</v>
      </c>
      <c r="K62" s="39" t="s">
        <v>108</v>
      </c>
      <c r="L62" s="40" t="s">
        <v>197</v>
      </c>
    </row>
    <row r="63" spans="1:12" ht="31" hidden="1" x14ac:dyDescent="0.35">
      <c r="A63" s="38" t="s">
        <v>73</v>
      </c>
      <c r="B63" s="39" t="s">
        <v>310</v>
      </c>
      <c r="C63" s="39" t="s">
        <v>311</v>
      </c>
      <c r="D63" s="38" t="s">
        <v>153</v>
      </c>
      <c r="E63" s="39"/>
      <c r="F63" s="39" t="s">
        <v>296</v>
      </c>
      <c r="G63" s="39" t="s">
        <v>114</v>
      </c>
      <c r="H63" s="39" t="s">
        <v>123</v>
      </c>
      <c r="I63" s="39"/>
      <c r="J63" s="39" t="s">
        <v>159</v>
      </c>
      <c r="K63" s="39" t="s">
        <v>122</v>
      </c>
      <c r="L63" s="40" t="s">
        <v>312</v>
      </c>
    </row>
    <row r="64" spans="1:12" ht="62" hidden="1" x14ac:dyDescent="0.35">
      <c r="A64" s="38" t="s">
        <v>73</v>
      </c>
      <c r="B64" s="39" t="s">
        <v>331</v>
      </c>
      <c r="C64" s="39" t="s">
        <v>118</v>
      </c>
      <c r="D64" s="38" t="s">
        <v>153</v>
      </c>
      <c r="E64" s="39"/>
      <c r="F64" s="39" t="s">
        <v>251</v>
      </c>
      <c r="G64" s="39" t="s">
        <v>114</v>
      </c>
      <c r="H64" s="39" t="s">
        <v>123</v>
      </c>
      <c r="I64" s="39"/>
      <c r="J64" s="39" t="s">
        <v>159</v>
      </c>
      <c r="K64" s="39" t="s">
        <v>122</v>
      </c>
      <c r="L64" s="40" t="s">
        <v>332</v>
      </c>
    </row>
    <row r="65" spans="1:12" ht="46.5" hidden="1" x14ac:dyDescent="0.35">
      <c r="A65" s="38" t="s">
        <v>73</v>
      </c>
      <c r="B65" s="39" t="s">
        <v>672</v>
      </c>
      <c r="C65" s="39" t="s">
        <v>477</v>
      </c>
      <c r="D65" s="38" t="s">
        <v>153</v>
      </c>
      <c r="E65" s="39"/>
      <c r="F65" s="39" t="s">
        <v>194</v>
      </c>
      <c r="G65" s="39" t="s">
        <v>114</v>
      </c>
      <c r="H65" s="39" t="s">
        <v>667</v>
      </c>
      <c r="I65" s="39"/>
      <c r="J65" s="39" t="s">
        <v>673</v>
      </c>
      <c r="K65" s="39" t="s">
        <v>108</v>
      </c>
      <c r="L65" s="40" t="s">
        <v>674</v>
      </c>
    </row>
    <row r="66" spans="1:12" ht="46.5" hidden="1" x14ac:dyDescent="0.35">
      <c r="A66" s="38" t="s">
        <v>73</v>
      </c>
      <c r="B66" s="39" t="s">
        <v>198</v>
      </c>
      <c r="C66" s="39" t="s">
        <v>172</v>
      </c>
      <c r="D66" s="38" t="s">
        <v>153</v>
      </c>
      <c r="E66" s="39"/>
      <c r="F66" s="39" t="s">
        <v>199</v>
      </c>
      <c r="G66" s="39" t="s">
        <v>114</v>
      </c>
      <c r="H66" s="39" t="s">
        <v>200</v>
      </c>
      <c r="I66" s="39" t="s">
        <v>110</v>
      </c>
      <c r="J66" s="39" t="s">
        <v>201</v>
      </c>
      <c r="K66" s="39" t="s">
        <v>108</v>
      </c>
      <c r="L66" s="40" t="s">
        <v>202</v>
      </c>
    </row>
    <row r="67" spans="1:12" ht="46.5" hidden="1" x14ac:dyDescent="0.35">
      <c r="A67" s="38" t="s">
        <v>73</v>
      </c>
      <c r="B67" s="39" t="s">
        <v>215</v>
      </c>
      <c r="C67" s="39" t="s">
        <v>216</v>
      </c>
      <c r="D67" s="38" t="s">
        <v>153</v>
      </c>
      <c r="E67" s="39"/>
      <c r="F67" s="39" t="s">
        <v>154</v>
      </c>
      <c r="G67" s="39" t="s">
        <v>114</v>
      </c>
      <c r="H67" s="39" t="s">
        <v>217</v>
      </c>
      <c r="I67" s="39" t="s">
        <v>110</v>
      </c>
      <c r="J67" s="39" t="s">
        <v>178</v>
      </c>
      <c r="K67" s="39" t="s">
        <v>108</v>
      </c>
      <c r="L67" s="40" t="s">
        <v>218</v>
      </c>
    </row>
    <row r="68" spans="1:12" ht="31" hidden="1" x14ac:dyDescent="0.35">
      <c r="A68" s="38" t="s">
        <v>73</v>
      </c>
      <c r="B68" s="39" t="s">
        <v>313</v>
      </c>
      <c r="C68" s="39" t="s">
        <v>311</v>
      </c>
      <c r="D68" s="38" t="s">
        <v>153</v>
      </c>
      <c r="E68" s="39"/>
      <c r="F68" s="39" t="s">
        <v>296</v>
      </c>
      <c r="G68" s="39" t="s">
        <v>114</v>
      </c>
      <c r="H68" s="39" t="s">
        <v>123</v>
      </c>
      <c r="I68" s="39"/>
      <c r="J68" s="39" t="s">
        <v>159</v>
      </c>
      <c r="K68" s="39" t="s">
        <v>122</v>
      </c>
      <c r="L68" s="40" t="s">
        <v>314</v>
      </c>
    </row>
    <row r="69" spans="1:12" ht="46.5" hidden="1" x14ac:dyDescent="0.35">
      <c r="A69" s="38" t="s">
        <v>73</v>
      </c>
      <c r="B69" s="39" t="s">
        <v>455</v>
      </c>
      <c r="C69" s="39" t="s">
        <v>456</v>
      </c>
      <c r="D69" s="38" t="s">
        <v>153</v>
      </c>
      <c r="E69" s="39"/>
      <c r="F69" s="39" t="s">
        <v>154</v>
      </c>
      <c r="G69" s="39" t="s">
        <v>114</v>
      </c>
      <c r="H69" s="39" t="s">
        <v>457</v>
      </c>
      <c r="I69" s="39"/>
      <c r="J69" s="39" t="s">
        <v>458</v>
      </c>
      <c r="K69" s="39" t="s">
        <v>108</v>
      </c>
      <c r="L69" s="40" t="s">
        <v>459</v>
      </c>
    </row>
    <row r="70" spans="1:12" ht="31" hidden="1" x14ac:dyDescent="0.35">
      <c r="A70" s="38" t="s">
        <v>73</v>
      </c>
      <c r="B70" s="39" t="s">
        <v>675</v>
      </c>
      <c r="C70" s="39" t="s">
        <v>666</v>
      </c>
      <c r="D70" s="38" t="s">
        <v>153</v>
      </c>
      <c r="E70" s="39"/>
      <c r="F70" s="39" t="s">
        <v>194</v>
      </c>
      <c r="G70" s="39" t="s">
        <v>114</v>
      </c>
      <c r="H70" s="39" t="s">
        <v>667</v>
      </c>
      <c r="I70" s="39"/>
      <c r="J70" s="39" t="s">
        <v>676</v>
      </c>
      <c r="K70" s="39" t="s">
        <v>122</v>
      </c>
      <c r="L70" s="40" t="s">
        <v>677</v>
      </c>
    </row>
    <row r="71" spans="1:12" ht="46.5" hidden="1" x14ac:dyDescent="0.35">
      <c r="A71" s="38" t="s">
        <v>73</v>
      </c>
      <c r="B71" s="39" t="s">
        <v>384</v>
      </c>
      <c r="C71" s="39" t="s">
        <v>385</v>
      </c>
      <c r="D71" s="38" t="s">
        <v>153</v>
      </c>
      <c r="E71" s="39"/>
      <c r="F71" s="39" t="s">
        <v>154</v>
      </c>
      <c r="G71" s="39" t="s">
        <v>114</v>
      </c>
      <c r="H71" s="39" t="s">
        <v>246</v>
      </c>
      <c r="I71" s="39"/>
      <c r="J71" s="39" t="s">
        <v>386</v>
      </c>
      <c r="K71" s="39" t="s">
        <v>122</v>
      </c>
      <c r="L71" s="40" t="s">
        <v>387</v>
      </c>
    </row>
    <row r="72" spans="1:12" ht="46.5" hidden="1" x14ac:dyDescent="0.35">
      <c r="A72" s="38" t="s">
        <v>73</v>
      </c>
      <c r="B72" s="39" t="s">
        <v>462</v>
      </c>
      <c r="C72" s="39" t="s">
        <v>118</v>
      </c>
      <c r="D72" s="38" t="s">
        <v>153</v>
      </c>
      <c r="E72" s="39"/>
      <c r="F72" s="39" t="s">
        <v>251</v>
      </c>
      <c r="G72" s="39" t="s">
        <v>114</v>
      </c>
      <c r="H72" s="39" t="s">
        <v>165</v>
      </c>
      <c r="I72" s="39"/>
      <c r="J72" s="39" t="s">
        <v>159</v>
      </c>
      <c r="K72" s="39" t="s">
        <v>108</v>
      </c>
      <c r="L72" s="40" t="s">
        <v>463</v>
      </c>
    </row>
    <row r="73" spans="1:12" ht="46.5" hidden="1" x14ac:dyDescent="0.35">
      <c r="A73" s="38" t="s">
        <v>73</v>
      </c>
      <c r="B73" s="39" t="s">
        <v>325</v>
      </c>
      <c r="C73" s="39" t="s">
        <v>109</v>
      </c>
      <c r="D73" s="38" t="s">
        <v>153</v>
      </c>
      <c r="E73" s="39"/>
      <c r="F73" s="39" t="s">
        <v>251</v>
      </c>
      <c r="G73" s="39" t="s">
        <v>114</v>
      </c>
      <c r="H73" s="39" t="s">
        <v>119</v>
      </c>
      <c r="I73" s="39"/>
      <c r="J73" s="39" t="s">
        <v>159</v>
      </c>
      <c r="K73" s="39" t="s">
        <v>122</v>
      </c>
      <c r="L73" s="40" t="s">
        <v>326</v>
      </c>
    </row>
    <row r="74" spans="1:12" ht="31" hidden="1" x14ac:dyDescent="0.35">
      <c r="A74" s="38" t="s">
        <v>73</v>
      </c>
      <c r="B74" s="39" t="s">
        <v>327</v>
      </c>
      <c r="C74" s="39" t="s">
        <v>109</v>
      </c>
      <c r="D74" s="38" t="s">
        <v>153</v>
      </c>
      <c r="E74" s="39"/>
      <c r="F74" s="39" t="s">
        <v>251</v>
      </c>
      <c r="G74" s="39" t="s">
        <v>114</v>
      </c>
      <c r="H74" s="39" t="s">
        <v>119</v>
      </c>
      <c r="I74" s="39"/>
      <c r="J74" s="39" t="s">
        <v>159</v>
      </c>
      <c r="K74" s="39" t="s">
        <v>122</v>
      </c>
      <c r="L74" s="40" t="s">
        <v>328</v>
      </c>
    </row>
    <row r="75" spans="1:12" ht="31" hidden="1" x14ac:dyDescent="0.35">
      <c r="A75" s="38" t="s">
        <v>73</v>
      </c>
      <c r="B75" s="39" t="s">
        <v>189</v>
      </c>
      <c r="C75" s="39" t="s">
        <v>115</v>
      </c>
      <c r="D75" s="38" t="s">
        <v>153</v>
      </c>
      <c r="E75" s="39"/>
      <c r="F75" s="39" t="s">
        <v>154</v>
      </c>
      <c r="G75" s="39" t="s">
        <v>114</v>
      </c>
      <c r="H75" s="39" t="s">
        <v>119</v>
      </c>
      <c r="I75" s="39"/>
      <c r="J75" s="39" t="s">
        <v>159</v>
      </c>
      <c r="K75" s="39" t="s">
        <v>122</v>
      </c>
      <c r="L75" s="40" t="s">
        <v>190</v>
      </c>
    </row>
    <row r="76" spans="1:12" ht="46.5" hidden="1" x14ac:dyDescent="0.35">
      <c r="A76" s="38" t="s">
        <v>73</v>
      </c>
      <c r="B76" s="39" t="s">
        <v>435</v>
      </c>
      <c r="C76" s="39" t="s">
        <v>118</v>
      </c>
      <c r="D76" s="38" t="s">
        <v>153</v>
      </c>
      <c r="E76" s="39"/>
      <c r="F76" s="39" t="s">
        <v>251</v>
      </c>
      <c r="G76" s="39" t="s">
        <v>114</v>
      </c>
      <c r="H76" s="39" t="s">
        <v>123</v>
      </c>
      <c r="I76" s="39"/>
      <c r="J76" s="39" t="s">
        <v>159</v>
      </c>
      <c r="K76" s="39" t="s">
        <v>116</v>
      </c>
      <c r="L76" s="40" t="s">
        <v>436</v>
      </c>
    </row>
    <row r="77" spans="1:12" ht="46.5" hidden="1" x14ac:dyDescent="0.35">
      <c r="A77" s="38" t="s">
        <v>73</v>
      </c>
      <c r="B77" s="39" t="s">
        <v>333</v>
      </c>
      <c r="C77" s="39" t="s">
        <v>118</v>
      </c>
      <c r="D77" s="38" t="s">
        <v>153</v>
      </c>
      <c r="E77" s="39"/>
      <c r="F77" s="39" t="s">
        <v>251</v>
      </c>
      <c r="G77" s="39" t="s">
        <v>114</v>
      </c>
      <c r="H77" s="39" t="s">
        <v>123</v>
      </c>
      <c r="I77" s="39"/>
      <c r="J77" s="39" t="s">
        <v>159</v>
      </c>
      <c r="K77" s="39" t="s">
        <v>122</v>
      </c>
      <c r="L77" s="40" t="s">
        <v>334</v>
      </c>
    </row>
    <row r="78" spans="1:12" ht="31" hidden="1" x14ac:dyDescent="0.35">
      <c r="A78" s="38" t="s">
        <v>73</v>
      </c>
      <c r="B78" s="39" t="s">
        <v>357</v>
      </c>
      <c r="C78" s="39" t="s">
        <v>109</v>
      </c>
      <c r="D78" s="38" t="s">
        <v>153</v>
      </c>
      <c r="E78" s="39"/>
      <c r="F78" s="39" t="s">
        <v>251</v>
      </c>
      <c r="G78" s="39" t="s">
        <v>114</v>
      </c>
      <c r="H78" s="39" t="s">
        <v>119</v>
      </c>
      <c r="I78" s="39"/>
      <c r="J78" s="39" t="s">
        <v>159</v>
      </c>
      <c r="K78" s="39" t="s">
        <v>122</v>
      </c>
      <c r="L78" s="40" t="s">
        <v>358</v>
      </c>
    </row>
    <row r="79" spans="1:12" ht="31" hidden="1" x14ac:dyDescent="0.35">
      <c r="A79" s="38" t="s">
        <v>73</v>
      </c>
      <c r="B79" s="39" t="s">
        <v>351</v>
      </c>
      <c r="C79" s="39" t="s">
        <v>109</v>
      </c>
      <c r="D79" s="38" t="s">
        <v>153</v>
      </c>
      <c r="E79" s="39"/>
      <c r="F79" s="39" t="s">
        <v>251</v>
      </c>
      <c r="G79" s="39" t="s">
        <v>114</v>
      </c>
      <c r="H79" s="39" t="s">
        <v>119</v>
      </c>
      <c r="I79" s="39"/>
      <c r="J79" s="39" t="s">
        <v>159</v>
      </c>
      <c r="K79" s="39" t="s">
        <v>122</v>
      </c>
      <c r="L79" s="40" t="s">
        <v>352</v>
      </c>
    </row>
    <row r="80" spans="1:12" ht="31" hidden="1" x14ac:dyDescent="0.35">
      <c r="A80" s="38" t="s">
        <v>73</v>
      </c>
      <c r="B80" s="39" t="s">
        <v>353</v>
      </c>
      <c r="C80" s="39" t="s">
        <v>109</v>
      </c>
      <c r="D80" s="38" t="s">
        <v>153</v>
      </c>
      <c r="E80" s="39"/>
      <c r="F80" s="39" t="s">
        <v>251</v>
      </c>
      <c r="G80" s="39" t="s">
        <v>114</v>
      </c>
      <c r="H80" s="39" t="s">
        <v>119</v>
      </c>
      <c r="I80" s="39"/>
      <c r="J80" s="39" t="s">
        <v>159</v>
      </c>
      <c r="K80" s="39" t="s">
        <v>122</v>
      </c>
      <c r="L80" s="40" t="s">
        <v>354</v>
      </c>
    </row>
    <row r="81" spans="1:12" ht="31" hidden="1" x14ac:dyDescent="0.35">
      <c r="A81" s="38" t="s">
        <v>73</v>
      </c>
      <c r="B81" s="39" t="s">
        <v>678</v>
      </c>
      <c r="C81" s="39" t="s">
        <v>109</v>
      </c>
      <c r="D81" s="38" t="s">
        <v>653</v>
      </c>
      <c r="E81" s="39"/>
      <c r="F81" s="39" t="s">
        <v>251</v>
      </c>
      <c r="G81" s="39" t="s">
        <v>114</v>
      </c>
      <c r="H81" s="39" t="s">
        <v>111</v>
      </c>
      <c r="I81" s="39"/>
      <c r="J81" s="39" t="s">
        <v>658</v>
      </c>
      <c r="K81" s="39" t="s">
        <v>122</v>
      </c>
      <c r="L81" s="40" t="s">
        <v>679</v>
      </c>
    </row>
    <row r="82" spans="1:12" ht="31" hidden="1" x14ac:dyDescent="0.35">
      <c r="A82" s="38" t="s">
        <v>73</v>
      </c>
      <c r="B82" s="39" t="s">
        <v>680</v>
      </c>
      <c r="C82" s="39" t="s">
        <v>109</v>
      </c>
      <c r="D82" s="38" t="s">
        <v>653</v>
      </c>
      <c r="E82" s="39"/>
      <c r="F82" s="39" t="s">
        <v>251</v>
      </c>
      <c r="G82" s="39" t="s">
        <v>114</v>
      </c>
      <c r="H82" s="39" t="s">
        <v>111</v>
      </c>
      <c r="I82" s="39"/>
      <c r="J82" s="39" t="s">
        <v>379</v>
      </c>
      <c r="K82" s="39" t="s">
        <v>122</v>
      </c>
      <c r="L82" s="40" t="s">
        <v>681</v>
      </c>
    </row>
    <row r="83" spans="1:12" ht="46.5" hidden="1" x14ac:dyDescent="0.35">
      <c r="A83" s="38" t="s">
        <v>73</v>
      </c>
      <c r="B83" s="39" t="s">
        <v>682</v>
      </c>
      <c r="C83" s="39" t="s">
        <v>107</v>
      </c>
      <c r="D83" s="38" t="s">
        <v>153</v>
      </c>
      <c r="E83" s="39"/>
      <c r="F83" s="39" t="s">
        <v>194</v>
      </c>
      <c r="G83" s="39" t="s">
        <v>114</v>
      </c>
      <c r="H83" s="39"/>
      <c r="I83" s="39"/>
      <c r="J83" s="39"/>
      <c r="K83" s="39" t="s">
        <v>122</v>
      </c>
      <c r="L83" s="40" t="s">
        <v>683</v>
      </c>
    </row>
    <row r="84" spans="1:12" ht="46.5" hidden="1" x14ac:dyDescent="0.35">
      <c r="A84" s="38" t="s">
        <v>73</v>
      </c>
      <c r="B84" s="39" t="s">
        <v>464</v>
      </c>
      <c r="C84" s="39" t="s">
        <v>107</v>
      </c>
      <c r="D84" s="38" t="s">
        <v>153</v>
      </c>
      <c r="E84" s="39"/>
      <c r="F84" s="39" t="s">
        <v>194</v>
      </c>
      <c r="G84" s="39" t="s">
        <v>114</v>
      </c>
      <c r="H84" s="39"/>
      <c r="I84" s="39"/>
      <c r="J84" s="39" t="s">
        <v>195</v>
      </c>
      <c r="K84" s="39" t="s">
        <v>108</v>
      </c>
      <c r="L84" s="40" t="s">
        <v>465</v>
      </c>
    </row>
    <row r="85" spans="1:12" ht="46.5" hidden="1" x14ac:dyDescent="0.35">
      <c r="A85" s="38" t="s">
        <v>73</v>
      </c>
      <c r="B85" s="39" t="s">
        <v>171</v>
      </c>
      <c r="C85" s="39" t="s">
        <v>172</v>
      </c>
      <c r="D85" s="38" t="s">
        <v>153</v>
      </c>
      <c r="E85" s="39"/>
      <c r="F85" s="39" t="s">
        <v>154</v>
      </c>
      <c r="G85" s="39" t="s">
        <v>114</v>
      </c>
      <c r="H85" s="39" t="s">
        <v>173</v>
      </c>
      <c r="I85" s="39" t="s">
        <v>110</v>
      </c>
      <c r="J85" s="39" t="s">
        <v>174</v>
      </c>
      <c r="K85" s="39" t="s">
        <v>108</v>
      </c>
      <c r="L85" s="40" t="s">
        <v>175</v>
      </c>
    </row>
    <row r="86" spans="1:12" ht="46.5" hidden="1" x14ac:dyDescent="0.35">
      <c r="A86" s="38" t="s">
        <v>73</v>
      </c>
      <c r="B86" s="39" t="s">
        <v>240</v>
      </c>
      <c r="C86" s="39" t="s">
        <v>237</v>
      </c>
      <c r="D86" s="38" t="s">
        <v>153</v>
      </c>
      <c r="E86" s="39"/>
      <c r="F86" s="39" t="s">
        <v>194</v>
      </c>
      <c r="G86" s="39" t="s">
        <v>114</v>
      </c>
      <c r="H86" s="39" t="s">
        <v>120</v>
      </c>
      <c r="I86" s="39" t="s">
        <v>110</v>
      </c>
      <c r="J86" s="39" t="s">
        <v>178</v>
      </c>
      <c r="K86" s="39" t="s">
        <v>108</v>
      </c>
      <c r="L86" s="40" t="s">
        <v>241</v>
      </c>
    </row>
    <row r="87" spans="1:12" ht="31" hidden="1" x14ac:dyDescent="0.35">
      <c r="A87" s="38" t="s">
        <v>73</v>
      </c>
      <c r="B87" s="39" t="s">
        <v>361</v>
      </c>
      <c r="C87" s="39" t="s">
        <v>311</v>
      </c>
      <c r="D87" s="38" t="s">
        <v>153</v>
      </c>
      <c r="E87" s="39"/>
      <c r="F87" s="39" t="s">
        <v>251</v>
      </c>
      <c r="G87" s="39" t="s">
        <v>114</v>
      </c>
      <c r="H87" s="39" t="s">
        <v>123</v>
      </c>
      <c r="I87" s="39"/>
      <c r="J87" s="39" t="s">
        <v>159</v>
      </c>
      <c r="K87" s="39" t="s">
        <v>122</v>
      </c>
      <c r="L87" s="40" t="s">
        <v>362</v>
      </c>
    </row>
    <row r="88" spans="1:12" ht="46.5" hidden="1" x14ac:dyDescent="0.35">
      <c r="A88" s="38" t="s">
        <v>73</v>
      </c>
      <c r="B88" s="39" t="s">
        <v>446</v>
      </c>
      <c r="C88" s="39" t="s">
        <v>118</v>
      </c>
      <c r="D88" s="38" t="s">
        <v>153</v>
      </c>
      <c r="E88" s="39"/>
      <c r="F88" s="39" t="s">
        <v>251</v>
      </c>
      <c r="G88" s="39" t="s">
        <v>114</v>
      </c>
      <c r="H88" s="39" t="s">
        <v>111</v>
      </c>
      <c r="I88" s="39"/>
      <c r="J88" s="39" t="s">
        <v>159</v>
      </c>
      <c r="K88" s="39" t="s">
        <v>108</v>
      </c>
      <c r="L88" s="40" t="s">
        <v>447</v>
      </c>
    </row>
    <row r="89" spans="1:12" ht="46.5" hidden="1" x14ac:dyDescent="0.35">
      <c r="A89" s="38" t="s">
        <v>73</v>
      </c>
      <c r="B89" s="39" t="s">
        <v>450</v>
      </c>
      <c r="C89" s="39" t="s">
        <v>118</v>
      </c>
      <c r="D89" s="38" t="s">
        <v>153</v>
      </c>
      <c r="E89" s="39"/>
      <c r="F89" s="39" t="s">
        <v>251</v>
      </c>
      <c r="G89" s="39" t="s">
        <v>114</v>
      </c>
      <c r="H89" s="39" t="s">
        <v>111</v>
      </c>
      <c r="I89" s="39"/>
      <c r="J89" s="39" t="s">
        <v>159</v>
      </c>
      <c r="K89" s="39" t="s">
        <v>116</v>
      </c>
      <c r="L89" s="40" t="s">
        <v>451</v>
      </c>
    </row>
    <row r="90" spans="1:12" ht="46.5" hidden="1" x14ac:dyDescent="0.35">
      <c r="A90" s="38" t="s">
        <v>73</v>
      </c>
      <c r="B90" s="39" t="s">
        <v>302</v>
      </c>
      <c r="C90" s="39" t="s">
        <v>107</v>
      </c>
      <c r="D90" s="38" t="s">
        <v>153</v>
      </c>
      <c r="E90" s="39"/>
      <c r="F90" s="39" t="s">
        <v>296</v>
      </c>
      <c r="G90" s="39" t="s">
        <v>114</v>
      </c>
      <c r="H90" s="39"/>
      <c r="I90" s="39"/>
      <c r="J90" s="39" t="s">
        <v>303</v>
      </c>
      <c r="K90" s="39" t="s">
        <v>122</v>
      </c>
      <c r="L90" s="40" t="s">
        <v>304</v>
      </c>
    </row>
    <row r="91" spans="1:12" ht="31" hidden="1" x14ac:dyDescent="0.35">
      <c r="A91" s="38" t="s">
        <v>73</v>
      </c>
      <c r="B91" s="39" t="s">
        <v>367</v>
      </c>
      <c r="C91" s="39" t="s">
        <v>112</v>
      </c>
      <c r="D91" s="38" t="s">
        <v>153</v>
      </c>
      <c r="E91" s="39" t="s">
        <v>247</v>
      </c>
      <c r="F91" s="39" t="s">
        <v>251</v>
      </c>
      <c r="G91" s="39" t="s">
        <v>114</v>
      </c>
      <c r="H91" s="39" t="s">
        <v>113</v>
      </c>
      <c r="I91" s="39"/>
      <c r="J91" s="39" t="s">
        <v>368</v>
      </c>
      <c r="K91" s="39" t="s">
        <v>122</v>
      </c>
      <c r="L91" s="40" t="s">
        <v>369</v>
      </c>
    </row>
    <row r="92" spans="1:12" ht="46.5" hidden="1" x14ac:dyDescent="0.35">
      <c r="A92" s="38" t="s">
        <v>73</v>
      </c>
      <c r="B92" s="39" t="s">
        <v>378</v>
      </c>
      <c r="C92" s="39" t="s">
        <v>109</v>
      </c>
      <c r="D92" s="38" t="s">
        <v>153</v>
      </c>
      <c r="E92" s="39" t="s">
        <v>296</v>
      </c>
      <c r="F92" s="39" t="s">
        <v>251</v>
      </c>
      <c r="G92" s="39" t="s">
        <v>114</v>
      </c>
      <c r="H92" s="39" t="s">
        <v>111</v>
      </c>
      <c r="I92" s="39"/>
      <c r="J92" s="39" t="s">
        <v>379</v>
      </c>
      <c r="K92" s="39" t="s">
        <v>122</v>
      </c>
      <c r="L92" s="40" t="s">
        <v>380</v>
      </c>
    </row>
    <row r="93" spans="1:12" ht="46.5" hidden="1" x14ac:dyDescent="0.35">
      <c r="A93" s="38" t="s">
        <v>73</v>
      </c>
      <c r="B93" s="39" t="s">
        <v>684</v>
      </c>
      <c r="C93" s="39" t="s">
        <v>107</v>
      </c>
      <c r="D93" s="38" t="s">
        <v>653</v>
      </c>
      <c r="E93" s="39"/>
      <c r="F93" s="39" t="s">
        <v>247</v>
      </c>
      <c r="G93" s="39" t="s">
        <v>114</v>
      </c>
      <c r="H93" s="39"/>
      <c r="I93" s="39"/>
      <c r="J93" s="39" t="s">
        <v>308</v>
      </c>
      <c r="K93" s="39" t="s">
        <v>122</v>
      </c>
      <c r="L93" s="40" t="s">
        <v>685</v>
      </c>
    </row>
    <row r="94" spans="1:12" ht="31" hidden="1" x14ac:dyDescent="0.35">
      <c r="A94" s="38" t="s">
        <v>73</v>
      </c>
      <c r="B94" s="39" t="s">
        <v>298</v>
      </c>
      <c r="C94" s="39" t="s">
        <v>109</v>
      </c>
      <c r="D94" s="38" t="s">
        <v>153</v>
      </c>
      <c r="E94" s="39"/>
      <c r="F94" s="39" t="s">
        <v>296</v>
      </c>
      <c r="G94" s="39" t="s">
        <v>114</v>
      </c>
      <c r="H94" s="39" t="s">
        <v>123</v>
      </c>
      <c r="I94" s="39"/>
      <c r="J94" s="39" t="s">
        <v>159</v>
      </c>
      <c r="K94" s="39" t="s">
        <v>122</v>
      </c>
      <c r="L94" s="40" t="s">
        <v>299</v>
      </c>
    </row>
    <row r="95" spans="1:12" ht="46.5" hidden="1" x14ac:dyDescent="0.35">
      <c r="A95" s="38" t="s">
        <v>73</v>
      </c>
      <c r="B95" s="39" t="s">
        <v>686</v>
      </c>
      <c r="C95" s="39" t="s">
        <v>687</v>
      </c>
      <c r="D95" s="38" t="s">
        <v>653</v>
      </c>
      <c r="E95" s="39"/>
      <c r="F95" s="39" t="s">
        <v>154</v>
      </c>
      <c r="G95" s="39" t="s">
        <v>114</v>
      </c>
      <c r="H95" s="39" t="s">
        <v>119</v>
      </c>
      <c r="I95" s="39"/>
      <c r="J95" s="39" t="s">
        <v>159</v>
      </c>
      <c r="K95" s="39" t="s">
        <v>122</v>
      </c>
      <c r="L95" s="40" t="s">
        <v>688</v>
      </c>
    </row>
    <row r="96" spans="1:12" ht="46.5" hidden="1" x14ac:dyDescent="0.35">
      <c r="A96" s="38" t="s">
        <v>73</v>
      </c>
      <c r="B96" s="39" t="s">
        <v>224</v>
      </c>
      <c r="C96" s="39" t="s">
        <v>172</v>
      </c>
      <c r="D96" s="38" t="s">
        <v>153</v>
      </c>
      <c r="E96" s="39"/>
      <c r="F96" s="39" t="s">
        <v>154</v>
      </c>
      <c r="G96" s="39" t="s">
        <v>114</v>
      </c>
      <c r="H96" s="39" t="s">
        <v>225</v>
      </c>
      <c r="I96" s="39" t="s">
        <v>124</v>
      </c>
      <c r="J96" s="39" t="s">
        <v>226</v>
      </c>
      <c r="K96" s="39" t="s">
        <v>122</v>
      </c>
      <c r="L96" s="40" t="s">
        <v>227</v>
      </c>
    </row>
    <row r="97" spans="1:12" ht="46.5" hidden="1" x14ac:dyDescent="0.35">
      <c r="A97" s="38" t="s">
        <v>73</v>
      </c>
      <c r="B97" s="39" t="s">
        <v>689</v>
      </c>
      <c r="C97" s="39" t="s">
        <v>172</v>
      </c>
      <c r="D97" s="38" t="s">
        <v>653</v>
      </c>
      <c r="E97" s="39"/>
      <c r="F97" s="39" t="s">
        <v>154</v>
      </c>
      <c r="G97" s="39" t="s">
        <v>114</v>
      </c>
      <c r="H97" s="39" t="s">
        <v>219</v>
      </c>
      <c r="I97" s="39" t="s">
        <v>110</v>
      </c>
      <c r="J97" s="39" t="s">
        <v>690</v>
      </c>
      <c r="K97" s="39" t="s">
        <v>122</v>
      </c>
      <c r="L97" s="40" t="s">
        <v>691</v>
      </c>
    </row>
    <row r="98" spans="1:12" ht="46.5" hidden="1" x14ac:dyDescent="0.35">
      <c r="A98" s="38" t="s">
        <v>73</v>
      </c>
      <c r="B98" s="39" t="s">
        <v>420</v>
      </c>
      <c r="C98" s="39" t="s">
        <v>204</v>
      </c>
      <c r="D98" s="38" t="s">
        <v>153</v>
      </c>
      <c r="E98" s="39"/>
      <c r="F98" s="39" t="s">
        <v>247</v>
      </c>
      <c r="G98" s="39" t="s">
        <v>114</v>
      </c>
      <c r="H98" s="39" t="s">
        <v>205</v>
      </c>
      <c r="I98" s="39" t="s">
        <v>110</v>
      </c>
      <c r="J98" s="39" t="s">
        <v>178</v>
      </c>
      <c r="K98" s="39" t="s">
        <v>108</v>
      </c>
      <c r="L98" s="40" t="s">
        <v>421</v>
      </c>
    </row>
    <row r="99" spans="1:12" ht="31" hidden="1" x14ac:dyDescent="0.35">
      <c r="A99" s="38" t="s">
        <v>73</v>
      </c>
      <c r="B99" s="39" t="s">
        <v>692</v>
      </c>
      <c r="C99" s="39" t="s">
        <v>475</v>
      </c>
      <c r="D99" s="38" t="s">
        <v>153</v>
      </c>
      <c r="E99" s="39"/>
      <c r="F99" s="39" t="s">
        <v>247</v>
      </c>
      <c r="G99" s="39" t="s">
        <v>114</v>
      </c>
      <c r="H99" s="39" t="s">
        <v>478</v>
      </c>
      <c r="I99" s="39"/>
      <c r="J99" s="39" t="s">
        <v>693</v>
      </c>
      <c r="K99" s="39" t="s">
        <v>108</v>
      </c>
      <c r="L99" s="40" t="s">
        <v>694</v>
      </c>
    </row>
    <row r="100" spans="1:12" ht="46.5" hidden="1" x14ac:dyDescent="0.35">
      <c r="A100" s="38" t="s">
        <v>73</v>
      </c>
      <c r="B100" s="39" t="s">
        <v>425</v>
      </c>
      <c r="C100" s="39" t="s">
        <v>121</v>
      </c>
      <c r="D100" s="38" t="s">
        <v>153</v>
      </c>
      <c r="E100" s="39"/>
      <c r="F100" s="39" t="s">
        <v>296</v>
      </c>
      <c r="G100" s="39" t="s">
        <v>114</v>
      </c>
      <c r="H100" s="39" t="s">
        <v>113</v>
      </c>
      <c r="I100" s="39" t="s">
        <v>110</v>
      </c>
      <c r="J100" s="39" t="s">
        <v>221</v>
      </c>
      <c r="K100" s="39" t="s">
        <v>108</v>
      </c>
      <c r="L100" s="40" t="s">
        <v>426</v>
      </c>
    </row>
    <row r="101" spans="1:12" ht="46.5" hidden="1" x14ac:dyDescent="0.35">
      <c r="A101" s="38" t="s">
        <v>73</v>
      </c>
      <c r="B101" s="39" t="s">
        <v>695</v>
      </c>
      <c r="C101" s="39" t="s">
        <v>118</v>
      </c>
      <c r="D101" s="38" t="s">
        <v>653</v>
      </c>
      <c r="E101" s="39"/>
      <c r="F101" s="39" t="s">
        <v>154</v>
      </c>
      <c r="G101" s="39" t="s">
        <v>114</v>
      </c>
      <c r="H101" s="39" t="s">
        <v>246</v>
      </c>
      <c r="I101" s="39"/>
      <c r="J101" s="39" t="s">
        <v>159</v>
      </c>
      <c r="K101" s="39" t="s">
        <v>122</v>
      </c>
      <c r="L101" s="40" t="s">
        <v>696</v>
      </c>
    </row>
    <row r="102" spans="1:12" ht="46.5" hidden="1" x14ac:dyDescent="0.35">
      <c r="A102" s="38" t="s">
        <v>73</v>
      </c>
      <c r="B102" s="39" t="s">
        <v>444</v>
      </c>
      <c r="C102" s="39" t="s">
        <v>112</v>
      </c>
      <c r="D102" s="38" t="s">
        <v>153</v>
      </c>
      <c r="E102" s="39"/>
      <c r="F102" s="39" t="s">
        <v>345</v>
      </c>
      <c r="G102" s="39" t="s">
        <v>114</v>
      </c>
      <c r="H102" s="39" t="s">
        <v>113</v>
      </c>
      <c r="I102" s="39" t="s">
        <v>110</v>
      </c>
      <c r="J102" s="39" t="s">
        <v>221</v>
      </c>
      <c r="K102" s="39" t="s">
        <v>108</v>
      </c>
      <c r="L102" s="40" t="s">
        <v>445</v>
      </c>
    </row>
    <row r="103" spans="1:12" ht="31" hidden="1" x14ac:dyDescent="0.35">
      <c r="A103" s="38" t="s">
        <v>73</v>
      </c>
      <c r="B103" s="39" t="s">
        <v>209</v>
      </c>
      <c r="C103" s="39" t="s">
        <v>112</v>
      </c>
      <c r="D103" s="38" t="s">
        <v>153</v>
      </c>
      <c r="E103" s="39"/>
      <c r="F103" s="39" t="s">
        <v>154</v>
      </c>
      <c r="G103" s="39" t="s">
        <v>114</v>
      </c>
      <c r="H103" s="39" t="s">
        <v>113</v>
      </c>
      <c r="I103" s="39"/>
      <c r="J103" s="39" t="s">
        <v>156</v>
      </c>
      <c r="K103" s="39" t="s">
        <v>108</v>
      </c>
      <c r="L103" s="40" t="s">
        <v>210</v>
      </c>
    </row>
    <row r="104" spans="1:12" ht="46.5" hidden="1" x14ac:dyDescent="0.35">
      <c r="A104" s="38" t="s">
        <v>73</v>
      </c>
      <c r="B104" s="39" t="s">
        <v>697</v>
      </c>
      <c r="C104" s="39" t="s">
        <v>118</v>
      </c>
      <c r="D104" s="38" t="s">
        <v>653</v>
      </c>
      <c r="E104" s="39"/>
      <c r="F104" s="39" t="s">
        <v>251</v>
      </c>
      <c r="G104" s="39" t="s">
        <v>114</v>
      </c>
      <c r="H104" s="39" t="s">
        <v>165</v>
      </c>
      <c r="I104" s="39"/>
      <c r="J104" s="39" t="s">
        <v>159</v>
      </c>
      <c r="K104" s="39" t="s">
        <v>122</v>
      </c>
      <c r="L104" s="40" t="s">
        <v>698</v>
      </c>
    </row>
    <row r="105" spans="1:12" ht="31" hidden="1" x14ac:dyDescent="0.35">
      <c r="A105" s="38" t="s">
        <v>73</v>
      </c>
      <c r="B105" s="39" t="s">
        <v>381</v>
      </c>
      <c r="C105" s="39" t="s">
        <v>109</v>
      </c>
      <c r="D105" s="38" t="s">
        <v>153</v>
      </c>
      <c r="E105" s="39"/>
      <c r="F105" s="39" t="s">
        <v>251</v>
      </c>
      <c r="G105" s="39" t="s">
        <v>114</v>
      </c>
      <c r="H105" s="39" t="s">
        <v>382</v>
      </c>
      <c r="I105" s="39"/>
      <c r="J105" s="39" t="s">
        <v>159</v>
      </c>
      <c r="K105" s="39" t="s">
        <v>122</v>
      </c>
      <c r="L105" s="40" t="s">
        <v>383</v>
      </c>
    </row>
    <row r="106" spans="1:12" ht="46.5" hidden="1" x14ac:dyDescent="0.35">
      <c r="A106" s="38" t="s">
        <v>73</v>
      </c>
      <c r="B106" s="39" t="s">
        <v>422</v>
      </c>
      <c r="C106" s="39" t="s">
        <v>204</v>
      </c>
      <c r="D106" s="38" t="s">
        <v>153</v>
      </c>
      <c r="E106" s="39"/>
      <c r="F106" s="39" t="s">
        <v>247</v>
      </c>
      <c r="G106" s="39" t="s">
        <v>114</v>
      </c>
      <c r="H106" s="39" t="s">
        <v>205</v>
      </c>
      <c r="I106" s="39" t="s">
        <v>110</v>
      </c>
      <c r="J106" s="39" t="s">
        <v>423</v>
      </c>
      <c r="K106" s="39" t="s">
        <v>108</v>
      </c>
      <c r="L106" s="40" t="s">
        <v>424</v>
      </c>
    </row>
    <row r="107" spans="1:12" ht="46.5" hidden="1" x14ac:dyDescent="0.35">
      <c r="A107" s="38" t="s">
        <v>73</v>
      </c>
      <c r="B107" s="39" t="s">
        <v>427</v>
      </c>
      <c r="C107" s="39" t="s">
        <v>121</v>
      </c>
      <c r="D107" s="38" t="s">
        <v>153</v>
      </c>
      <c r="E107" s="39"/>
      <c r="F107" s="39" t="s">
        <v>296</v>
      </c>
      <c r="G107" s="39" t="s">
        <v>114</v>
      </c>
      <c r="H107" s="39" t="s">
        <v>113</v>
      </c>
      <c r="I107" s="39"/>
      <c r="J107" s="39" t="s">
        <v>221</v>
      </c>
      <c r="K107" s="39" t="s">
        <v>108</v>
      </c>
      <c r="L107" s="40" t="s">
        <v>428</v>
      </c>
    </row>
    <row r="108" spans="1:12" ht="46.5" hidden="1" x14ac:dyDescent="0.35">
      <c r="A108" s="38" t="s">
        <v>73</v>
      </c>
      <c r="B108" s="39" t="s">
        <v>300</v>
      </c>
      <c r="C108" s="39" t="s">
        <v>115</v>
      </c>
      <c r="D108" s="38" t="s">
        <v>153</v>
      </c>
      <c r="E108" s="39"/>
      <c r="F108" s="39" t="s">
        <v>296</v>
      </c>
      <c r="G108" s="39" t="s">
        <v>114</v>
      </c>
      <c r="H108" s="39" t="s">
        <v>111</v>
      </c>
      <c r="I108" s="39"/>
      <c r="J108" s="39" t="s">
        <v>159</v>
      </c>
      <c r="K108" s="39" t="s">
        <v>122</v>
      </c>
      <c r="L108" s="40" t="s">
        <v>301</v>
      </c>
    </row>
    <row r="109" spans="1:12" ht="46.5" hidden="1" x14ac:dyDescent="0.35">
      <c r="A109" s="38" t="s">
        <v>73</v>
      </c>
      <c r="B109" s="39" t="s">
        <v>342</v>
      </c>
      <c r="C109" s="39" t="s">
        <v>118</v>
      </c>
      <c r="D109" s="38" t="s">
        <v>153</v>
      </c>
      <c r="E109" s="39"/>
      <c r="F109" s="39" t="s">
        <v>251</v>
      </c>
      <c r="G109" s="39" t="s">
        <v>114</v>
      </c>
      <c r="H109" s="39" t="s">
        <v>119</v>
      </c>
      <c r="I109" s="39" t="s">
        <v>110</v>
      </c>
      <c r="J109" s="39" t="s">
        <v>159</v>
      </c>
      <c r="K109" s="39" t="s">
        <v>122</v>
      </c>
      <c r="L109" s="40" t="s">
        <v>343</v>
      </c>
    </row>
    <row r="110" spans="1:12" ht="31" hidden="1" x14ac:dyDescent="0.35">
      <c r="A110" s="38" t="s">
        <v>73</v>
      </c>
      <c r="B110" s="39" t="s">
        <v>235</v>
      </c>
      <c r="C110" s="39" t="s">
        <v>112</v>
      </c>
      <c r="D110" s="38" t="s">
        <v>153</v>
      </c>
      <c r="E110" s="39"/>
      <c r="F110" s="39" t="s">
        <v>345</v>
      </c>
      <c r="G110" s="39" t="s">
        <v>114</v>
      </c>
      <c r="H110" s="39" t="s">
        <v>113</v>
      </c>
      <c r="I110" s="39" t="s">
        <v>110</v>
      </c>
      <c r="J110" s="39" t="s">
        <v>229</v>
      </c>
      <c r="K110" s="39" t="s">
        <v>108</v>
      </c>
      <c r="L110" s="40" t="s">
        <v>443</v>
      </c>
    </row>
    <row r="111" spans="1:12" ht="46.5" hidden="1" x14ac:dyDescent="0.35">
      <c r="A111" s="38" t="s">
        <v>73</v>
      </c>
      <c r="B111" s="39" t="s">
        <v>344</v>
      </c>
      <c r="C111" s="39" t="s">
        <v>121</v>
      </c>
      <c r="D111" s="38" t="s">
        <v>153</v>
      </c>
      <c r="E111" s="39"/>
      <c r="F111" s="39" t="s">
        <v>345</v>
      </c>
      <c r="G111" s="39" t="s">
        <v>114</v>
      </c>
      <c r="H111" s="39" t="s">
        <v>113</v>
      </c>
      <c r="I111" s="39"/>
      <c r="J111" s="39" t="s">
        <v>229</v>
      </c>
      <c r="K111" s="39" t="s">
        <v>122</v>
      </c>
      <c r="L111" s="40" t="s">
        <v>346</v>
      </c>
    </row>
    <row r="112" spans="1:12" ht="46.5" hidden="1" x14ac:dyDescent="0.35">
      <c r="A112" s="38" t="s">
        <v>73</v>
      </c>
      <c r="B112" s="39" t="s">
        <v>305</v>
      </c>
      <c r="C112" s="39" t="s">
        <v>107</v>
      </c>
      <c r="D112" s="38" t="s">
        <v>153</v>
      </c>
      <c r="E112" s="39"/>
      <c r="F112" s="39" t="s">
        <v>296</v>
      </c>
      <c r="G112" s="39" t="s">
        <v>114</v>
      </c>
      <c r="H112" s="39"/>
      <c r="I112" s="39"/>
      <c r="J112" s="39" t="s">
        <v>303</v>
      </c>
      <c r="K112" s="39" t="s">
        <v>122</v>
      </c>
      <c r="L112" s="40" t="s">
        <v>306</v>
      </c>
    </row>
    <row r="113" spans="1:12" ht="31" hidden="1" x14ac:dyDescent="0.35">
      <c r="A113" s="38" t="s">
        <v>73</v>
      </c>
      <c r="B113" s="39" t="s">
        <v>437</v>
      </c>
      <c r="C113" s="39" t="s">
        <v>112</v>
      </c>
      <c r="D113" s="38" t="s">
        <v>153</v>
      </c>
      <c r="E113" s="39"/>
      <c r="F113" s="39" t="s">
        <v>251</v>
      </c>
      <c r="G113" s="39" t="s">
        <v>114</v>
      </c>
      <c r="H113" s="39" t="s">
        <v>348</v>
      </c>
      <c r="I113" s="39" t="s">
        <v>110</v>
      </c>
      <c r="J113" s="39" t="s">
        <v>349</v>
      </c>
      <c r="K113" s="39" t="s">
        <v>108</v>
      </c>
      <c r="L113" s="40" t="s">
        <v>438</v>
      </c>
    </row>
    <row r="114" spans="1:12" ht="46.5" hidden="1" x14ac:dyDescent="0.35">
      <c r="A114" s="38" t="s">
        <v>73</v>
      </c>
      <c r="B114" s="39" t="s">
        <v>249</v>
      </c>
      <c r="C114" s="39" t="s">
        <v>121</v>
      </c>
      <c r="D114" s="38" t="s">
        <v>153</v>
      </c>
      <c r="E114" s="39" t="s">
        <v>247</v>
      </c>
      <c r="F114" s="39" t="s">
        <v>199</v>
      </c>
      <c r="G114" s="39" t="s">
        <v>114</v>
      </c>
      <c r="H114" s="39" t="s">
        <v>113</v>
      </c>
      <c r="I114" s="39" t="s">
        <v>110</v>
      </c>
      <c r="J114" s="39" t="s">
        <v>242</v>
      </c>
      <c r="K114" s="39" t="s">
        <v>122</v>
      </c>
      <c r="L114" s="40" t="s">
        <v>250</v>
      </c>
    </row>
    <row r="115" spans="1:12" ht="46.5" x14ac:dyDescent="0.35">
      <c r="A115" s="38" t="s">
        <v>73</v>
      </c>
      <c r="B115" s="39" t="s">
        <v>413</v>
      </c>
      <c r="C115" s="39" t="s">
        <v>121</v>
      </c>
      <c r="D115" s="38" t="s">
        <v>153</v>
      </c>
      <c r="E115" s="39"/>
      <c r="F115" s="39" t="s">
        <v>296</v>
      </c>
      <c r="G115" s="39" t="s">
        <v>114</v>
      </c>
      <c r="H115" s="39" t="s">
        <v>113</v>
      </c>
      <c r="I115" s="39"/>
      <c r="J115" s="39" t="s">
        <v>229</v>
      </c>
      <c r="K115" s="39" t="s">
        <v>125</v>
      </c>
      <c r="L115" s="40" t="s">
        <v>414</v>
      </c>
    </row>
    <row r="116" spans="1:12" ht="46.5" x14ac:dyDescent="0.35">
      <c r="A116" s="38" t="s">
        <v>73</v>
      </c>
      <c r="B116" s="39" t="s">
        <v>699</v>
      </c>
      <c r="C116" s="39" t="s">
        <v>118</v>
      </c>
      <c r="D116" s="38" t="s">
        <v>700</v>
      </c>
      <c r="E116" s="39" t="s">
        <v>247</v>
      </c>
      <c r="F116" s="39" t="s">
        <v>251</v>
      </c>
      <c r="G116" s="39" t="s">
        <v>114</v>
      </c>
      <c r="H116" s="39" t="s">
        <v>165</v>
      </c>
      <c r="I116" s="39"/>
      <c r="J116" s="39" t="s">
        <v>159</v>
      </c>
      <c r="K116" s="39" t="s">
        <v>125</v>
      </c>
      <c r="L116" s="40" t="s">
        <v>701</v>
      </c>
    </row>
    <row r="117" spans="1:12" ht="46.5" hidden="1" x14ac:dyDescent="0.35">
      <c r="A117" s="38" t="s">
        <v>73</v>
      </c>
      <c r="B117" s="39" t="s">
        <v>702</v>
      </c>
      <c r="C117" s="39" t="s">
        <v>118</v>
      </c>
      <c r="D117" s="38" t="s">
        <v>653</v>
      </c>
      <c r="E117" s="39"/>
      <c r="F117" s="39" t="s">
        <v>251</v>
      </c>
      <c r="G117" s="39" t="s">
        <v>114</v>
      </c>
      <c r="H117" s="39" t="s">
        <v>123</v>
      </c>
      <c r="I117" s="39"/>
      <c r="J117" s="39" t="s">
        <v>159</v>
      </c>
      <c r="K117" s="39" t="s">
        <v>122</v>
      </c>
      <c r="L117" s="40" t="s">
        <v>703</v>
      </c>
    </row>
    <row r="118" spans="1:12" ht="46.5" hidden="1" x14ac:dyDescent="0.35">
      <c r="A118" s="38" t="s">
        <v>73</v>
      </c>
      <c r="B118" s="39" t="s">
        <v>339</v>
      </c>
      <c r="C118" s="39" t="s">
        <v>216</v>
      </c>
      <c r="D118" s="38" t="s">
        <v>153</v>
      </c>
      <c r="E118" s="39"/>
      <c r="F118" s="39" t="s">
        <v>251</v>
      </c>
      <c r="G118" s="39" t="s">
        <v>114</v>
      </c>
      <c r="H118" s="39" t="s">
        <v>340</v>
      </c>
      <c r="I118" s="39" t="s">
        <v>110</v>
      </c>
      <c r="J118" s="39" t="s">
        <v>178</v>
      </c>
      <c r="K118" s="39" t="s">
        <v>122</v>
      </c>
      <c r="L118" s="40" t="s">
        <v>341</v>
      </c>
    </row>
    <row r="119" spans="1:12" ht="31" hidden="1" x14ac:dyDescent="0.35">
      <c r="A119" s="38" t="s">
        <v>73</v>
      </c>
      <c r="B119" s="39" t="s">
        <v>704</v>
      </c>
      <c r="C119" s="39" t="s">
        <v>475</v>
      </c>
      <c r="D119" s="38" t="s">
        <v>153</v>
      </c>
      <c r="E119" s="39"/>
      <c r="F119" s="39" t="s">
        <v>247</v>
      </c>
      <c r="G119" s="39" t="s">
        <v>114</v>
      </c>
      <c r="H119" s="39" t="s">
        <v>667</v>
      </c>
      <c r="I119" s="39"/>
      <c r="J119" s="39" t="s">
        <v>705</v>
      </c>
      <c r="K119" s="39" t="s">
        <v>116</v>
      </c>
      <c r="L119" s="40" t="s">
        <v>706</v>
      </c>
    </row>
    <row r="120" spans="1:12" ht="31" hidden="1" x14ac:dyDescent="0.35">
      <c r="A120" s="38" t="s">
        <v>73</v>
      </c>
      <c r="B120" s="39" t="s">
        <v>707</v>
      </c>
      <c r="C120" s="39" t="s">
        <v>475</v>
      </c>
      <c r="D120" s="38" t="s">
        <v>153</v>
      </c>
      <c r="E120" s="39"/>
      <c r="F120" s="39" t="s">
        <v>247</v>
      </c>
      <c r="G120" s="39" t="s">
        <v>114</v>
      </c>
      <c r="H120" s="39" t="s">
        <v>667</v>
      </c>
      <c r="I120" s="39"/>
      <c r="J120" s="39" t="s">
        <v>705</v>
      </c>
      <c r="K120" s="39" t="s">
        <v>116</v>
      </c>
      <c r="L120" s="40" t="s">
        <v>708</v>
      </c>
    </row>
    <row r="121" spans="1:12" ht="46.5" hidden="1" x14ac:dyDescent="0.35">
      <c r="A121" s="38" t="s">
        <v>73</v>
      </c>
      <c r="B121" s="39" t="s">
        <v>709</v>
      </c>
      <c r="C121" s="39" t="s">
        <v>475</v>
      </c>
      <c r="D121" s="38" t="s">
        <v>153</v>
      </c>
      <c r="E121" s="39"/>
      <c r="F121" s="39" t="s">
        <v>247</v>
      </c>
      <c r="G121" s="39" t="s">
        <v>114</v>
      </c>
      <c r="H121" s="39" t="s">
        <v>667</v>
      </c>
      <c r="I121" s="39"/>
      <c r="J121" s="39" t="s">
        <v>705</v>
      </c>
      <c r="K121" s="39" t="s">
        <v>116</v>
      </c>
      <c r="L121" s="40" t="s">
        <v>710</v>
      </c>
    </row>
    <row r="122" spans="1:12" ht="46.5" hidden="1" x14ac:dyDescent="0.35">
      <c r="A122" s="38" t="s">
        <v>73</v>
      </c>
      <c r="B122" s="39" t="s">
        <v>411</v>
      </c>
      <c r="C122" s="39" t="s">
        <v>121</v>
      </c>
      <c r="D122" s="38" t="s">
        <v>153</v>
      </c>
      <c r="E122" s="39"/>
      <c r="F122" s="39" t="s">
        <v>296</v>
      </c>
      <c r="G122" s="39" t="s">
        <v>114</v>
      </c>
      <c r="H122" s="39" t="s">
        <v>113</v>
      </c>
      <c r="I122" s="39"/>
      <c r="J122" s="39" t="s">
        <v>229</v>
      </c>
      <c r="K122" s="39" t="s">
        <v>108</v>
      </c>
      <c r="L122" s="40" t="s">
        <v>412</v>
      </c>
    </row>
    <row r="123" spans="1:12" ht="31" hidden="1" x14ac:dyDescent="0.35">
      <c r="A123" s="38" t="s">
        <v>73</v>
      </c>
      <c r="B123" s="39" t="s">
        <v>711</v>
      </c>
      <c r="C123" s="39" t="s">
        <v>475</v>
      </c>
      <c r="D123" s="38" t="s">
        <v>153</v>
      </c>
      <c r="E123" s="39"/>
      <c r="F123" s="39" t="s">
        <v>247</v>
      </c>
      <c r="G123" s="39" t="s">
        <v>114</v>
      </c>
      <c r="H123" s="39" t="s">
        <v>667</v>
      </c>
      <c r="I123" s="39"/>
      <c r="J123" s="39" t="s">
        <v>705</v>
      </c>
      <c r="K123" s="39" t="s">
        <v>108</v>
      </c>
      <c r="L123" s="40" t="s">
        <v>712</v>
      </c>
    </row>
    <row r="124" spans="1:12" ht="46.5" hidden="1" x14ac:dyDescent="0.35">
      <c r="A124" s="38" t="s">
        <v>73</v>
      </c>
      <c r="B124" s="39" t="s">
        <v>402</v>
      </c>
      <c r="C124" s="39" t="s">
        <v>403</v>
      </c>
      <c r="D124" s="38" t="s">
        <v>153</v>
      </c>
      <c r="E124" s="39" t="s">
        <v>251</v>
      </c>
      <c r="F124" s="39" t="s">
        <v>154</v>
      </c>
      <c r="G124" s="39" t="s">
        <v>114</v>
      </c>
      <c r="H124" s="39" t="s">
        <v>404</v>
      </c>
      <c r="I124" s="39" t="s">
        <v>110</v>
      </c>
      <c r="J124" s="39" t="s">
        <v>178</v>
      </c>
      <c r="K124" s="39" t="s">
        <v>122</v>
      </c>
      <c r="L124" s="40" t="s">
        <v>405</v>
      </c>
    </row>
    <row r="125" spans="1:12" ht="46.5" hidden="1" x14ac:dyDescent="0.35">
      <c r="A125" s="38" t="s">
        <v>73</v>
      </c>
      <c r="B125" s="39" t="s">
        <v>374</v>
      </c>
      <c r="C125" s="39" t="s">
        <v>118</v>
      </c>
      <c r="D125" s="38" t="s">
        <v>153</v>
      </c>
      <c r="E125" s="39"/>
      <c r="F125" s="39" t="s">
        <v>251</v>
      </c>
      <c r="G125" s="39" t="s">
        <v>114</v>
      </c>
      <c r="H125" s="39" t="s">
        <v>165</v>
      </c>
      <c r="I125" s="39"/>
      <c r="J125" s="39" t="s">
        <v>159</v>
      </c>
      <c r="K125" s="39" t="s">
        <v>122</v>
      </c>
      <c r="L125" s="40" t="s">
        <v>375</v>
      </c>
    </row>
    <row r="126" spans="1:12" ht="46.5" hidden="1" x14ac:dyDescent="0.35">
      <c r="A126" s="38" t="s">
        <v>73</v>
      </c>
      <c r="B126" s="39" t="s">
        <v>409</v>
      </c>
      <c r="C126" s="39" t="s">
        <v>121</v>
      </c>
      <c r="D126" s="38" t="s">
        <v>153</v>
      </c>
      <c r="E126" s="39"/>
      <c r="F126" s="39" t="s">
        <v>296</v>
      </c>
      <c r="G126" s="39" t="s">
        <v>114</v>
      </c>
      <c r="H126" s="39" t="s">
        <v>113</v>
      </c>
      <c r="I126" s="39"/>
      <c r="J126" s="39" t="s">
        <v>229</v>
      </c>
      <c r="K126" s="39" t="s">
        <v>108</v>
      </c>
      <c r="L126" s="40" t="s">
        <v>410</v>
      </c>
    </row>
    <row r="127" spans="1:12" ht="31" hidden="1" x14ac:dyDescent="0.35">
      <c r="A127" s="38" t="s">
        <v>73</v>
      </c>
      <c r="B127" s="39" t="s">
        <v>439</v>
      </c>
      <c r="C127" s="39" t="s">
        <v>112</v>
      </c>
      <c r="D127" s="38" t="s">
        <v>153</v>
      </c>
      <c r="E127" s="39"/>
      <c r="F127" s="39" t="s">
        <v>345</v>
      </c>
      <c r="G127" s="39" t="s">
        <v>114</v>
      </c>
      <c r="H127" s="39" t="s">
        <v>113</v>
      </c>
      <c r="I127" s="39" t="s">
        <v>110</v>
      </c>
      <c r="J127" s="39" t="s">
        <v>221</v>
      </c>
      <c r="K127" s="39" t="s">
        <v>108</v>
      </c>
      <c r="L127" s="40" t="s">
        <v>440</v>
      </c>
    </row>
    <row r="128" spans="1:12" ht="46.5" x14ac:dyDescent="0.35">
      <c r="A128" s="38" t="s">
        <v>73</v>
      </c>
      <c r="B128" s="39" t="s">
        <v>452</v>
      </c>
      <c r="C128" s="39" t="s">
        <v>118</v>
      </c>
      <c r="D128" s="38" t="s">
        <v>234</v>
      </c>
      <c r="E128" s="39" t="s">
        <v>453</v>
      </c>
      <c r="F128" s="39" t="s">
        <v>251</v>
      </c>
      <c r="G128" s="39" t="s">
        <v>114</v>
      </c>
      <c r="H128" s="39" t="s">
        <v>119</v>
      </c>
      <c r="I128" s="39"/>
      <c r="J128" s="39" t="s">
        <v>159</v>
      </c>
      <c r="K128" s="39" t="s">
        <v>125</v>
      </c>
      <c r="L128" s="40" t="s">
        <v>454</v>
      </c>
    </row>
    <row r="129" spans="1:12" ht="31" hidden="1" x14ac:dyDescent="0.35">
      <c r="A129" s="38" t="s">
        <v>73</v>
      </c>
      <c r="B129" s="39" t="s">
        <v>713</v>
      </c>
      <c r="C129" s="39" t="s">
        <v>475</v>
      </c>
      <c r="D129" s="38" t="s">
        <v>153</v>
      </c>
      <c r="E129" s="39"/>
      <c r="F129" s="39" t="s">
        <v>247</v>
      </c>
      <c r="G129" s="39" t="s">
        <v>114</v>
      </c>
      <c r="H129" s="39" t="s">
        <v>667</v>
      </c>
      <c r="I129" s="39"/>
      <c r="J129" s="39" t="s">
        <v>705</v>
      </c>
      <c r="K129" s="39" t="s">
        <v>116</v>
      </c>
      <c r="L129" s="40" t="s">
        <v>714</v>
      </c>
    </row>
    <row r="130" spans="1:12" ht="31" hidden="1" x14ac:dyDescent="0.35">
      <c r="A130" s="38" t="s">
        <v>73</v>
      </c>
      <c r="B130" s="39" t="s">
        <v>715</v>
      </c>
      <c r="C130" s="39" t="s">
        <v>475</v>
      </c>
      <c r="D130" s="38" t="s">
        <v>153</v>
      </c>
      <c r="E130" s="39"/>
      <c r="F130" s="39" t="s">
        <v>247</v>
      </c>
      <c r="G130" s="39" t="s">
        <v>114</v>
      </c>
      <c r="H130" s="39" t="s">
        <v>667</v>
      </c>
      <c r="I130" s="39"/>
      <c r="J130" s="39" t="s">
        <v>705</v>
      </c>
      <c r="K130" s="39" t="s">
        <v>116</v>
      </c>
      <c r="L130" s="40" t="s">
        <v>716</v>
      </c>
    </row>
    <row r="131" spans="1:12" ht="46.5" hidden="1" x14ac:dyDescent="0.35">
      <c r="A131" s="38" t="s">
        <v>73</v>
      </c>
      <c r="B131" s="39" t="s">
        <v>417</v>
      </c>
      <c r="C131" s="39" t="s">
        <v>121</v>
      </c>
      <c r="D131" s="38" t="s">
        <v>153</v>
      </c>
      <c r="E131" s="39"/>
      <c r="F131" s="39" t="s">
        <v>296</v>
      </c>
      <c r="G131" s="39" t="s">
        <v>114</v>
      </c>
      <c r="H131" s="39"/>
      <c r="I131" s="39"/>
      <c r="J131" s="39" t="s">
        <v>229</v>
      </c>
      <c r="K131" s="39" t="s">
        <v>418</v>
      </c>
      <c r="L131" s="40" t="s">
        <v>419</v>
      </c>
    </row>
    <row r="132" spans="1:12" ht="46.5" hidden="1" x14ac:dyDescent="0.35">
      <c r="A132" s="38" t="s">
        <v>73</v>
      </c>
      <c r="B132" s="39" t="s">
        <v>415</v>
      </c>
      <c r="C132" s="39" t="s">
        <v>121</v>
      </c>
      <c r="D132" s="38" t="s">
        <v>153</v>
      </c>
      <c r="E132" s="39"/>
      <c r="F132" s="39" t="s">
        <v>296</v>
      </c>
      <c r="G132" s="39" t="s">
        <v>114</v>
      </c>
      <c r="H132" s="39" t="s">
        <v>113</v>
      </c>
      <c r="I132" s="39"/>
      <c r="J132" s="39" t="s">
        <v>229</v>
      </c>
      <c r="K132" s="39" t="s">
        <v>108</v>
      </c>
      <c r="L132" s="40" t="s">
        <v>416</v>
      </c>
    </row>
    <row r="133" spans="1:12" ht="46.5" hidden="1" x14ac:dyDescent="0.35">
      <c r="A133" s="38" t="s">
        <v>73</v>
      </c>
      <c r="B133" s="39" t="s">
        <v>391</v>
      </c>
      <c r="C133" s="39" t="s">
        <v>107</v>
      </c>
      <c r="D133" s="38" t="s">
        <v>153</v>
      </c>
      <c r="E133" s="39"/>
      <c r="F133" s="39" t="s">
        <v>194</v>
      </c>
      <c r="G133" s="39" t="s">
        <v>114</v>
      </c>
      <c r="H133" s="39"/>
      <c r="I133" s="39"/>
      <c r="J133" s="39" t="s">
        <v>308</v>
      </c>
      <c r="K133" s="39" t="s">
        <v>122</v>
      </c>
      <c r="L133" s="40" t="s">
        <v>392</v>
      </c>
    </row>
    <row r="134" spans="1:12" ht="77.5" hidden="1" x14ac:dyDescent="0.35">
      <c r="A134" s="38" t="s">
        <v>73</v>
      </c>
      <c r="B134" s="39" t="s">
        <v>295</v>
      </c>
      <c r="C134" s="39" t="s">
        <v>245</v>
      </c>
      <c r="D134" s="38" t="s">
        <v>153</v>
      </c>
      <c r="E134" s="39"/>
      <c r="F134" s="39" t="s">
        <v>296</v>
      </c>
      <c r="G134" s="39" t="s">
        <v>114</v>
      </c>
      <c r="H134" s="39" t="s">
        <v>248</v>
      </c>
      <c r="I134" s="39"/>
      <c r="J134" s="39" t="s">
        <v>178</v>
      </c>
      <c r="K134" s="39" t="s">
        <v>122</v>
      </c>
      <c r="L134" s="40" t="s">
        <v>297</v>
      </c>
    </row>
    <row r="135" spans="1:12" ht="31" hidden="1" x14ac:dyDescent="0.35">
      <c r="A135" s="38" t="s">
        <v>73</v>
      </c>
      <c r="B135" s="39" t="s">
        <v>717</v>
      </c>
      <c r="C135" s="39" t="s">
        <v>666</v>
      </c>
      <c r="D135" s="38" t="s">
        <v>653</v>
      </c>
      <c r="E135" s="39"/>
      <c r="F135" s="39" t="s">
        <v>247</v>
      </c>
      <c r="G135" s="39" t="s">
        <v>114</v>
      </c>
      <c r="H135" s="39" t="s">
        <v>667</v>
      </c>
      <c r="I135" s="39"/>
      <c r="J135" s="39" t="s">
        <v>718</v>
      </c>
      <c r="K135" s="39" t="s">
        <v>108</v>
      </c>
      <c r="L135" s="40" t="s">
        <v>719</v>
      </c>
    </row>
    <row r="136" spans="1:12" ht="46.5" hidden="1" x14ac:dyDescent="0.35">
      <c r="A136" s="38" t="s">
        <v>73</v>
      </c>
      <c r="B136" s="39" t="s">
        <v>329</v>
      </c>
      <c r="C136" s="39" t="s">
        <v>118</v>
      </c>
      <c r="D136" s="38" t="s">
        <v>153</v>
      </c>
      <c r="E136" s="39"/>
      <c r="F136" s="39" t="s">
        <v>251</v>
      </c>
      <c r="G136" s="39" t="s">
        <v>114</v>
      </c>
      <c r="H136" s="39" t="s">
        <v>123</v>
      </c>
      <c r="I136" s="39"/>
      <c r="J136" s="39" t="s">
        <v>159</v>
      </c>
      <c r="K136" s="39" t="s">
        <v>122</v>
      </c>
      <c r="L136" s="40" t="s">
        <v>330</v>
      </c>
    </row>
    <row r="137" spans="1:12" ht="46.5" hidden="1" x14ac:dyDescent="0.35">
      <c r="A137" s="38" t="s">
        <v>73</v>
      </c>
      <c r="B137" s="39" t="s">
        <v>370</v>
      </c>
      <c r="C137" s="39" t="s">
        <v>118</v>
      </c>
      <c r="D137" s="38" t="s">
        <v>153</v>
      </c>
      <c r="E137" s="39"/>
      <c r="F137" s="39" t="s">
        <v>251</v>
      </c>
      <c r="G137" s="39" t="s">
        <v>114</v>
      </c>
      <c r="H137" s="39" t="s">
        <v>119</v>
      </c>
      <c r="I137" s="39"/>
      <c r="J137" s="39" t="s">
        <v>159</v>
      </c>
      <c r="K137" s="39" t="s">
        <v>122</v>
      </c>
      <c r="L137" s="40" t="s">
        <v>371</v>
      </c>
    </row>
    <row r="138" spans="1:12" ht="46.5" hidden="1" x14ac:dyDescent="0.35">
      <c r="A138" s="38" t="s">
        <v>73</v>
      </c>
      <c r="B138" s="39" t="s">
        <v>720</v>
      </c>
      <c r="C138" s="39" t="s">
        <v>311</v>
      </c>
      <c r="D138" s="38" t="s">
        <v>653</v>
      </c>
      <c r="E138" s="39"/>
      <c r="F138" s="39" t="s">
        <v>296</v>
      </c>
      <c r="G138" s="39" t="s">
        <v>114</v>
      </c>
      <c r="H138" s="39" t="s">
        <v>111</v>
      </c>
      <c r="I138" s="39"/>
      <c r="J138" s="39" t="s">
        <v>379</v>
      </c>
      <c r="K138" s="39" t="s">
        <v>122</v>
      </c>
      <c r="L138" s="40" t="s">
        <v>721</v>
      </c>
    </row>
    <row r="139" spans="1:12" ht="46.5" hidden="1" x14ac:dyDescent="0.35">
      <c r="A139" s="38" t="s">
        <v>73</v>
      </c>
      <c r="B139" s="39" t="s">
        <v>291</v>
      </c>
      <c r="C139" s="39" t="s">
        <v>107</v>
      </c>
      <c r="D139" s="38" t="s">
        <v>153</v>
      </c>
      <c r="E139" s="39"/>
      <c r="F139" s="39" t="s">
        <v>251</v>
      </c>
      <c r="G139" s="39" t="s">
        <v>114</v>
      </c>
      <c r="H139" s="39" t="s">
        <v>292</v>
      </c>
      <c r="I139" s="39"/>
      <c r="J139" s="39" t="s">
        <v>293</v>
      </c>
      <c r="K139" s="39" t="s">
        <v>122</v>
      </c>
      <c r="L139" s="40" t="s">
        <v>294</v>
      </c>
    </row>
    <row r="140" spans="1:12" ht="46.5" hidden="1" x14ac:dyDescent="0.35">
      <c r="A140" s="38" t="s">
        <v>73</v>
      </c>
      <c r="B140" s="39" t="s">
        <v>406</v>
      </c>
      <c r="C140" s="39" t="s">
        <v>107</v>
      </c>
      <c r="D140" s="38" t="s">
        <v>153</v>
      </c>
      <c r="E140" s="39"/>
      <c r="F140" s="39" t="s">
        <v>296</v>
      </c>
      <c r="G140" s="39" t="s">
        <v>114</v>
      </c>
      <c r="H140" s="39" t="s">
        <v>407</v>
      </c>
      <c r="I140" s="39"/>
      <c r="J140" s="39" t="s">
        <v>293</v>
      </c>
      <c r="K140" s="39" t="s">
        <v>108</v>
      </c>
      <c r="L140" s="40" t="s">
        <v>408</v>
      </c>
    </row>
    <row r="141" spans="1:12" ht="46.5" hidden="1" x14ac:dyDescent="0.35">
      <c r="A141" s="38" t="s">
        <v>73</v>
      </c>
      <c r="B141" s="39" t="s">
        <v>232</v>
      </c>
      <c r="C141" s="39" t="s">
        <v>121</v>
      </c>
      <c r="D141" s="38" t="s">
        <v>153</v>
      </c>
      <c r="E141" s="39"/>
      <c r="F141" s="39" t="s">
        <v>199</v>
      </c>
      <c r="G141" s="39" t="s">
        <v>114</v>
      </c>
      <c r="H141" s="39" t="s">
        <v>113</v>
      </c>
      <c r="I141" s="39" t="s">
        <v>110</v>
      </c>
      <c r="J141" s="39" t="s">
        <v>229</v>
      </c>
      <c r="K141" s="39" t="s">
        <v>122</v>
      </c>
      <c r="L141" s="40" t="s">
        <v>233</v>
      </c>
    </row>
    <row r="142" spans="1:12" ht="31" hidden="1" x14ac:dyDescent="0.35">
      <c r="A142" s="38" t="s">
        <v>73</v>
      </c>
      <c r="B142" s="39" t="s">
        <v>722</v>
      </c>
      <c r="C142" s="39" t="s">
        <v>311</v>
      </c>
      <c r="D142" s="38" t="s">
        <v>653</v>
      </c>
      <c r="E142" s="39"/>
      <c r="F142" s="39" t="s">
        <v>251</v>
      </c>
      <c r="G142" s="39" t="s">
        <v>114</v>
      </c>
      <c r="H142" s="39" t="s">
        <v>123</v>
      </c>
      <c r="I142" s="39"/>
      <c r="J142" s="39" t="s">
        <v>723</v>
      </c>
      <c r="K142" s="39" t="s">
        <v>122</v>
      </c>
      <c r="L142" s="40" t="s">
        <v>724</v>
      </c>
    </row>
    <row r="143" spans="1:12" ht="46.5" hidden="1" x14ac:dyDescent="0.35">
      <c r="A143" s="38" t="s">
        <v>73</v>
      </c>
      <c r="B143" s="39" t="s">
        <v>725</v>
      </c>
      <c r="C143" s="39" t="s">
        <v>118</v>
      </c>
      <c r="D143" s="38" t="s">
        <v>153</v>
      </c>
      <c r="E143" s="39"/>
      <c r="F143" s="39" t="s">
        <v>251</v>
      </c>
      <c r="G143" s="39" t="s">
        <v>114</v>
      </c>
      <c r="H143" s="39" t="s">
        <v>119</v>
      </c>
      <c r="I143" s="39"/>
      <c r="J143" s="39" t="s">
        <v>159</v>
      </c>
      <c r="K143" s="39" t="s">
        <v>122</v>
      </c>
      <c r="L143" s="40" t="s">
        <v>726</v>
      </c>
    </row>
    <row r="144" spans="1:12" ht="31" hidden="1" x14ac:dyDescent="0.35">
      <c r="A144" s="38" t="s">
        <v>73</v>
      </c>
      <c r="B144" s="39" t="s">
        <v>727</v>
      </c>
      <c r="C144" s="39" t="s">
        <v>311</v>
      </c>
      <c r="D144" s="38" t="s">
        <v>653</v>
      </c>
      <c r="E144" s="39"/>
      <c r="F144" s="39" t="s">
        <v>296</v>
      </c>
      <c r="G144" s="39" t="s">
        <v>114</v>
      </c>
      <c r="H144" s="39" t="s">
        <v>123</v>
      </c>
      <c r="I144" s="39"/>
      <c r="J144" s="39" t="s">
        <v>159</v>
      </c>
      <c r="K144" s="39" t="s">
        <v>122</v>
      </c>
      <c r="L144" s="40" t="s">
        <v>728</v>
      </c>
    </row>
    <row r="145" spans="1:12" ht="31" x14ac:dyDescent="0.35">
      <c r="A145" s="38" t="s">
        <v>73</v>
      </c>
      <c r="B145" s="39" t="s">
        <v>525</v>
      </c>
      <c r="C145" s="39" t="s">
        <v>114</v>
      </c>
      <c r="D145" s="38" t="s">
        <v>653</v>
      </c>
      <c r="E145" s="39"/>
      <c r="F145" s="39" t="s">
        <v>296</v>
      </c>
      <c r="G145" s="39" t="s">
        <v>114</v>
      </c>
      <c r="H145" s="39" t="s">
        <v>123</v>
      </c>
      <c r="I145" s="39"/>
      <c r="J145" s="39" t="s">
        <v>729</v>
      </c>
      <c r="K145" s="39" t="s">
        <v>125</v>
      </c>
      <c r="L145" s="40" t="s">
        <v>730</v>
      </c>
    </row>
    <row r="146" spans="1:12" hidden="1" x14ac:dyDescent="0.35">
      <c r="A146" s="94" t="s">
        <v>731</v>
      </c>
      <c r="B146" s="95"/>
      <c r="C146" s="95"/>
      <c r="D146" s="95"/>
      <c r="E146" s="95"/>
      <c r="F146" s="95"/>
      <c r="G146" s="95"/>
      <c r="H146" s="95"/>
      <c r="I146" s="95"/>
      <c r="J146" s="95"/>
      <c r="K146" s="95"/>
      <c r="L146" s="96"/>
    </row>
  </sheetData>
  <autoFilter ref="A4:L146" xr:uid="{BB5A9B4A-01A7-E346-B526-C9E887AFDE67}">
    <filterColumn colId="10">
      <filters>
        <filter val="Immediate Gating"/>
      </filters>
    </filterColumn>
  </autoFilter>
  <mergeCells count="4">
    <mergeCell ref="A1:L1"/>
    <mergeCell ref="A2:L2"/>
    <mergeCell ref="A3:L3"/>
    <mergeCell ref="A146:L146"/>
  </mergeCells>
  <phoneticPr fontId="5" type="noConversion"/>
  <hyperlinks>
    <hyperlink ref="A2" r:id="rId1" display="https://www.jira.ford.com/issues/?jql=project+%3D+AW2+AND+issuetype+%3D+Bug+AND+status+in+%28New%2C+Analysis%2C+DEFINED%2C+Developing%29+AND+affectedVersion+in+%28%22LF15_DCV1.1+PRO%22%2C+LF15_DCV1.ENG1%2C+LF15_DCV1.ENG2%2C+LF15_DCV1.ENG3%2C+LF15_DCV1.ENG4%2C+LF15_DCV1.PRO%2C+%22LF15_DCV1.PRO+HF1%22%2C+LF15_DCV2.ENG1%2C+LF15_DCV2.PRO%2C+LF15_R00.PRO%2C+LF15_R04.ENG1%2C+LF15_R04.PRO%29+AND+assignee+in+%28jgao41%2C+ysun87%2C+ymao16%29+ORDER+BY+assignee+ASC" xr:uid="{BC221C5B-0CCB-ED46-9B62-EB45EDCF263B}"/>
    <hyperlink ref="L5" r:id="rId2" display="https://www.jira.ford.com/browse/AW2-9533" xr:uid="{FF0CF5D3-677A-DC43-AA2D-5B7885A14886}"/>
    <hyperlink ref="L6" r:id="rId3" display="https://www.jira.ford.com/browse/AW2-10279" xr:uid="{66205390-9C78-F647-B87A-FDD016902966}"/>
    <hyperlink ref="L7" r:id="rId4" display="https://www.jira.ford.com/browse/AW2-10144" xr:uid="{CFE02D1F-9385-BA48-A693-28699EBA4237}"/>
    <hyperlink ref="L8" r:id="rId5" display="https://www.jira.ford.com/browse/AW2-8196" xr:uid="{F41E884D-BA95-E64B-8357-507BB53C30E8}"/>
    <hyperlink ref="L9" r:id="rId6" display="https://www.jira.ford.com/browse/AW2-8698" xr:uid="{5CCFFACA-C177-4943-B8E4-D9F92F6BA5AA}"/>
    <hyperlink ref="L10" r:id="rId7" display="https://www.jira.ford.com/browse/AW2-8626" xr:uid="{FF94A7BF-77FB-1B49-A3ED-AD98A8644B13}"/>
    <hyperlink ref="L11" r:id="rId8" display="https://www.jira.ford.com/browse/AW2-8499" xr:uid="{507703D8-D2D6-8D45-8C66-04E8F01C829E}"/>
    <hyperlink ref="L12" r:id="rId9" display="https://www.jira.ford.com/browse/AW2-8498" xr:uid="{DCE14D59-D707-DA48-8555-4ED95E383179}"/>
    <hyperlink ref="L13" r:id="rId10" display="https://www.jira.ford.com/browse/AW2-8495" xr:uid="{E9CF4641-A5A4-E549-9C7B-88838BAFAA35}"/>
    <hyperlink ref="L14" r:id="rId11" display="https://www.jira.ford.com/browse/AW2-8492" xr:uid="{262B217C-1EAA-784E-9B3E-499FA74B2AC9}"/>
    <hyperlink ref="L15" r:id="rId12" display="https://www.jira.ford.com/browse/AW2-8769" xr:uid="{1E8291E9-02F7-CF4B-8C83-2251CF7DB284}"/>
    <hyperlink ref="L16" r:id="rId13" display="https://www.jira.ford.com/browse/AW2-8976" xr:uid="{5BE8401D-D8AD-FA4D-9DF4-84529EFE06BC}"/>
    <hyperlink ref="L17" r:id="rId14" display="https://www.jira.ford.com/browse/AW2-8697" xr:uid="{5E7A7B57-D492-834E-8B03-1554F178B159}"/>
    <hyperlink ref="L18" r:id="rId15" display="https://www.jira.ford.com/browse/AW2-9456" xr:uid="{A81A36A7-681A-FA43-A2CF-94BDDF890DAC}"/>
    <hyperlink ref="L19" r:id="rId16" display="https://www.jira.ford.com/browse/AW2-9219" xr:uid="{D41999B4-23C5-C940-A2D6-A977A14A9FBF}"/>
    <hyperlink ref="L20" r:id="rId17" display="https://www.jira.ford.com/browse/AW2-9034" xr:uid="{CC540F14-F756-DA41-804F-E137D0391D79}"/>
    <hyperlink ref="L21" r:id="rId18" display="https://www.jira.ford.com/browse/AW2-9741" xr:uid="{BC430F51-4AB4-0A4D-9F6F-A16745FF55BD}"/>
    <hyperlink ref="L22" r:id="rId19" display="https://www.jira.ford.com/browse/AW2-4141" xr:uid="{B8A17552-5680-3745-97CB-4262785FBA72}"/>
    <hyperlink ref="L23" r:id="rId20" display="https://www.jira.ford.com/browse/AW2-8448" xr:uid="{EC81631E-BEE4-2B4B-8D22-78AF078795DC}"/>
    <hyperlink ref="L24" r:id="rId21" display="https://www.jira.ford.com/browse/AW2-9934" xr:uid="{3BA1EF27-427E-7D41-B528-1C5FE2769C2E}"/>
    <hyperlink ref="L25" r:id="rId22" display="https://www.jira.ford.com/browse/AW2-9929" xr:uid="{10D1B36A-385E-514A-97B4-E209EF233F07}"/>
    <hyperlink ref="L26" r:id="rId23" display="https://www.jira.ford.com/browse/AW2-9987" xr:uid="{1D74AEB3-D536-3449-A8CC-B993A312484F}"/>
    <hyperlink ref="L27" r:id="rId24" display="https://www.jira.ford.com/browse/AW2-10319" xr:uid="{1976E49E-A462-6547-A3C0-BD16FC2F9E9F}"/>
    <hyperlink ref="L28" r:id="rId25" display="https://www.jira.ford.com/browse/AW2-8340" xr:uid="{754B9AF0-8722-8646-8C01-D197F3421012}"/>
    <hyperlink ref="L29" r:id="rId26" display="https://www.jira.ford.com/browse/AW2-10016" xr:uid="{B861D26C-DE46-5F4C-9B59-F63A73A0D789}"/>
    <hyperlink ref="L30" r:id="rId27" display="https://www.jira.ford.com/browse/AW2-10157" xr:uid="{63E88755-C392-2444-BB30-8364E7C239D7}"/>
    <hyperlink ref="L31" r:id="rId28" display="https://www.jira.ford.com/browse/AW2-10142" xr:uid="{41C013B3-0E23-B54E-AB7E-0B66FFB05BEF}"/>
    <hyperlink ref="L32" r:id="rId29" display="https://www.jira.ford.com/browse/AW2-10231" xr:uid="{94BB17D6-DF49-8D4A-B4AC-FAD2C2E2150C}"/>
    <hyperlink ref="L33" r:id="rId30" display="https://www.jira.ford.com/browse/AW2-8989" xr:uid="{4F05D35A-3486-AF43-8EE6-063ADBE12CF0}"/>
    <hyperlink ref="L34" r:id="rId31" display="https://www.jira.ford.com/browse/AW2-10408" xr:uid="{C7A4483F-EF20-6C41-BF4A-0299D28BFA2C}"/>
    <hyperlink ref="L35" r:id="rId32" display="https://www.jira.ford.com/browse/AW2-10380" xr:uid="{831E4EA6-F29D-D84B-B29D-295E55355978}"/>
    <hyperlink ref="L36" r:id="rId33" display="https://www.jira.ford.com/browse/AW2-10450" xr:uid="{E885DF50-62BE-AB4B-96A6-CAEC9DBE78E5}"/>
    <hyperlink ref="L37" r:id="rId34" display="https://www.jira.ford.com/browse/AW2-10382" xr:uid="{CA7847CD-77D0-A341-A5EC-B56968AF4A84}"/>
    <hyperlink ref="L38" r:id="rId35" display="https://www.jira.ford.com/browse/AW2-10291" xr:uid="{2EDC351B-A405-0C41-AA62-44763C7F0809}"/>
    <hyperlink ref="L39" r:id="rId36" display="https://www.jira.ford.com/browse/AW2-10012" xr:uid="{1A11E040-9321-C042-A676-64D4D3648757}"/>
    <hyperlink ref="L40" r:id="rId37" display="https://www.jira.ford.com/browse/AW2-10013" xr:uid="{3453DFE3-DF51-FB48-B590-FD9237EE5939}"/>
    <hyperlink ref="L41" r:id="rId38" display="https://www.jira.ford.com/browse/AW2-10011" xr:uid="{87412BA3-0098-8E4F-99C6-B0FE2286AF06}"/>
    <hyperlink ref="L42" r:id="rId39" display="https://www.jira.ford.com/browse/AW2-10592" xr:uid="{F4F9EC20-8136-7540-95E3-819A6E48745E}"/>
    <hyperlink ref="L43" r:id="rId40" display="https://www.jira.ford.com/browse/AW2-8503" xr:uid="{C393DC51-482C-C545-A659-171C4291EDD9}"/>
    <hyperlink ref="L44" r:id="rId41" display="https://www.jira.ford.com/browse/AW2-10465" xr:uid="{7E363365-4A08-AB4D-A4A4-69DB3050D5D8}"/>
    <hyperlink ref="L45" r:id="rId42" display="https://www.jira.ford.com/browse/AW2-10749" xr:uid="{6CDBCFA0-C38D-6C44-A023-4B34FD683CF5}"/>
    <hyperlink ref="L46" r:id="rId43" display="https://www.jira.ford.com/browse/AW2-10633" xr:uid="{B0FFD378-085A-2A4C-9F6F-980FFF793ADD}"/>
    <hyperlink ref="L47" r:id="rId44" display="https://www.jira.ford.com/browse/AW2-10305" xr:uid="{4AA7CD5C-9732-E141-9B4F-A39653C4660A}"/>
    <hyperlink ref="L48" r:id="rId45" display="https://www.jira.ford.com/browse/AW2-10634" xr:uid="{C04CB2BE-0E85-C241-BEAC-57AD079697A2}"/>
    <hyperlink ref="L49" r:id="rId46" display="https://www.jira.ford.com/browse/AW2-10373" xr:uid="{B8DA56D7-944D-824A-8F5C-9C4C99654D8E}"/>
    <hyperlink ref="L50" r:id="rId47" display="https://www.jira.ford.com/browse/AW2-9718" xr:uid="{51B26077-458B-F440-9E71-1209931E96BC}"/>
    <hyperlink ref="L51" r:id="rId48" display="https://www.jira.ford.com/browse/AW2-10697" xr:uid="{FE797B4B-7C83-5843-B25F-A217744F9019}"/>
    <hyperlink ref="L52" r:id="rId49" display="https://www.jira.ford.com/browse/AW2-10736" xr:uid="{CE2BED5C-70F9-F04F-B1EF-ACFB45B39733}"/>
    <hyperlink ref="L53" r:id="rId50" display="https://www.jira.ford.com/browse/AW2-10457" xr:uid="{922775E2-DECA-DA49-82D5-63969A5A5D88}"/>
    <hyperlink ref="L54" r:id="rId51" display="https://www.jira.ford.com/browse/AW2-10168" xr:uid="{E59A29B9-6D6F-824F-B1AF-5E30DA2F9C6C}"/>
    <hyperlink ref="L55" r:id="rId52" display="https://www.jira.ford.com/browse/AW2-9532" xr:uid="{BC7C1B6A-6F2B-5B4E-90D0-5EE81E758068}"/>
    <hyperlink ref="L56" r:id="rId53" display="https://www.jira.ford.com/browse/AW2-10690" xr:uid="{57B07168-AABF-2148-AB61-2FA135B7C850}"/>
    <hyperlink ref="L57" r:id="rId54" display="https://www.jira.ford.com/browse/AW2-10704" xr:uid="{67745B73-40C7-1545-BAEE-3D94014BBED2}"/>
    <hyperlink ref="L58" r:id="rId55" display="https://www.jira.ford.com/browse/AW2-10706" xr:uid="{F08C8789-4ABC-874C-B5D0-C93788EBBCFD}"/>
    <hyperlink ref="L59" r:id="rId56" display="https://www.jira.ford.com/browse/AW2-10007" xr:uid="{BD6A8D6F-D371-204B-9343-C2BDB94E886C}"/>
    <hyperlink ref="L60" r:id="rId57" display="https://www.jira.ford.com/browse/AW2-10389" xr:uid="{D4AD1C2E-A7CD-E446-9EA3-C53392C72FD2}"/>
    <hyperlink ref="L61" r:id="rId58" display="https://www.jira.ford.com/browse/AW2-9684" xr:uid="{B2657F03-BE41-B64B-B8C9-10EC2E25BF21}"/>
    <hyperlink ref="L62" r:id="rId59" display="https://www.jira.ford.com/browse/AW2-9190" xr:uid="{5BC39125-6F7B-3044-B876-E94257A337EA}"/>
    <hyperlink ref="L63" r:id="rId60" display="https://www.jira.ford.com/browse/AW2-10726" xr:uid="{5A83860C-2653-FE4F-9C12-0C1160A80577}"/>
    <hyperlink ref="L64" r:id="rId61" display="https://www.jira.ford.com/browse/AW2-10461" xr:uid="{51FDBE1A-FF0B-AA43-8A9B-1DA1018223C6}"/>
    <hyperlink ref="L65" r:id="rId62" display="https://www.jira.ford.com/browse/AW2-10744" xr:uid="{D275E3C9-8154-1E46-ABD3-39A0740F5CB1}"/>
    <hyperlink ref="L66" r:id="rId63" display="https://www.jira.ford.com/browse/AW2-9536" xr:uid="{299CA9DE-BE2C-2249-BC34-7788A3CD2B0E}"/>
    <hyperlink ref="L67" r:id="rId64" display="https://www.jira.ford.com/browse/AW2-8770" xr:uid="{F887FAEA-B695-6B42-9E2D-E82342F4A800}"/>
    <hyperlink ref="L68" r:id="rId65" display="https://www.jira.ford.com/browse/AW2-10722" xr:uid="{A4527C71-ABAD-9D42-86EE-5FA73C64ADA3}"/>
    <hyperlink ref="L69" r:id="rId66" display="https://www.jira.ford.com/browse/AW2-10203" xr:uid="{C53B25F3-0390-C845-B28D-7624F56C4AA8}"/>
    <hyperlink ref="L70" r:id="rId67" display="https://www.jira.ford.com/browse/AW2-10227" xr:uid="{D509F691-189F-A144-97B6-292C1BB9786E}"/>
    <hyperlink ref="L71" r:id="rId68" display="https://www.jira.ford.com/browse/AW2-10010" xr:uid="{AF3550D5-7CF7-6D4A-BAA9-45F5948D2BD9}"/>
    <hyperlink ref="L72" r:id="rId69" display="https://www.jira.ford.com/browse/AW2-10111" xr:uid="{0EC1F063-BA5C-634B-B8F7-325FB1102CD7}"/>
    <hyperlink ref="L73" r:id="rId70" display="https://www.jira.ford.com/browse/AW2-10474" xr:uid="{B1EE44EA-F869-3344-9508-0C33920E6CE3}"/>
    <hyperlink ref="L74" r:id="rId71" display="https://www.jira.ford.com/browse/AW2-10473" xr:uid="{AC9A3934-D7F7-CA49-817A-B72FDBBEFC01}"/>
    <hyperlink ref="L75" r:id="rId72" display="https://www.jira.ford.com/browse/AW2-8634" xr:uid="{84F637A4-F320-134E-80C2-2479B0986DC6}"/>
    <hyperlink ref="L76" r:id="rId73" display="https://www.jira.ford.com/browse/AW2-10462" xr:uid="{DE861B4F-3410-C441-8606-1F69FD217D2A}"/>
    <hyperlink ref="L77" r:id="rId74" display="https://www.jira.ford.com/browse/AW2-10460" xr:uid="{BB92D345-0A33-024E-8A1D-7701E2D4614C}"/>
    <hyperlink ref="L78" r:id="rId75" display="https://www.jira.ford.com/browse/AW2-10377" xr:uid="{6FF92F38-4E95-1C45-978A-8C5512AF4E54}"/>
    <hyperlink ref="L79" r:id="rId76" display="https://www.jira.ford.com/browse/AW2-10387" xr:uid="{3B16B394-22A4-FE44-BEF3-BF3D434E8532}"/>
    <hyperlink ref="L80" r:id="rId77" display="https://www.jira.ford.com/browse/AW2-10383" xr:uid="{98EC7509-D015-3A4A-AAF3-F8D2243CFA64}"/>
    <hyperlink ref="L81" r:id="rId78" display="https://www.jira.ford.com/browse/AW2-10148" xr:uid="{868CC27B-9BE1-AC40-9BA3-A0DAEA9392E5}"/>
    <hyperlink ref="L82" r:id="rId79" display="https://www.jira.ford.com/browse/AW2-10151" xr:uid="{380543DA-05E4-1748-B514-8827540C5F9E}"/>
    <hyperlink ref="L83" r:id="rId80" display="https://www.jira.ford.com/browse/AW2-9985" xr:uid="{8E0A79E9-91FE-9E4E-A5BB-8DE3FF050F73}"/>
    <hyperlink ref="L84" r:id="rId81" display="https://www.jira.ford.com/browse/AW2-10025" xr:uid="{056F8985-622C-294E-B175-9A58D35FD0DB}"/>
    <hyperlink ref="L85" r:id="rId82" display="https://www.jira.ford.com/browse/AW2-8512" xr:uid="{3B9DA2CB-932C-1441-B163-62739CEEADA8}"/>
    <hyperlink ref="L86" r:id="rId83" display="https://www.jira.ford.com/browse/AW2-9739" xr:uid="{5A5A82E7-74FC-0543-9E8A-8410656749E6}"/>
    <hyperlink ref="L87" r:id="rId84" display="https://www.jira.ford.com/browse/AW2-10347" xr:uid="{2DBE0B9E-4060-D141-BB26-F1D5499EFD85}"/>
    <hyperlink ref="L88" r:id="rId85" display="https://www.jira.ford.com/browse/AW2-10310" xr:uid="{4DC10550-957C-9245-B7F2-FFCA7DAD7028}"/>
    <hyperlink ref="L89" r:id="rId86" display="https://www.jira.ford.com/browse/AW2-10288" xr:uid="{47FEE473-17B8-0A4D-B5E2-F0844129256F}"/>
    <hyperlink ref="L90" r:id="rId87" display="https://www.jira.ford.com/browse/AW2-10766" xr:uid="{8B283693-67BB-B64F-92E0-3935AA6EA628}"/>
    <hyperlink ref="L91" r:id="rId88" display="https://www.jira.ford.com/browse/AW2-10297" xr:uid="{02AE504F-D8A4-9043-8BEA-0114E49DBEEE}"/>
    <hyperlink ref="L92" r:id="rId89" display="https://www.jira.ford.com/browse/AW2-10147" xr:uid="{28AACF67-E4C2-DB47-98F4-F743297B16F2}"/>
    <hyperlink ref="L93" r:id="rId90" display="https://www.jira.ford.com/browse/AW2-10510" xr:uid="{22512A31-605C-8045-A9CD-13530E8E1136}"/>
    <hyperlink ref="L94" r:id="rId91" display="https://www.jira.ford.com/browse/AW2-10825" xr:uid="{A33A5CC5-DB4A-DF4A-A757-6A338E6A3542}"/>
    <hyperlink ref="L95" r:id="rId92" display="https://www.jira.ford.com/browse/AW2-8830" xr:uid="{B6DE891A-AAB7-C746-A09D-E7B290ECF89B}"/>
    <hyperlink ref="L96" r:id="rId93" display="https://www.jira.ford.com/browse/AW2-9060" xr:uid="{38C1DAE6-BFB0-DC4E-8E1B-F517575E6AA7}"/>
    <hyperlink ref="L97" r:id="rId94" display="https://www.jira.ford.com/browse/AW2-9141" xr:uid="{DA5E921E-6625-5247-80A2-B25244975320}"/>
    <hyperlink ref="L98" r:id="rId95" display="https://www.jira.ford.com/browse/AW2-10833" xr:uid="{49F06AD5-FB7E-B841-83E0-3D4C20DF4252}"/>
    <hyperlink ref="L99" r:id="rId96" display="https://www.jira.ford.com/browse/AW2-10629" xr:uid="{46DCAE1B-6ECB-0744-BF0F-BC720DF18F75}"/>
    <hyperlink ref="L100" r:id="rId97" display="https://www.jira.ford.com/browse/AW2-10810" xr:uid="{57E2F620-D6CF-AD4B-85D7-C46A332DF40F}"/>
    <hyperlink ref="L101" r:id="rId98" display="https://www.jira.ford.com/browse/AW2-8768" xr:uid="{C8ED8141-9FD4-454A-BBDC-9203F258A38E}"/>
    <hyperlink ref="L102" r:id="rId99" display="https://www.jira.ford.com/browse/AW2-10376" xr:uid="{492EC176-8532-2949-A836-C6E96DC98406}"/>
    <hyperlink ref="L103" r:id="rId100" display="https://www.jira.ford.com/browse/AW2-8990" xr:uid="{2F5FAAB8-F27B-1B41-A513-4409499BD024}"/>
    <hyperlink ref="L104" r:id="rId101" display="https://www.jira.ford.com/browse/AW2-10163" xr:uid="{A61E7F37-440C-9140-B141-22F299F9DE6F}"/>
    <hyperlink ref="L105" r:id="rId102" display="https://www.jira.ford.com/browse/AW2-10049" xr:uid="{E42D6391-9283-6B48-BE59-8119AC4DE0EA}"/>
    <hyperlink ref="L106" r:id="rId103" display="https://www.jira.ford.com/browse/AW2-10828" xr:uid="{90355655-8A25-804C-8C41-A3A445A5D9E9}"/>
    <hyperlink ref="L107" r:id="rId104" display="https://www.jira.ford.com/browse/AW2-10796" xr:uid="{E39B7FB2-528D-9F41-AC61-1FF2BDE8B40F}"/>
    <hyperlink ref="L108" r:id="rId105" display="https://www.jira.ford.com/browse/AW2-10801" xr:uid="{DFD96D5F-7993-974E-AB93-7776F40A1AD5}"/>
    <hyperlink ref="L109" r:id="rId106" display="https://www.jira.ford.com/browse/AW2-10416" xr:uid="{CB516149-908F-0D4D-B6E7-A455467E6365}"/>
    <hyperlink ref="L110" r:id="rId107" display="https://www.jira.ford.com/browse/AW2-10384" xr:uid="{CBCDC947-B935-FC4B-AA12-05E7460466FB}"/>
    <hyperlink ref="L111" r:id="rId108" display="https://www.jira.ford.com/browse/AW2-10412" xr:uid="{337B17CF-D85A-2644-A787-8974285064BC}"/>
    <hyperlink ref="L112" r:id="rId109" display="https://www.jira.ford.com/browse/AW2-10763" xr:uid="{F6D7F4DF-81D7-2648-AD3D-8FE689E179D0}"/>
    <hyperlink ref="L113" r:id="rId110" display="https://www.jira.ford.com/browse/AW2-10407" xr:uid="{B72D4BC3-2D10-CD4A-AA63-2B1622DC1FDB}"/>
    <hyperlink ref="L114" r:id="rId111" display="https://www.jira.ford.com/browse/AW2-9690" xr:uid="{22EFFBBD-274C-174F-800E-59FB2AED0B14}"/>
    <hyperlink ref="L115" r:id="rId112" display="https://www.jira.ford.com/browse/AW2-10857" xr:uid="{8782CE4E-2607-9B48-B726-4DA876BA1A3D}"/>
    <hyperlink ref="L116" r:id="rId113" display="https://www.jira.ford.com/browse/AW2-10105" xr:uid="{3A4E546E-6C1D-1849-904D-7FCDBDECA8DF}"/>
    <hyperlink ref="L117" r:id="rId114" display="https://www.jira.ford.com/browse/AW2-10468" xr:uid="{F2B4D739-C707-1F49-955B-5F208C5C6927}"/>
    <hyperlink ref="L118" r:id="rId115" display="https://www.jira.ford.com/browse/AW2-10428" xr:uid="{3113FE26-5FA3-C642-A6E0-760658A149F3}"/>
    <hyperlink ref="L119" r:id="rId116" display="https://www.jira.ford.com/browse/AW2-10826" xr:uid="{4FD0184E-C335-C34D-88BB-2908AD51FED7}"/>
    <hyperlink ref="L120" r:id="rId117" display="https://www.jira.ford.com/browse/AW2-10824" xr:uid="{8FC1DE7D-73DB-7F47-B322-B518E9149AA9}"/>
    <hyperlink ref="L121" r:id="rId118" display="https://www.jira.ford.com/browse/AW2-10821" xr:uid="{5198580F-ECD7-F546-9AAB-F82EDB5ECB14}"/>
    <hyperlink ref="L122" r:id="rId119" display="https://www.jira.ford.com/browse/AW2-10879" xr:uid="{A2622C74-4725-7D45-9873-BE1DB1B0377C}"/>
    <hyperlink ref="L123" r:id="rId120" display="https://www.jira.ford.com/browse/AW2-10819" xr:uid="{02BDB8A7-A06B-9E4A-AEA6-006A37A923C2}"/>
    <hyperlink ref="L124" r:id="rId121" display="https://www.jira.ford.com/browse/AW2-9245" xr:uid="{0140F102-6798-0C43-AEE2-00684E66C505}"/>
    <hyperlink ref="L125" r:id="rId122" display="https://www.jira.ford.com/browse/AW2-10158" xr:uid="{008D03B8-4500-5043-97F0-0A1CB16B6E55}"/>
    <hyperlink ref="L126" r:id="rId123" display="https://www.jira.ford.com/browse/AW2-10883" xr:uid="{3C671D38-A710-1B4B-B751-B540D485B7B5}"/>
    <hyperlink ref="L127" r:id="rId124" display="https://www.jira.ford.com/browse/AW2-10400" xr:uid="{293BFB22-9BBD-7D4B-9C42-970B7FB68DBD}"/>
    <hyperlink ref="L128" r:id="rId125" display="https://www.jira.ford.com/browse/AW2-10254" xr:uid="{459B1EED-EC5E-1747-B1CA-05FF41AAD891}"/>
    <hyperlink ref="L129" r:id="rId126" display="https://www.jira.ford.com/browse/AW2-10823" xr:uid="{AC3CC6AD-FDEA-ED43-9438-2EE25676A704}"/>
    <hyperlink ref="L130" r:id="rId127" display="https://www.jira.ford.com/browse/AW2-10822" xr:uid="{DE4E1231-E2C5-9B40-9FE1-D612A5AAA75B}"/>
    <hyperlink ref="L131" r:id="rId128" display="https://www.jira.ford.com/browse/AW2-10847" xr:uid="{C376164E-92F1-BC45-A6C1-42E286FC317E}"/>
    <hyperlink ref="L132" r:id="rId129" display="https://www.jira.ford.com/browse/AW2-10855" xr:uid="{B56B2F14-00AF-DE40-A7EB-8E2FDFBDEF93}"/>
    <hyperlink ref="L133" r:id="rId130" display="https://www.jira.ford.com/browse/AW2-9992" xr:uid="{769299B5-DF0C-6648-9459-F5F4A4DF603F}"/>
    <hyperlink ref="L134" r:id="rId131" display="https://www.jira.ford.com/browse/AW2-10849" xr:uid="{48458A9B-D43B-EE4F-AE8F-09F3D7D26DC6}"/>
    <hyperlink ref="L135" r:id="rId132" display="https://www.jira.ford.com/browse/AW2-10646" xr:uid="{D321DB3E-A989-7C41-A6E3-36C7237B56EA}"/>
    <hyperlink ref="L136" r:id="rId133" display="https://www.jira.ford.com/browse/AW2-10464" xr:uid="{0F492FAD-63AE-6B40-BFC2-B39EFC661C7C}"/>
    <hyperlink ref="L137" r:id="rId134" display="https://www.jira.ford.com/browse/AW2-10281" xr:uid="{E37D6D07-E38F-974A-9993-1842E4F5647C}"/>
    <hyperlink ref="L138" r:id="rId135" display="https://www.jira.ford.com/browse/AW2-10730" xr:uid="{EBABC10E-B0F3-A14B-8664-CD71815B559A}"/>
    <hyperlink ref="L139" r:id="rId136" display="https://www.jira.ford.com/browse/AW2-10898" xr:uid="{6615546A-2482-A043-97DF-ED770BA07046}"/>
    <hyperlink ref="L140" r:id="rId137" display="https://www.jira.ford.com/browse/AW2-10897" xr:uid="{17F73E17-7A09-1742-8176-9C19E3A8771B}"/>
    <hyperlink ref="L141" r:id="rId138" display="https://www.jira.ford.com/browse/AW2-9712" xr:uid="{7D4E456E-C296-E540-9C67-BF346CC08C43}"/>
    <hyperlink ref="L142" r:id="rId139" display="https://www.jira.ford.com/browse/AW2-10354" xr:uid="{74C45301-D188-4D4C-B37B-ED120346A311}"/>
    <hyperlink ref="L143" r:id="rId140" display="https://www.jira.ford.com/browse/AW2-10426" xr:uid="{B5F97D58-2C33-BF4B-AFC2-DADEFC08142D}"/>
    <hyperlink ref="L144" r:id="rId141" display="https://www.jira.ford.com/browse/AW2-10734" xr:uid="{954C1D1C-C531-A549-824D-640F39C47EFD}"/>
    <hyperlink ref="L145" r:id="rId142" display="https://www.jira.ford.com/browse/AW2-10786" xr:uid="{A9177037-3DA1-2B44-A5D2-BA995A58D747}"/>
  </hyperlinks>
  <pageMargins left="0.7" right="0.7" top="0.75" bottom="0.75" header="0.3" footer="0.3"/>
  <drawing r:id="rId1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测试报告</vt:lpstr>
      <vt:lpstr>icafe遗留buglist</vt:lpstr>
      <vt:lpstr>Jira遗留buglist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Lin,Yuzhang</cp:lastModifiedBy>
  <cp:revision/>
  <dcterms:created xsi:type="dcterms:W3CDTF">2021-09-15T07:06:00Z</dcterms:created>
  <dcterms:modified xsi:type="dcterms:W3CDTF">2022-12-06T02:57:58Z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