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/>
  <mc:AlternateContent xmlns:mc="http://schemas.openxmlformats.org/markup-compatibility/2006">
    <mc:Choice Requires="x15">
      <x15ac:absPath xmlns:x15ac="http://schemas.microsoft.com/office/spreadsheetml/2010/11/ac" url="C:\Users\linyuzhang\Desktop\"/>
    </mc:Choice>
  </mc:AlternateContent>
  <xr:revisionPtr revIDLastSave="0" documentId="13_ncr:1_{D0925BBF-3E51-49F3-B921-95823EBE2E29}" xr6:coauthVersionLast="36" xr6:coauthVersionMax="36" xr10:uidLastSave="{00000000-0000-0000-0000-000000000000}"/>
  <bookViews>
    <workbookView xWindow="0" yWindow="0" windowWidth="24800" windowHeight="12460" xr2:uid="{00000000-000D-0000-FFFF-FFFF00000000}"/>
  </bookViews>
  <sheets>
    <sheet name="测试报告" sheetId="1" r:id="rId1"/>
    <sheet name="icafe遗留buglist" sheetId="2" r:id="rId2"/>
    <sheet name="综合打分" sheetId="11" r:id="rId3"/>
    <sheet name="Response Time " sheetId="12" r:id="rId4"/>
    <sheet name="App Sources" sheetId="13" r:id="rId5"/>
    <sheet name="语音专项测试" sheetId="6" r:id="rId6"/>
    <sheet name="内存泄漏测试" sheetId="9" r:id="rId7"/>
  </sheets>
  <definedNames>
    <definedName name="_xlnm._FilterDatabase" localSheetId="4" hidden="1">'App Sources'!$A$1:$V$146</definedName>
    <definedName name="_xlnm._FilterDatabase" localSheetId="1" hidden="1">icafe遗留buglist!$A$2:$I$2</definedName>
    <definedName name="_xlnm._FilterDatabase" localSheetId="3" hidden="1">'Response Time '!$A$1:$I$69</definedName>
    <definedName name="_xlnm._FilterDatabase" localSheetId="2" hidden="1">综合打分!$A$1:$P$148</definedName>
    <definedName name="Z_0EA55DCA_7FF2_4F36_8A7E_F0EACCC29DBE_.wvu.FilterData" localSheetId="3" hidden="1">'Response Time '!$A$1:$I$62</definedName>
    <definedName name="Z_16A41CC9_C03A_4F0A_B03A_44E212E13660_.wvu.FilterData" localSheetId="3" hidden="1">'Response Time '!$A$1:$I$60</definedName>
    <definedName name="Z_16DC14A2_7903_4025_B903_380A1366D4B8_.wvu.FilterData" localSheetId="3" hidden="1">'Response Time '!$A$1:$I$60</definedName>
    <definedName name="Z_2A4FABCB_C3B4_4B1C_B5DB_0968E349E3E5_.wvu.Cols" localSheetId="3" hidden="1">'Response Time '!#REF!</definedName>
    <definedName name="Z_2A4FABCB_C3B4_4B1C_B5DB_0968E349E3E5_.wvu.FilterData" localSheetId="3" hidden="1">'Response Time '!$A$1:$I$62</definedName>
    <definedName name="Z_2F5A4DEB_972B_44A6_8415_B3AF8AAB8DD1_.wvu.FilterData" localSheetId="3" hidden="1">'Response Time '!$A$1:$I$60</definedName>
    <definedName name="Z_4E56EFD8_82B0_433B_87B4_FAE95366C90A_.wvu.FilterData" localSheetId="3" hidden="1">'Response Time '!$A$1:$I$62</definedName>
    <definedName name="Z_50D2B5B7_80D0_4780_BB59_F4E52620A863_.wvu.FilterData" localSheetId="3" hidden="1">'Response Time '!$F$1:$F$62</definedName>
    <definedName name="Z_5DF7DF2B_59CB_4835_ACC6_BFF42CC29E31_.wvu.Cols" localSheetId="3" hidden="1">'Response Time '!#REF!</definedName>
    <definedName name="Z_5DF7DF2B_59CB_4835_ACC6_BFF42CC29E31_.wvu.FilterData" localSheetId="3" hidden="1">'Response Time '!$A$1:$I$62</definedName>
    <definedName name="Z_64728F9F_AAFE_4C17_A15F_C96F3AE04D0C_.wvu.FilterData" localSheetId="3" hidden="1">'Response Time '!$A$1:$I$60</definedName>
    <definedName name="Z_67627A8C_5C40_462C_B63D_E064A913FD1B_.wvu.FilterData" localSheetId="3" hidden="1">'Response Time '!$A$1:$I$60</definedName>
    <definedName name="Z_6A1708EE_78D5_4730_9EC1_32494DD84064_.wvu.FilterData" localSheetId="3" hidden="1">'Response Time '!$A$1:$I$60</definedName>
    <definedName name="Z_75A5D5D5_3DF6_4DF0_A35D_F3AEF19FA0C8_.wvu.FilterData" localSheetId="3" hidden="1">'Response Time '!$F$1:$F$62</definedName>
    <definedName name="Z_81868EC3_D2C9_49E1_A7C4_56AD2CFDD907_.wvu.FilterData" localSheetId="3" hidden="1">'Response Time '!$A$1:$I$62</definedName>
    <definedName name="Z_82B7589E_14AC_4428_B990_D113B4B9C8B2_.wvu.FilterData" localSheetId="3" hidden="1">'Response Time '!$A$1:$I$62</definedName>
    <definedName name="Z_9905B039_5D9C_4BC1_BCAD_85093189CE48_.wvu.FilterData" localSheetId="3" hidden="1">'Response Time '!$A$1:$I$60</definedName>
    <definedName name="Z_A17A2F87_19DB_4AF8_AC37_28F784855FD7_.wvu.FilterData" localSheetId="3" hidden="1">'Response Time '!$A$1:$I$62</definedName>
    <definedName name="Z_A1C2E0EA_0798_4EE9_BA53_3DA16A20F391_.wvu.FilterData" localSheetId="3" hidden="1">'Response Time '!$A$1:$I$62</definedName>
    <definedName name="Z_B0B1D487_08B5_4EE3_B1A5_0E537BA44F6F_.wvu.FilterData" localSheetId="3" hidden="1">'Response Time '!$F$1:$F$62</definedName>
    <definedName name="Z_B5D2B878_5867_45CF_B11F_45A1564167C2_.wvu.Cols" localSheetId="3" hidden="1">'Response Time '!#REF!</definedName>
    <definedName name="Z_B5D2B878_5867_45CF_B11F_45A1564167C2_.wvu.FilterData" localSheetId="3" hidden="1">'Response Time '!$A$1:$I$62</definedName>
    <definedName name="Z_BFE5DC58_F040_475A_8F39_87308C22B1B1_.wvu.FilterData" localSheetId="3" hidden="1">'Response Time '!$A$1:$I$62</definedName>
    <definedName name="Z_C88AFADA_BEE4_42DA_8940_4B736B9F39D4_.wvu.Cols" localSheetId="3" hidden="1">'Response Time '!#REF!</definedName>
    <definedName name="Z_C88AFADA_BEE4_42DA_8940_4B736B9F39D4_.wvu.FilterData" localSheetId="3" hidden="1">'Response Time '!$A$1:$I$62</definedName>
    <definedName name="Z_CB05707F_24A9_4357_8065_43BE4DD90B2D_.wvu.FilterData" localSheetId="3" hidden="1">'Response Time '!$A$1:$I$62</definedName>
    <definedName name="Z_CCD93499_75F8_45A7_B5CB_5B9935727470_.wvu.Cols" localSheetId="3" hidden="1">'Response Time '!#REF!</definedName>
    <definedName name="Z_CCD93499_75F8_45A7_B5CB_5B9935727470_.wvu.FilterData" localSheetId="3" hidden="1">'Response Time '!$A$1:$I$62</definedName>
    <definedName name="Z_CE1C8A90_39F2_40DB_9797_BE22406C3947_.wvu.Cols" localSheetId="3" hidden="1">'Response Time '!#REF!</definedName>
    <definedName name="Z_CE1C8A90_39F2_40DB_9797_BE22406C3947_.wvu.FilterData" localSheetId="3" hidden="1">'Response Time '!$A$1:$I$62</definedName>
    <definedName name="Z_E3F0DD2F_B4B7_440E_B6E2_120742CBE6C3_.wvu.FilterData" localSheetId="3" hidden="1">'Response Time '!$A$1:$I$60</definedName>
    <definedName name="Z_F2292B89_B249_407C_9F60_58BD83C5901D_.wvu.FilterData" localSheetId="3" hidden="1">'Response Time '!$A$1:$I$60</definedName>
    <definedName name="Z_F5DE3CB0_C52E_433A_B531_B98B1F605089_.wvu.FilterData" localSheetId="3" hidden="1">'Response Time '!$A$1:$I$62</definedName>
  </definedNames>
  <calcPr calcId="191029" concurrentCalc="0"/>
  <fileRecoveryPr repairLoad="1"/>
</workbook>
</file>

<file path=xl/calcChain.xml><?xml version="1.0" encoding="utf-8"?>
<calcChain xmlns="http://schemas.openxmlformats.org/spreadsheetml/2006/main">
  <c r="F40" i="1" l="1"/>
  <c r="D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tc={C9758C69-8839-4A0D-8A04-1F88C90B049D}</author>
    <author>tc={C398A42D-3E10-4ECF-818E-43A41F5D56BC}</author>
  </authors>
  <commentList>
    <comment ref="J1" authorId="0" shapeId="0" xr:uid="{00000000-0006-0000-0200-000001000000}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偏差标准暂未定</t>
        </r>
      </text>
    </comment>
    <comment ref="H9" authorId="1" shapeId="0" xr:uid="{00000000-0006-0000-0200-000002000000}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1" authorId="0" shapeId="0" xr:uid="{00000000-0006-0000-0400-000001000000}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<sst xmlns="http://schemas.openxmlformats.org/spreadsheetml/2006/main" count="2197" uniqueCount="761">
  <si>
    <t>一、测试报告总论</t>
  </si>
  <si>
    <r>
      <rPr>
        <b/>
        <sz val="10.5"/>
        <color theme="1"/>
        <rFont val="宋体"/>
        <charset val="134"/>
      </rPr>
      <t>1.质量标准基础指标达成情况：</t>
    </r>
    <r>
      <rPr>
        <sz val="10.5"/>
        <color theme="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</si>
  <si>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</si>
  <si>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</si>
  <si>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</si>
  <si>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</si>
  <si>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</si>
  <si>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</si>
  <si>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</si>
  <si>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存量BUG</t>
  </si>
  <si>
    <t>P0/P1 BUG数量</t>
  </si>
  <si>
    <t>无P0/P1 BUG</t>
  </si>
  <si>
    <t>ALL</t>
  </si>
  <si>
    <t>未修复BUG数量&lt;50个</t>
  </si>
  <si>
    <t>21个</t>
  </si>
  <si>
    <t>PASS</t>
  </si>
  <si>
    <t>二、本期严重Bug/项目风险</t>
  </si>
  <si>
    <t>1.本期严重Bug</t>
  </si>
  <si>
    <t>【台架】【CD764ica8155】【随心听DCS】【必现】连接wifi断电重启，重启后点击随心听一直显示加载中</t>
  </si>
  <si>
    <t>2.本期项目风险</t>
  </si>
  <si>
    <t>1.语音模块无法测试导致多个模块的测试用例被阻塞</t>
  </si>
  <si>
    <t>三、测试用例执行情况及遗留Bug数</t>
  </si>
  <si>
    <t>模块名称</t>
  </si>
  <si>
    <t>用例总数</t>
  </si>
  <si>
    <t>测试执行数</t>
  </si>
  <si>
    <t>执行通过数</t>
  </si>
  <si>
    <r>
      <rPr>
        <b/>
        <sz val="10.5"/>
        <color theme="1"/>
        <rFont val="宋体"/>
        <charset val="134"/>
      </rPr>
      <t>执行通过率</t>
    </r>
    <r>
      <rPr>
        <b/>
        <sz val="10.5"/>
        <color rgb="FFFF0000"/>
        <rFont val="宋体"/>
        <charset val="134"/>
      </rPr>
      <t>(执行成功数/测试执行数）</t>
    </r>
  </si>
  <si>
    <t>测试用例未执行原因分析</t>
  </si>
  <si>
    <t>帐号&amp;个人中心</t>
  </si>
  <si>
    <t>764ICA车型生态下架，部分case无法执行。</t>
  </si>
  <si>
    <t>消息中心</t>
  </si>
  <si>
    <t>激活</t>
  </si>
  <si>
    <t>launcher&amp;AAR</t>
  </si>
  <si>
    <t>更换滤芯用例阻塞</t>
  </si>
  <si>
    <t>车家互联</t>
  </si>
  <si>
    <t>语音暂不可用，相关2条功能case阻塞</t>
  </si>
  <si>
    <t>输入法</t>
  </si>
  <si>
    <t>语音暂不可用，相关7条功能case阻塞</t>
  </si>
  <si>
    <t>语音</t>
  </si>
  <si>
    <t>/</t>
  </si>
  <si>
    <t>语音模块免测，RD确认</t>
  </si>
  <si>
    <t>地图</t>
  </si>
  <si>
    <t>语音暂不可用，无实车，相关26条功能case阻塞</t>
  </si>
  <si>
    <t>图像</t>
  </si>
  <si>
    <t>语音暂不可用，相关24条功能case阻塞</t>
  </si>
  <si>
    <t>EM&amp;RS&amp;PAAK</t>
  </si>
  <si>
    <t>764ica车型无paak&amp;RS功能，相关23条case未执行</t>
  </si>
  <si>
    <t>EV</t>
  </si>
  <si>
    <t>非目标车型</t>
  </si>
  <si>
    <t>随心听</t>
  </si>
  <si>
    <t>激活模块有问题，随心听无法进入</t>
  </si>
  <si>
    <t>随心看</t>
  </si>
  <si>
    <t>语音暂不可用，相关34条功能case阻塞</t>
  </si>
  <si>
    <t>安全</t>
  </si>
  <si>
    <t>隐私管控应用语音、launcher无法弹窗阻塞；部分用例使用随心听测试通过</t>
  </si>
  <si>
    <t>项目整体测试覆盖率</t>
  </si>
  <si>
    <t>五、测试环境及版本说明</t>
  </si>
  <si>
    <t>SOC版本</t>
  </si>
  <si>
    <t xml:space="preserve">20230227_0042_E2L27_DCV3.PRO </t>
  </si>
  <si>
    <t>MCU版本</t>
  </si>
  <si>
    <t>20230213_037_PRO</t>
  </si>
  <si>
    <t>屏幕尺寸</t>
  </si>
  <si>
    <t>27寸</t>
  </si>
  <si>
    <t>（只统计每个sprint中未修复的buglist）</t>
  </si>
  <si>
    <t>编号</t>
  </si>
  <si>
    <t>标题</t>
  </si>
  <si>
    <t>类型</t>
  </si>
  <si>
    <t>流程状态</t>
  </si>
  <si>
    <t>负责人</t>
  </si>
  <si>
    <t>创建时间</t>
  </si>
  <si>
    <t>所属模块</t>
  </si>
  <si>
    <t>优先级</t>
  </si>
  <si>
    <t>修复版本</t>
  </si>
  <si>
    <t>类别</t>
  </si>
  <si>
    <t>序号</t>
  </si>
  <si>
    <t>影响因素</t>
  </si>
  <si>
    <t>权重</t>
  </si>
  <si>
    <t>Happy path</t>
  </si>
  <si>
    <t>Full</t>
  </si>
  <si>
    <t>SPEC</t>
  </si>
  <si>
    <t>Reference</t>
  </si>
  <si>
    <t>R07</t>
  </si>
  <si>
    <t>偏差</t>
  </si>
  <si>
    <t>分析</t>
  </si>
  <si>
    <t>测试状态</t>
  </si>
  <si>
    <t>测试前提条件</t>
  </si>
  <si>
    <t>测试步骤</t>
  </si>
  <si>
    <t>性能数据计算细则</t>
  </si>
  <si>
    <t>Owner</t>
  </si>
  <si>
    <t>响应时间</t>
  </si>
  <si>
    <t>Power on第一帧动画播放</t>
  </si>
  <si>
    <t>Y</t>
  </si>
  <si>
    <t>5s</t>
  </si>
  <si>
    <t>7s</t>
  </si>
  <si>
    <t>冷启动</t>
  </si>
  <si>
    <t>车机休眠状态，IVI完全关机</t>
  </si>
  <si>
    <t>IVI完全关机以后，发送Ignition on的can消息，整个测试过程中录屏</t>
  </si>
  <si>
    <t>计算输入adb reboot命令后，屏幕黑屏开始计时到第一帧动画时间</t>
  </si>
  <si>
    <t>Desay</t>
  </si>
  <si>
    <t>Power on Launcher界面可见</t>
  </si>
  <si>
    <t>12s</t>
  </si>
  <si>
    <t xml:space="preserve">
计算输入adb reboot命令后，屏幕黑屏开始计时到launcher 第一帧稳定展示显示的时间</t>
  </si>
  <si>
    <t>Power on优先蓝牙重连完成</t>
  </si>
  <si>
    <t>计算从launcher界面启动第一帧到homepage蓝牙图标展示完成</t>
  </si>
  <si>
    <t>Power on导航启动时间</t>
  </si>
  <si>
    <t>1.IVI完全关机以后，发送Ignition on的can消息
2.Launcher显示后等待1s，点击导航图标
3.整个测试过程中录屏</t>
  </si>
  <si>
    <t xml:space="preserve">
计算从手部离开点击开始第一帧到导航地图加载全部成功（地图上定位地址信息全部展示）。</t>
  </si>
  <si>
    <t>Baidu</t>
  </si>
  <si>
    <t>Power onPTT可用</t>
  </si>
  <si>
    <t>1.IVI完全关机以后，发送Ignition on的can消息
2.Launcher显示后等待1s，按下方向盘语音硬按键
3.若第一次无响应，间隔1s再次尝试</t>
  </si>
  <si>
    <t>计算从launcher界面启动第一帧到语音唤醒弹框的第一帧</t>
  </si>
  <si>
    <t>Power on语音可用</t>
  </si>
  <si>
    <t>1.IVI完全关机以后，发送Ignition on的can消息
2.Launcher显示后等待1s，尝试福特定制唤醒词唤醒
3.若第一次无响应，间隔1s再次尝试</t>
  </si>
  <si>
    <t>Power on车机网络时间同步完成</t>
  </si>
  <si>
    <t>1.U盘根目录存放两首歌曲
2.IVI完全关机以后，发送Ignition on的can消息</t>
  </si>
  <si>
    <t>计算输入adb reboot命令后，屏幕黑屏至车机网络连接，通过ifconfig查看网卡建立情况</t>
  </si>
  <si>
    <t>Power on开机动画过程中到Fast RVC显示</t>
  </si>
  <si>
    <t>1.IVI完全关机以后，发送Ignition on的can消息
2.开机动画播放过程中，挂R挡
3.整个测试过程中录屏</t>
  </si>
  <si>
    <t>计算从挂R档的消息灯亮至界面稳定显示倒车界面</t>
  </si>
  <si>
    <t>Power on Launcher启动后Fast RVC显示</t>
  </si>
  <si>
    <t>2s</t>
  </si>
  <si>
    <t>6s</t>
  </si>
  <si>
    <t>1.IVI完全关机以后，发送Ignition on的can消息
2.Launcher启动后1s，挂R挡
3.整个测试过程中录屏</t>
  </si>
  <si>
    <t>Power on优先设备BT音源恢复</t>
  </si>
  <si>
    <t>1.车机播放BT音乐，进入休眠状态，IVI完全关机
2.蓝牙音乐选择没有空白音，单曲循环</t>
  </si>
  <si>
    <t>1.IVI完全关机以后，发送Ignition on的can消息
2.整个测试过程中录屏</t>
  </si>
  <si>
    <t>计算从Launcher第一帧至蓝牙音乐播放（卡片上的播放按钮从暂停到播放状态，认定为开始播放）</t>
  </si>
  <si>
    <t>Power onFM/在线电台音源恢复</t>
  </si>
  <si>
    <t>车机播放Fm，进入休眠状态，IVI完全关机</t>
  </si>
  <si>
    <t>计算从Launcher第一帧至FM播放（播放按钮从暂停到播放状态，认定为开始播放）</t>
  </si>
  <si>
    <t>Power on到根目录两首歌的USB音源恢复</t>
  </si>
  <si>
    <t>1.1.U盘根目录存放两首歌曲
2.车机播放U盘音乐
3.车机休眠状态，IVI完全关机</t>
  </si>
  <si>
    <t>计算从Launcher第一帧至U盘音乐播放（播放按钮从暂停到播放状态，认定为开始播放）</t>
  </si>
  <si>
    <t>Power onQQ音源恢复</t>
  </si>
  <si>
    <t>1.强网
2.车机播放QQ音乐，车机休眠状态，IVI完全关机</t>
  </si>
  <si>
    <t>计算从Launcher第一帧至QQ音乐播放（播放按钮从暂停到播放状态，认定为开始播放）</t>
  </si>
  <si>
    <t>Power on车辆设置界面打开</t>
  </si>
  <si>
    <t>3.5s</t>
  </si>
  <si>
    <t>1.IVI完全关机以后，发送Ignition on的can消息
2.Launcher显示后等待1s，点击设置图标
3.整个测试过程中录屏</t>
  </si>
  <si>
    <t>点击设置至设置页面稳定展示</t>
  </si>
  <si>
    <t>Power on空调设置界面打开/快捷菜单上点击空调按钮可用</t>
  </si>
  <si>
    <t>1.IVI完全关机以后，发送Ignition on的can消息
2.Launcher显示后等待1s，点击空调控制按钮</t>
  </si>
  <si>
    <t>计算第N次按下空调控制按钮生效，响应时间为从launcher第一帧到空调可用时间</t>
  </si>
  <si>
    <t>Power on SDM可用</t>
  </si>
  <si>
    <t>1. IVI完全关机以后，发送Ignition on的can消息
2.开机后1s内点击设置按钮，进入驾驶模式界面
3.整个测试过程中录屏</t>
  </si>
  <si>
    <t>计算从launcher第一帧到驾驶模式从置灰到可点击状态的第一帧</t>
  </si>
  <si>
    <t>SDM切换成功</t>
  </si>
  <si>
    <t>1. IVI完全关机以后，发送Ignition on的can消息
2.进入设置，驾驶模式
3.切换驾驶模式</t>
  </si>
  <si>
    <t>计算从点击切换按钮到切换成功的时间</t>
  </si>
  <si>
    <t>路测</t>
  </si>
  <si>
    <t>CPU常用场景一下归一化CPU Free</t>
  </si>
  <si>
    <t>&gt;60% for 400%</t>
  </si>
  <si>
    <t>路测真实场景,强网/弱网/V2I环境都存在</t>
  </si>
  <si>
    <t>路测常用场景一持续运行20分钟，以5秒为间隔持续用top抓取CPU数据（nice -n -10 top -d 5）</t>
  </si>
  <si>
    <t>计算20分钟整个周期下cpu Free换算成100%下的平均值</t>
  </si>
  <si>
    <t>Desay/Baidu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</si>
  <si>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</si>
  <si>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</si>
  <si>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</si>
  <si>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CPU Worst case下归一化CPU Free</t>
  </si>
  <si>
    <t>路测Worst case持续运行20分钟，以5秒为间隔持续抓取CPU数据（nice -n -10 top -d 5）</t>
  </si>
  <si>
    <t>RAM常用场景一下归一化RAM Free</t>
  </si>
  <si>
    <t>&gt;30%</t>
  </si>
  <si>
    <t>路测常用场景一持续运行20分钟，以3分钟为间隔持续抓取Free Ram数据（dumpsys -t 180 meminfo）</t>
  </si>
  <si>
    <t>计算20分钟整个周期下Free Ram平均值</t>
  </si>
  <si>
    <t>RAM常用场景二下归一化RAM Free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</si>
  <si>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</si>
  <si>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</si>
  <si>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</si>
  <si>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RAM Worst case下归一化RAM Free</t>
  </si>
  <si>
    <t>路测Worst case持续运行20分钟，以3分钟为间隔持续抓取内存数据（dumpsys -t 180 meminfo）</t>
  </si>
  <si>
    <t>路测场景组合运行下单个应用Ram占用</t>
  </si>
  <si>
    <t>GPU常用场景一下归一化GPU Free</t>
  </si>
  <si>
    <t>&gt;40%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</si>
  <si>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</si>
  <si>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</si>
  <si>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</si>
  <si>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GPU常用场景三下归一化GPU Free</t>
  </si>
  <si>
    <t>GPU Worst case下归一化GPU Free</t>
  </si>
  <si>
    <t>Launcher显示到进入稳定运行阶段经过的时间</t>
  </si>
  <si>
    <t>开机后一直抓top数据，一直等到top降下来到200%（nice -n -10 top -d 5）</t>
  </si>
  <si>
    <t>计算从Launcher第一帧至cpu稳定到200%</t>
  </si>
  <si>
    <t>系统稳定状态下Setting首次启动</t>
  </si>
  <si>
    <t>1.5s</t>
  </si>
  <si>
    <t>开机Launcher出来以后等待5分钟，点击设置按钮</t>
  </si>
  <si>
    <t>计算从手指抬起动作到设置界面稳定展示</t>
  </si>
  <si>
    <t>系统稳定状态下QQ音乐首次启动</t>
  </si>
  <si>
    <t>开机Launcher出来以后等待5分钟，点击音乐按钮</t>
  </si>
  <si>
    <t>计算从手指抬起动作到音乐界面暂停按钮切换到播放按钮</t>
  </si>
  <si>
    <t>系统稳定状态下USB音乐首次启动</t>
  </si>
  <si>
    <t>开机Launcher出来以后等待5分钟，点击U盘音乐按钮</t>
  </si>
  <si>
    <t>计算从手指抬起动作到U盘音乐暂停按钮切换到播放按钮</t>
  </si>
  <si>
    <t>系统稳定状态下蓝牙音乐首次启动</t>
  </si>
  <si>
    <t>默认关机前的音乐播放不是蓝牙音乐</t>
  </si>
  <si>
    <t>开机Launcher出来以后等待5分钟，打开蓝牙音乐</t>
  </si>
  <si>
    <t>计算从手指抬起动作到蓝牙音乐界面暂停按钮切换到播放按钮（蓝牙音乐页面歌曲列表不考虑）</t>
  </si>
  <si>
    <t>系统稳定状态下FM首次启动</t>
  </si>
  <si>
    <t>默认关机前的音乐播放不是FM</t>
  </si>
  <si>
    <t>开机Launcher出来以后等待5分钟，打开FM</t>
  </si>
  <si>
    <t xml:space="preserve">计算从手指抬起动作到FM界面稳定展示，暂停按钮切换到播放按钮
</t>
  </si>
  <si>
    <t>系统稳定状态下Navigation首次启动</t>
  </si>
  <si>
    <t>3s</t>
  </si>
  <si>
    <t>开机Launcher出来以后等待5分钟，点击导航按钮</t>
  </si>
  <si>
    <t>计算从手指抬起动作到导航定位信息加载完成</t>
  </si>
  <si>
    <t>系统稳定状态下其他应用首次启动的平均时长</t>
  </si>
  <si>
    <t>开机Launcher出来以后等待5分钟，点击应用按钮</t>
  </si>
  <si>
    <t>计算从手指抬起动作到应用界面稳定展示</t>
  </si>
  <si>
    <t>Setting热启动</t>
  </si>
  <si>
    <t>200ms</t>
  </si>
  <si>
    <t>热启动</t>
  </si>
  <si>
    <t>非首次进入setting界面
当前在launcher界面</t>
  </si>
  <si>
    <t>在launcher界面点击setting按钮</t>
  </si>
  <si>
    <t>QQ/新闻/喜马拉雅/在线FM热启动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</si>
  <si>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</si>
  <si>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</si>
  <si>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</si>
  <si>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</si>
  <si>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</si>
  <si>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</si>
  <si>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</si>
  <si>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</si>
  <si>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</si>
  <si>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</si>
  <si>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</si>
  <si>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</si>
  <si>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</si>
  <si>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</si>
  <si>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</si>
  <si>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</si>
  <si>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</si>
  <si>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</si>
  <si>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4"/>
        <color theme="1"/>
        <rFont val="Verdana Pro"/>
        <family val="2"/>
      </rPr>
      <t>24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charset val="134"/>
      </rPr>
      <t>测试中的</t>
    </r>
    <r>
      <rPr>
        <sz val="14"/>
        <color theme="1"/>
        <rFont val="Verdana Pro"/>
        <family val="2"/>
      </rPr>
      <t>CPU Free</t>
    </r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</si>
  <si>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</si>
  <si>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</si>
  <si>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</si>
  <si>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4"/>
        <color theme="1"/>
        <rFont val="Verdana Pro"/>
        <family val="2"/>
      </rPr>
      <t>24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charset val="134"/>
      </rPr>
      <t>测试中的</t>
    </r>
    <r>
      <rPr>
        <sz val="14"/>
        <color theme="1"/>
        <rFont val="Verdana Pro"/>
        <family val="2"/>
      </rPr>
      <t>RAM Free</t>
    </r>
  </si>
  <si>
    <t>monkey运行过程中，以5分钟为间隔持续用dumsys meminfo抓取内存数据</t>
  </si>
  <si>
    <t>计算整个运行过程中 Ram的剩余值</t>
  </si>
  <si>
    <r>
      <rPr>
        <sz val="14"/>
        <color theme="1"/>
        <rFont val="Verdana Pro"/>
        <family val="2"/>
      </rPr>
      <t>24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charset val="134"/>
      </rPr>
      <t>测试中的</t>
    </r>
    <r>
      <rPr>
        <sz val="14"/>
        <color theme="1"/>
        <rFont val="Verdana Pro"/>
        <family val="2"/>
      </rPr>
      <t>GPU Free</t>
    </r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</si>
  <si>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</si>
  <si>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</si>
  <si>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</si>
  <si>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</si>
  <si>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</si>
  <si>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</si>
  <si>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</si>
  <si>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</si>
  <si>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4"/>
        <color theme="1"/>
        <rFont val="Verdana Pro"/>
        <family val="2"/>
      </rPr>
      <t>24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charset val="134"/>
      </rPr>
      <t>中内存泄露进程数</t>
    </r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</si>
  <si>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</si>
  <si>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</si>
  <si>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</si>
  <si>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</si>
  <si>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</si>
  <si>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性能数据</t>
  </si>
  <si>
    <t>超过Log打印数量限制的进程数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</si>
  <si>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</si>
  <si>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</si>
  <si>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</si>
  <si>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</si>
  <si>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1s</t>
  </si>
  <si>
    <t>强网</t>
  </si>
  <si>
    <t>开机Launcher出来以后等待5分钟，打开导航应用，输入目的地，点击搜索</t>
  </si>
  <si>
    <t>计算从点击搜索至界面稳定展示搜索结果</t>
  </si>
  <si>
    <t>系统稳定状态下导航路径规划</t>
  </si>
  <si>
    <t>开机Launcher出来以后等待5分钟，打开导航应用，输入目的地，点击搜索，出现搜索列表以后点击路径规划按钮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</si>
  <si>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</si>
  <si>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</si>
  <si>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开机Launcher出来以后等待5分钟，打开在线音乐应用，音乐播放以后，点击下一首</t>
  </si>
  <si>
    <t>计算从点击下一首至播放按钮从暂停到播放</t>
  </si>
  <si>
    <t>系统稳定状态下在线电台切换/FM</t>
  </si>
  <si>
    <t>开机Launcher出来以后等待5分钟，打开Fm应用，FM播放以后，点击下一首</t>
  </si>
  <si>
    <t>计算从点击下一首至FM成功切台</t>
  </si>
  <si>
    <t>系统稳定下，语音导航搜索时间</t>
  </si>
  <si>
    <t>开机Launcher出来以后等待5分钟，语音导航到xxx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</si>
  <si>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</si>
  <si>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</si>
  <si>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</si>
  <si>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</si>
  <si>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</si>
  <si>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</si>
  <si>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</si>
  <si>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开机Launcher出来以后等待5分钟，语音播放xxx</t>
  </si>
  <si>
    <t>计算从语音最后一个字上屏结束至音乐播放按钮播放状态</t>
  </si>
  <si>
    <t>系统稳定下，语音车控</t>
  </si>
  <si>
    <t>开机Launcher出来以后等待5分钟，语音打开天窗</t>
  </si>
  <si>
    <t>计算从语音最后一个字上屏结束至天窗开始开启</t>
  </si>
  <si>
    <t>系统稳定下，语音系统控制</t>
  </si>
  <si>
    <t>开机Launcher出来以后等待5分钟，语音屏幕亮一点</t>
  </si>
  <si>
    <t>计算从语音最后一个字上屏结束至操作生效</t>
  </si>
  <si>
    <t>图库冷启动时间</t>
  </si>
  <si>
    <t>1.U盘根目录存放两首歌曲，两张图片，两个视频
2.车机播放USB视频
3.车机休眠状态，IVI完全关机</t>
  </si>
  <si>
    <t>计算从Launcher 2分钟后输入打开图库的命令开始计时，缩略图界面显示结束计时</t>
  </si>
  <si>
    <t>图库热启动时间</t>
  </si>
  <si>
    <t>1.U盘根目录存放两首歌曲，两张图片，两个视频
2.车机播放USB视频
3.退出USB图库</t>
  </si>
  <si>
    <t>通过命令打开图库</t>
  </si>
  <si>
    <t>输入打开图库的命令开始计时，缩略图界面显示结束计时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</si>
  <si>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</si>
  <si>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</si>
  <si>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</si>
  <si>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</si>
  <si>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蓝牙音乐过渡期间冷启动时间</t>
  </si>
  <si>
    <t>副驾蓝牙音乐冷启动时间</t>
  </si>
  <si>
    <t>1.副驾蓝牙耳机播放USB音乐，进入休眠状态，IVI完全关机
2.USB音乐选择没有空白音，单曲循环</t>
  </si>
  <si>
    <t>计算从Launcher第一帧至蓝牙耳机输出USB音乐声音</t>
  </si>
  <si>
    <t>副驾蓝牙音乐热启动时间</t>
  </si>
  <si>
    <t>主屏音乐播放中
副屏蓝牙耳机已连接</t>
  </si>
  <si>
    <t>点击副屏USB音乐播放</t>
  </si>
  <si>
    <t>计算从手指抬起动作到蓝牙耳机输出USB音乐声音</t>
  </si>
  <si>
    <t>蓝牙电话冷启动时间</t>
  </si>
  <si>
    <t>1.车机已连接，进入休眠状态，IVI完全关机
2.手机通话中</t>
  </si>
  <si>
    <t>计算从Launcher第一帧至蓝牙电话声音从车机端输出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</si>
  <si>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</si>
  <si>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</si>
  <si>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</si>
  <si>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</si>
  <si>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</si>
  <si>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1.IVI完全关机以后，发送Ignition on的can消息
2.Launcher显示后等待1s，手机端进行DLNA投屏</t>
  </si>
  <si>
    <t>计算从Launcher第一帧至车机端显示本地图片投屏界面（待确认）</t>
  </si>
  <si>
    <t>投屏热启动时间</t>
  </si>
  <si>
    <t>非首次进行投屏</t>
  </si>
  <si>
    <t>手机端进行DLNA投屏</t>
  </si>
  <si>
    <t>紧急呼叫冷启动时间</t>
  </si>
  <si>
    <t>1.IVI完全关机以后，发送Ignition on的can消息
2.Launcher显示后等待1s，进行紧急呼叫</t>
  </si>
  <si>
    <t>计算从Launcher第一帧至ECALL被激活瞬间</t>
  </si>
  <si>
    <t>紧急呼叫热启动时间</t>
  </si>
  <si>
    <t>非首次启动</t>
  </si>
  <si>
    <t>精简屏幕冷启动时间</t>
  </si>
  <si>
    <t>1.IVI完全关机以后，发送Ignition on的can消息
2.Launcher显示后等待1s，打开精简屏幕</t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</si>
  <si>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</si>
  <si>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</si>
  <si>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</si>
  <si>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</si>
  <si>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</si>
  <si>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charset val="134"/>
      </rPr>
      <t>设置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</si>
  <si>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charset val="134"/>
      </rPr>
      <t>蓝牙音乐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</si>
  <si>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charset val="134"/>
      </rPr>
      <t>蓝牙电话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</si>
  <si>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charset val="134"/>
      </rPr>
      <t>测试（其他所属应用）</t>
    </r>
  </si>
  <si>
    <t>语音热启动时间</t>
  </si>
  <si>
    <t>1、已经调起语音进程
2、点击语音唤醒图标</t>
  </si>
  <si>
    <t>车机管家冷启动时间</t>
  </si>
  <si>
    <t>1、系统启动，进入launcher后，等待5min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</si>
  <si>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</si>
  <si>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</si>
  <si>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</si>
  <si>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</si>
  <si>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1、系统启动，进入launcher后，等待5min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</si>
  <si>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</si>
  <si>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</si>
  <si>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</si>
  <si>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1、系统启动，进入launcher后，等待5min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</si>
  <si>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</si>
  <si>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</si>
  <si>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</si>
  <si>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1、系统启动，进入launcher后，等待5min
2、点击随心看图标
3、进入随心看首页</t>
  </si>
  <si>
    <t>随心看热启动时间</t>
  </si>
  <si>
    <t>1、返回到上一页
2、再次点击随心看图标
3、进入随心看首页</t>
  </si>
  <si>
    <t>launcher冷启动时间</t>
  </si>
  <si>
    <t>1、系统启动，黑屏状态
2、首次进入launcher</t>
  </si>
  <si>
    <t>车家互联冷启动时间</t>
  </si>
  <si>
    <t>1、系统启动，进入launcher后，等待5min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</si>
  <si>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</si>
  <si>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</si>
  <si>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</si>
  <si>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1、系统启动，进入launcher后，等待5min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</si>
  <si>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</si>
  <si>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</si>
  <si>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</si>
  <si>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1、系统启动，进入launcher后，等待5min，进入个人中心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</si>
  <si>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</si>
  <si>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</si>
  <si>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</si>
  <si>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1、系统启动，进入launcher后，等待5min
2、点击个人中心图标
3、进入个人中心首页</t>
  </si>
  <si>
    <t>账号热启动时间</t>
  </si>
  <si>
    <t>1、返回到上一页
2、再次点击个人中心图标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</si>
  <si>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</si>
  <si>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</si>
  <si>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</si>
  <si>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</si>
  <si>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普通导航-全屏冷启动时间</t>
  </si>
  <si>
    <t>1、系统启动，进入launcher后，未分屏，等待5min
2、点击地图图标
3、进入地图首页</t>
  </si>
  <si>
    <t>普通导航-全屏热启动时间</t>
  </si>
  <si>
    <t>1、返回到上一页
2、再次点击地图图标
3、进入地图首页</t>
  </si>
  <si>
    <t>普通导航-分屏冷启动时间</t>
  </si>
  <si>
    <t>1、系统启动，进入launcher后，点击分屏，等待5min
2、点击地图图标
3、进入地图首页</t>
  </si>
  <si>
    <t>普通导航-分屏热启动时间</t>
  </si>
  <si>
    <t>AR导航-全屏冷启动时间</t>
  </si>
  <si>
    <t>1、系统启动，进入launcher后，等待5min，点击地图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</si>
  <si>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</si>
  <si>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</si>
  <si>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</si>
  <si>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</si>
  <si>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</si>
  <si>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</si>
  <si>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</si>
  <si>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1、系统启动，进入launcher后，等待5min
2、点击搜索图标
3、进入个性化档案首页</t>
  </si>
  <si>
    <t>输入法热启动时间</t>
  </si>
  <si>
    <t>1、返回到上一页
2、再次点击个性化档案图标
3、进入个性化档案首页</t>
  </si>
  <si>
    <t>EM冷启动时间</t>
  </si>
  <si>
    <t>1、系统启动，进入launcher后，个人中心，等待5min
2、点击个性化档案图标
3、进入个性化档案首页</t>
  </si>
  <si>
    <t>EM热启动时间</t>
  </si>
  <si>
    <t>电影票冷启动时间</t>
  </si>
  <si>
    <t>1、系统启动，进入launcher后，等待5min
2、点击电影票图标
3、进入电影票场首页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</si>
  <si>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</si>
  <si>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</si>
  <si>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</si>
  <si>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1、系统启动，进入launcher后，等待5min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</si>
  <si>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</si>
  <si>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</si>
  <si>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</si>
  <si>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1、系统启动，进入launcher后，等待5min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</si>
  <si>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</si>
  <si>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</si>
  <si>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</si>
  <si>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1、系统启动，进入launcher后，等待5min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</si>
  <si>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</si>
  <si>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</si>
  <si>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charset val="134"/>
      </rPr>
      <t>随心听</t>
    </r>
  </si>
  <si>
    <t>8小时Monkey测试-Launcher</t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</si>
  <si>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宋体"/>
        <charset val="134"/>
      </rPr>
      <t>导航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</si>
  <si>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charset val="134"/>
      </rPr>
      <t>输入法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</si>
  <si>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宋体"/>
        <charset val="134"/>
      </rPr>
      <t>测试</t>
    </r>
    <r>
      <rPr>
        <sz val="14"/>
        <color theme="1"/>
        <rFont val="微软雅黑"/>
        <charset val="134"/>
      </rPr>
      <t>（其他应用）</t>
    </r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</si>
  <si>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</si>
  <si>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</si>
  <si>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</si>
  <si>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</si>
  <si>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</si>
  <si>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</si>
  <si>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</si>
  <si>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</si>
  <si>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</si>
  <si>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时空密信热启动时间</t>
  </si>
  <si>
    <t>1.IVI完全开机
2.进程后台常驻
3.不做操作</t>
  </si>
  <si>
    <t>？（什么启动）</t>
  </si>
  <si>
    <t>1.IVI完全开机
2.首次进入时空密信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</si>
  <si>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</si>
  <si>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</si>
  <si>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</si>
  <si>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</si>
  <si>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</si>
  <si>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</si>
  <si>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</si>
  <si>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</si>
  <si>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</si>
  <si>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VPA热启动时间</t>
  </si>
  <si>
    <t>1.IVI完全开机
2.进程后台常驻
3.VPA处于收音态</t>
  </si>
  <si>
    <t>1.IVI完全开机
2.进程后台常驻
3.VPA处于播报态</t>
  </si>
  <si>
    <t>1.IVI完全开机
2.进程后台常驻
3.多轮场景（全双工流程）</t>
  </si>
  <si>
    <t>爱车探索Monkey测试</t>
  </si>
  <si>
    <t>Relax Mode Monkey测试</t>
  </si>
  <si>
    <t>时空密信Monkey测试</t>
  </si>
  <si>
    <t>福特金融Monkey测试</t>
  </si>
  <si>
    <t>电子手册Monkey测试</t>
  </si>
  <si>
    <t>Susan</t>
  </si>
  <si>
    <t>Reserved</t>
  </si>
  <si>
    <t>category</t>
  </si>
  <si>
    <t>Ford FO</t>
  </si>
  <si>
    <t>test item</t>
  </si>
  <si>
    <t>Spec</t>
  </si>
  <si>
    <t>Test Result</t>
  </si>
  <si>
    <t>Tester</t>
  </si>
  <si>
    <t>BUG ID</t>
  </si>
  <si>
    <t>SW Version</t>
  </si>
  <si>
    <t>Screen Transitions</t>
  </si>
  <si>
    <t>The system shall be able to start an outgoing screen transition within 50 msec of user input（开发打测试桩提供给测试测，开始播第一帧动画）</t>
  </si>
  <si>
    <t>快/一般/慢</t>
  </si>
  <si>
    <t>The system shall be able to start an incoming screen transition within 150 msec of user input</t>
  </si>
  <si>
    <t>The system shall be able to expose a fully functional new screen within 250 msec of user input</t>
  </si>
  <si>
    <t>Wang Jingjing</t>
  </si>
  <si>
    <t>Map View changes shall occur within 200 msec of event reception by the navigation system
收到view显示请求直到路口放大图显示完毕的时间（打时间戳加桩测试)</t>
  </si>
  <si>
    <t>200msec</t>
  </si>
  <si>
    <t>地图在线搜索POI时间（市内）</t>
  </si>
  <si>
    <t xml:space="preserve">1s </t>
  </si>
  <si>
    <t>地图离线搜索POI时间（市内）</t>
  </si>
  <si>
    <t>地图在线算路时间（20KM）</t>
  </si>
  <si>
    <t>地图离线算路时间（20KM）</t>
  </si>
  <si>
    <t>地图在线算路时间（500KM）</t>
  </si>
  <si>
    <t xml:space="preserve">2s </t>
  </si>
  <si>
    <t>地图在线算路时间（深圳-北京）</t>
  </si>
  <si>
    <t>手势滑动、放大、缩小地图响应速度（开发打测试桩提供给测试测，
开始播第一帧动画）</t>
  </si>
  <si>
    <t>手势滑动、放大、缩小地图后图层加载速度（离线包已下载情况下测试）</t>
  </si>
  <si>
    <t>语音唤醒响应速度(到VUI出现时间)</t>
  </si>
  <si>
    <t>800msec</t>
  </si>
  <si>
    <t>ASR在线响应速度(显示出结果的时间)</t>
  </si>
  <si>
    <t>ASR离线响应速度</t>
  </si>
  <si>
    <t>400msec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</si>
  <si>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</si>
  <si>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</si>
  <si>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</si>
  <si>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</si>
  <si>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对话流界面启动时间</t>
  </si>
  <si>
    <t>开机启动时间(开机后什么时候可用语音的时间)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</si>
  <si>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</si>
  <si>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</si>
  <si>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</si>
  <si>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</si>
  <si>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</si>
  <si>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</si>
  <si>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</si>
  <si>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</si>
  <si>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</si>
  <si>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</si>
  <si>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</si>
  <si>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</si>
  <si>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</si>
  <si>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</si>
  <si>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</si>
  <si>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</si>
  <si>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>电影</t>
  </si>
  <si>
    <t>搜索电影院时间</t>
  </si>
  <si>
    <t>4s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</si>
  <si>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</si>
  <si>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</si>
  <si>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</si>
  <si>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</si>
  <si>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</si>
  <si>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</si>
  <si>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</si>
  <si>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</si>
  <si>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</si>
  <si>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</si>
  <si>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</si>
  <si>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</si>
  <si>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</si>
  <si>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</si>
  <si>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</si>
  <si>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</si>
  <si>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</si>
  <si>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</si>
  <si>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</si>
  <si>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</si>
  <si>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</si>
  <si>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</si>
  <si>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</si>
  <si>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</si>
  <si>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</si>
  <si>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</si>
  <si>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</si>
  <si>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</si>
  <si>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</si>
  <si>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</si>
  <si>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</si>
  <si>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</si>
  <si>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</si>
  <si>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</si>
  <si>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</si>
  <si>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</si>
  <si>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</si>
  <si>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</si>
  <si>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</si>
  <si>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</si>
  <si>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</si>
  <si>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Rear View Camera</t>
  </si>
  <si>
    <t>Wang Tom</t>
  </si>
  <si>
    <t>IVI主机运行时，RVC显示时间</t>
  </si>
  <si>
    <t>&lt;750msec</t>
  </si>
  <si>
    <t>贾聪</t>
  </si>
  <si>
    <t>APA</t>
  </si>
  <si>
    <t>Lu Zaikai</t>
  </si>
  <si>
    <t>从接受到信号到相应HMI status image coding 显示的时间</t>
  </si>
  <si>
    <t>错误处理提示信息</t>
  </si>
  <si>
    <t>网络错误或不稳定时，百度云端多久可以给出提示信息（time out给出提示时间）
需要各个应用自己time out的列表</t>
  </si>
  <si>
    <t>其他启动时间</t>
  </si>
  <si>
    <t>个人中心冷启动时间（后台没有缓存应用的情况）</t>
  </si>
  <si>
    <t>个人中心热启动时间（从后台切换到前台）</t>
  </si>
  <si>
    <t>进入更多服务时间</t>
  </si>
  <si>
    <t>返回主页时间</t>
  </si>
  <si>
    <t>a) 已开机情况下，第一次启动系统设置应用的时间</t>
  </si>
  <si>
    <t>b) 已开机情况下，后台已缓存系统设置应用的情况，启动系统设置应用的时间</t>
  </si>
  <si>
    <t>账号 &amp; FaceID</t>
  </si>
  <si>
    <t>冷/热启动到账号自动登录时间 （账号已登录，未开启人脸识别）</t>
  </si>
  <si>
    <t>InHouse</t>
  </si>
  <si>
    <t>冷/热启动到账号二维码出现时间 （账号未登录，未开启人脸识别）</t>
  </si>
  <si>
    <t>冷/热启动到人脸识别时间（账号已登录，已开启人脸识别）</t>
  </si>
  <si>
    <t>冷/热启动到人脸识别成功，账号成功登录时间（账号已登录，已开启人脸识别）</t>
  </si>
  <si>
    <t>唱吧</t>
  </si>
  <si>
    <t>冷启动时间</t>
  </si>
  <si>
    <t>热启动时间</t>
  </si>
  <si>
    <t>切换下一曲时间</t>
  </si>
  <si>
    <t>应用</t>
  </si>
  <si>
    <t>场景</t>
  </si>
  <si>
    <t>前台or后台</t>
  </si>
  <si>
    <t>Process</t>
  </si>
  <si>
    <t>CPU Usage Avg</t>
  </si>
  <si>
    <t>CPU Usage Max</t>
  </si>
  <si>
    <t>RAM Avg</t>
  </si>
  <si>
    <t>RAM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</si>
  <si>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</si>
  <si>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</si>
  <si>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</si>
  <si>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</si>
  <si>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</si>
  <si>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</si>
  <si>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</si>
  <si>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</si>
  <si>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</si>
  <si>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</si>
  <si>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</si>
  <si>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</si>
  <si>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</si>
  <si>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</si>
  <si>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</si>
  <si>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</si>
  <si>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</si>
  <si>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</si>
  <si>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</si>
  <si>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</si>
  <si>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</si>
  <si>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</si>
  <si>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</si>
  <si>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</si>
  <si>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</si>
  <si>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</si>
  <si>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</si>
  <si>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</si>
  <si>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</si>
  <si>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</si>
  <si>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</si>
  <si>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</si>
  <si>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</si>
  <si>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</si>
  <si>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</si>
  <si>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</si>
  <si>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</si>
  <si>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</si>
  <si>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</si>
  <si>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</si>
  <si>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</si>
  <si>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</si>
  <si>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</si>
  <si>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</si>
  <si>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</si>
  <si>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</si>
  <si>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</si>
  <si>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</si>
  <si>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</si>
  <si>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</si>
  <si>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</si>
  <si>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</si>
  <si>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</si>
  <si>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</si>
  <si>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</si>
  <si>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</si>
  <si>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</si>
  <si>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</si>
  <si>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</si>
  <si>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连续离线指令5min</t>
  </si>
  <si>
    <t>唤醒词5min</t>
  </si>
  <si>
    <t>场景化命令词5min</t>
  </si>
  <si>
    <t>静置后台5min</t>
  </si>
  <si>
    <t>隐私列表页静置5min</t>
  </si>
  <si>
    <t>com.baidu.bodyguard</t>
  </si>
  <si>
    <t>静置前台5min</t>
  </si>
  <si>
    <t>使用应用5min</t>
  </si>
  <si>
    <t>随心拍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</si>
  <si>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</si>
  <si>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</si>
  <si>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</si>
  <si>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</si>
  <si>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</si>
  <si>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</si>
  <si>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</si>
  <si>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</si>
  <si>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使用应用无动画5min</t>
  </si>
  <si>
    <t>com.baidu.xiaoduos.launcher</t>
  </si>
  <si>
    <t>com.baidu.iov.dueros.car2home</t>
  </si>
  <si>
    <t>设备页面5mim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</si>
  <si>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</si>
  <si>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</si>
  <si>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</si>
  <si>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</si>
  <si>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</si>
  <si>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</si>
  <si>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前台静置5min</t>
  </si>
  <si>
    <t>后台静置5min</t>
  </si>
  <si>
    <t>前台唱歌5min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</si>
  <si>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</si>
  <si>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</si>
  <si>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</si>
  <si>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</si>
  <si>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</si>
  <si>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</si>
  <si>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</si>
  <si>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</si>
  <si>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</si>
  <si>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</si>
  <si>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</si>
  <si>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</si>
  <si>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</si>
  <si>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</si>
  <si>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</si>
  <si>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</si>
  <si>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</si>
  <si>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</si>
  <si>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</si>
  <si>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</si>
  <si>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</si>
  <si>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</si>
  <si>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</si>
  <si>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</si>
  <si>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</si>
  <si>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</si>
  <si>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</si>
  <si>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</si>
  <si>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</si>
  <si>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</si>
  <si>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</si>
  <si>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使用中</t>
  </si>
  <si>
    <t>EM</t>
  </si>
  <si>
    <t>com.baidu.dueros.enhance.memory</t>
  </si>
  <si>
    <t>电影票</t>
  </si>
  <si>
    <t>酒店预定</t>
  </si>
  <si>
    <t>爱车探索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</si>
  <si>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</si>
  <si>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</si>
  <si>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</si>
  <si>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</si>
  <si>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</si>
  <si>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</si>
  <si>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</si>
  <si>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（语音唤醒算法模型有改动时需要测试）</t>
  </si>
  <si>
    <t>唤醒词及场景化命令词</t>
  </si>
  <si>
    <t>小度小度</t>
  </si>
  <si>
    <t>低噪</t>
  </si>
  <si>
    <t>中噪</t>
  </si>
  <si>
    <t>高噪</t>
  </si>
  <si>
    <t>你好林肯</t>
  </si>
  <si>
    <t>暂停播放</t>
  </si>
  <si>
    <t>继续播放</t>
  </si>
  <si>
    <t>上一首</t>
  </si>
  <si>
    <t>上一曲</t>
  </si>
  <si>
    <t>下一首</t>
  </si>
  <si>
    <t>下一曲</t>
  </si>
  <si>
    <t>接听电话</t>
  </si>
  <si>
    <t>挂断电话</t>
  </si>
  <si>
    <t>跟随模式</t>
  </si>
  <si>
    <t>车头朝上</t>
  </si>
  <si>
    <t>正北模式</t>
  </si>
  <si>
    <t>放大地图</t>
  </si>
  <si>
    <t>缩小地图</t>
  </si>
  <si>
    <t>打开路况</t>
  </si>
  <si>
    <t>关闭路况</t>
  </si>
  <si>
    <t>开始导航</t>
  </si>
  <si>
    <t>查看全程</t>
  </si>
  <si>
    <t>继续导航</t>
  </si>
  <si>
    <t>上一页</t>
  </si>
  <si>
    <t>下一页</t>
  </si>
  <si>
    <t>确定</t>
  </si>
  <si>
    <t>取消</t>
  </si>
  <si>
    <t>第一个</t>
  </si>
  <si>
    <t>第二个</t>
  </si>
  <si>
    <t>第三个</t>
  </si>
  <si>
    <t>误唤醒</t>
  </si>
  <si>
    <t>测试场景/时长</t>
  </si>
  <si>
    <t>闲聊（互相聊天对话）
12小时</t>
  </si>
  <si>
    <t>&lt;0.3次/h</t>
  </si>
  <si>
    <t>&lt;0.5次/h</t>
  </si>
  <si>
    <t>播放爱情公寓5
20小时</t>
  </si>
  <si>
    <t>（各模块有修复内存泄漏的bug需要重新验证并上传结果）</t>
  </si>
  <si>
    <t>P0：1个；P1：9个</t>
    <phoneticPr fontId="31" type="noConversion"/>
  </si>
  <si>
    <t>条件通过</t>
    <phoneticPr fontId="31" type="noConversion"/>
  </si>
  <si>
    <t>NA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</si>
</sst>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_);[Red]\(0.0\)"/>
  </numFmts>
  <fonts count="34" x14ac:knownFonts="1">
    <font>
      <sz val="12"/>
      <color theme="1"/>
      <name val="等线"/>
      <charset val="134"/>
      <scheme val="minor"/>
    </font>
    <font>
      <sz val="12"/>
      <color rgb="FF808080"/>
      <name val="等线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strike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trike/>
      <sz val="10"/>
      <name val="等线"/>
      <charset val="134"/>
      <scheme val="minor"/>
    </font>
    <font>
      <sz val="11"/>
      <color rgb="FF000000"/>
      <name val="Segoe UI"/>
      <family val="2"/>
    </font>
    <font>
      <b/>
      <sz val="14"/>
      <color theme="1"/>
      <name val="等线"/>
      <charset val="134"/>
      <scheme val="minor"/>
    </font>
    <font>
      <sz val="10.5"/>
      <color theme="1"/>
      <name val="等线"/>
      <charset val="134"/>
      <scheme val="minor"/>
    </font>
    <font>
      <b/>
      <sz val="11"/>
      <color rgb="FF606266"/>
      <name val="等线"/>
      <charset val="134"/>
    </font>
    <font>
      <sz val="16"/>
      <color theme="1"/>
      <name val="Aharoni"/>
      <charset val="177"/>
    </font>
    <font>
      <sz val="16"/>
      <name val="Aharoni"/>
      <charset val="177"/>
    </font>
    <font>
      <sz val="16"/>
      <name val="KaiTi"/>
      <charset val="134"/>
    </font>
    <font>
      <sz val="16"/>
      <color theme="1"/>
      <name val="等线"/>
      <charset val="134"/>
      <scheme val="minor"/>
    </font>
    <font>
      <b/>
      <sz val="14"/>
      <color theme="1"/>
      <name val="Verdana Pro"/>
      <family val="2"/>
    </font>
    <font>
      <sz val="14"/>
      <color theme="1"/>
      <name val="Verdana Pro"/>
      <family val="2"/>
    </font>
    <font>
      <sz val="14"/>
      <color rgb="FFFF0000"/>
      <name val="Verdana Pro"/>
      <family val="2"/>
    </font>
    <font>
      <sz val="14"/>
      <color theme="1"/>
      <name val="宋体"/>
      <charset val="134"/>
    </font>
    <font>
      <sz val="16"/>
      <name val="Verdana Pro"/>
      <family val="2"/>
    </font>
    <font>
      <b/>
      <sz val="14"/>
      <color rgb="FFFF0000"/>
      <name val="宋体"/>
      <charset val="134"/>
    </font>
    <font>
      <sz val="10.5"/>
      <color rgb="FF000000"/>
      <name val="宋体"/>
      <charset val="134"/>
    </font>
    <font>
      <sz val="11"/>
      <color indexed="8"/>
      <name val="等线"/>
      <charset val="134"/>
      <scheme val="minor"/>
    </font>
    <font>
      <sz val="14"/>
      <color theme="1"/>
      <name val="微软雅黑"/>
      <charset val="134"/>
    </font>
    <font>
      <b/>
      <sz val="10.5"/>
      <color rgb="FFFF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10"/>
      <name val="宋体"/>
      <charset val="134"/>
    </font>
    <font>
      <sz val="12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8840296639912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8FB4E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8">
    <xf numFmtId="0" fontId="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>
      <alignment vertical="center"/>
    </xf>
    <xf numFmtId="0" fontId="5" fillId="0" borderId="0"/>
    <xf numFmtId="0" fontId="30" fillId="0" borderId="0">
      <alignment vertical="center"/>
    </xf>
  </cellStyleXfs>
  <cellXfs count="193">
    <xf numFmtId="0" fontId="0" fillId="0" borderId="0" xfId="0">
      <alignment vertical="center"/>
    </xf>
    <xf numFmtId="0" fontId="2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9" fontId="3" fillId="0" borderId="3" xfId="0" applyNumberFormat="1" applyFont="1" applyBorder="1" applyAlignment="1">
      <alignment horizontal="justify" vertical="center" wrapText="1"/>
    </xf>
    <xf numFmtId="9" fontId="3" fillId="0" borderId="2" xfId="0" applyNumberFormat="1" applyFont="1" applyBorder="1" applyAlignment="1">
      <alignment horizontal="justify" vertical="center" wrapText="1"/>
    </xf>
    <xf numFmtId="0" fontId="3" fillId="0" borderId="0" xfId="0" applyFont="1">
      <alignment vertical="center"/>
    </xf>
    <xf numFmtId="9" fontId="0" fillId="0" borderId="0" xfId="0" applyNumberForma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1" applyFont="1"/>
    <xf numFmtId="0" fontId="5" fillId="2" borderId="0" xfId="1" applyFill="1"/>
    <xf numFmtId="0" fontId="5" fillId="3" borderId="0" xfId="1" applyFill="1"/>
    <xf numFmtId="0" fontId="5" fillId="0" borderId="0" xfId="1"/>
    <xf numFmtId="0" fontId="6" fillId="4" borderId="7" xfId="1" applyFont="1" applyFill="1" applyBorder="1"/>
    <xf numFmtId="0" fontId="7" fillId="2" borderId="7" xfId="1" applyFont="1" applyFill="1" applyBorder="1" applyAlignment="1">
      <alignment horizontal="left" vertical="center"/>
    </xf>
    <xf numFmtId="0" fontId="5" fillId="0" borderId="7" xfId="1" applyBorder="1"/>
    <xf numFmtId="0" fontId="7" fillId="2" borderId="7" xfId="1" applyFont="1" applyFill="1" applyBorder="1" applyAlignment="1">
      <alignment horizontal="justify" vertical="center"/>
    </xf>
    <xf numFmtId="0" fontId="7" fillId="0" borderId="7" xfId="1" applyFont="1" applyBorder="1" applyAlignment="1">
      <alignment horizontal="justify" vertical="center"/>
    </xf>
    <xf numFmtId="0" fontId="8" fillId="0" borderId="7" xfId="1" applyFont="1" applyBorder="1" applyAlignment="1">
      <alignment horizontal="justify" vertical="center"/>
    </xf>
    <xf numFmtId="0" fontId="4" fillId="0" borderId="7" xfId="1" applyFont="1" applyBorder="1"/>
    <xf numFmtId="0" fontId="5" fillId="2" borderId="7" xfId="1" applyFill="1" applyBorder="1"/>
    <xf numFmtId="0" fontId="7" fillId="3" borderId="7" xfId="1" applyFont="1" applyFill="1" applyBorder="1" applyAlignment="1">
      <alignment horizontal="justify" vertical="center"/>
    </xf>
    <xf numFmtId="0" fontId="5" fillId="3" borderId="7" xfId="1" applyFill="1" applyBorder="1"/>
    <xf numFmtId="0" fontId="4" fillId="5" borderId="7" xfId="1" applyFont="1" applyFill="1" applyBorder="1"/>
    <xf numFmtId="0" fontId="5" fillId="6" borderId="7" xfId="1" applyFill="1" applyBorder="1"/>
    <xf numFmtId="0" fontId="5" fillId="0" borderId="8" xfId="1" applyBorder="1"/>
    <xf numFmtId="0" fontId="5" fillId="0" borderId="9" xfId="1" applyBorder="1"/>
    <xf numFmtId="0" fontId="5" fillId="0" borderId="10" xfId="1" applyBorder="1"/>
    <xf numFmtId="0" fontId="5" fillId="2" borderId="8" xfId="1" applyFill="1" applyBorder="1"/>
    <xf numFmtId="0" fontId="5" fillId="2" borderId="9" xfId="1" applyFill="1" applyBorder="1"/>
    <xf numFmtId="0" fontId="5" fillId="6" borderId="9" xfId="1" applyFill="1" applyBorder="1"/>
    <xf numFmtId="0" fontId="5" fillId="3" borderId="9" xfId="1" applyFill="1" applyBorder="1"/>
    <xf numFmtId="0" fontId="5" fillId="0" borderId="11" xfId="1" applyBorder="1"/>
    <xf numFmtId="0" fontId="5" fillId="0" borderId="7" xfId="1" applyBorder="1" applyAlignment="1">
      <alignment horizontal="right"/>
    </xf>
    <xf numFmtId="0" fontId="9" fillId="0" borderId="7" xfId="0" applyFont="1" applyBorder="1" applyAlignment="1"/>
    <xf numFmtId="0" fontId="5" fillId="0" borderId="0" xfId="4" applyAlignment="1">
      <alignment vertical="center" wrapText="1"/>
    </xf>
    <xf numFmtId="0" fontId="5" fillId="0" borderId="0" xfId="4" applyAlignment="1">
      <alignment wrapText="1"/>
    </xf>
    <xf numFmtId="0" fontId="5" fillId="0" borderId="0" xfId="4" applyAlignment="1">
      <alignment horizontal="left" vertical="center" wrapText="1"/>
    </xf>
    <xf numFmtId="0" fontId="10" fillId="7" borderId="8" xfId="4" applyFont="1" applyFill="1" applyBorder="1" applyAlignment="1">
      <alignment horizontal="left" wrapText="1"/>
    </xf>
    <xf numFmtId="0" fontId="10" fillId="7" borderId="8" xfId="4" applyFont="1" applyFill="1" applyBorder="1" applyAlignment="1">
      <alignment horizontal="left" vertical="center" wrapText="1"/>
    </xf>
    <xf numFmtId="0" fontId="5" fillId="0" borderId="7" xfId="4" applyBorder="1" applyAlignment="1">
      <alignment horizontal="left" vertical="top" wrapText="1"/>
    </xf>
    <xf numFmtId="0" fontId="5" fillId="0" borderId="7" xfId="3" applyBorder="1" applyAlignment="1">
      <alignment wrapText="1"/>
    </xf>
    <xf numFmtId="0" fontId="5" fillId="0" borderId="7" xfId="4" applyBorder="1" applyAlignment="1">
      <alignment horizontal="left" vertical="center" wrapText="1"/>
    </xf>
    <xf numFmtId="0" fontId="5" fillId="2" borderId="7" xfId="3" applyFill="1" applyBorder="1" applyAlignment="1">
      <alignment wrapText="1"/>
    </xf>
    <xf numFmtId="0" fontId="5" fillId="0" borderId="7" xfId="3" applyBorder="1" applyAlignment="1">
      <alignment vertical="center" wrapText="1"/>
    </xf>
    <xf numFmtId="0" fontId="5" fillId="0" borderId="9" xfId="3" applyBorder="1" applyAlignment="1">
      <alignment wrapText="1"/>
    </xf>
    <xf numFmtId="0" fontId="5" fillId="2" borderId="9" xfId="4" applyFill="1" applyBorder="1" applyAlignment="1">
      <alignment horizontal="left" vertical="center" wrapText="1"/>
    </xf>
    <xf numFmtId="0" fontId="5" fillId="2" borderId="7" xfId="4" applyFill="1" applyBorder="1" applyAlignment="1">
      <alignment horizontal="left" vertical="center" wrapText="1"/>
    </xf>
    <xf numFmtId="0" fontId="5" fillId="0" borderId="8" xfId="3" applyBorder="1" applyAlignment="1">
      <alignment wrapText="1"/>
    </xf>
    <xf numFmtId="0" fontId="5" fillId="2" borderId="8" xfId="4" applyFill="1" applyBorder="1" applyAlignment="1">
      <alignment horizontal="left" vertical="center" wrapText="1"/>
    </xf>
    <xf numFmtId="0" fontId="5" fillId="0" borderId="7" xfId="3" applyBorder="1" applyAlignment="1">
      <alignment horizontal="left" vertical="center" wrapText="1"/>
    </xf>
    <xf numFmtId="0" fontId="5" fillId="0" borderId="7" xfId="4" applyBorder="1" applyAlignment="1">
      <alignment vertical="top" wrapText="1"/>
    </xf>
    <xf numFmtId="0" fontId="5" fillId="0" borderId="9" xfId="3" applyBorder="1" applyAlignment="1">
      <alignment horizontal="left" vertical="center" wrapText="1"/>
    </xf>
    <xf numFmtId="0" fontId="5" fillId="0" borderId="8" xfId="4" applyBorder="1" applyAlignment="1">
      <alignment horizontal="left" vertical="center" wrapText="1"/>
    </xf>
    <xf numFmtId="0" fontId="5" fillId="0" borderId="9" xfId="4" applyBorder="1" applyAlignment="1">
      <alignment horizontal="left" vertical="center" wrapText="1"/>
    </xf>
    <xf numFmtId="0" fontId="5" fillId="0" borderId="7" xfId="4" applyBorder="1" applyAlignment="1">
      <alignment wrapText="1"/>
    </xf>
    <xf numFmtId="0" fontId="5" fillId="0" borderId="8" xfId="4" applyBorder="1" applyAlignment="1">
      <alignment wrapText="1"/>
    </xf>
    <xf numFmtId="0" fontId="5" fillId="0" borderId="8" xfId="3" applyBorder="1" applyAlignment="1">
      <alignment horizontal="left" vertical="center" wrapText="1"/>
    </xf>
    <xf numFmtId="0" fontId="5" fillId="0" borderId="7" xfId="4" applyBorder="1" applyAlignment="1">
      <alignment vertical="center" wrapText="1"/>
    </xf>
    <xf numFmtId="177" fontId="5" fillId="0" borderId="7" xfId="4" applyNumberFormat="1" applyBorder="1" applyAlignment="1">
      <alignment horizontal="center" vertical="center" wrapText="1"/>
    </xf>
    <xf numFmtId="0" fontId="5" fillId="2" borderId="9" xfId="4" applyFill="1" applyBorder="1" applyAlignment="1">
      <alignment horizontal="center" vertical="center" wrapText="1"/>
    </xf>
    <xf numFmtId="0" fontId="5" fillId="2" borderId="9" xfId="4" applyFill="1" applyBorder="1" applyAlignment="1">
      <alignment vertical="center" wrapText="1"/>
    </xf>
    <xf numFmtId="177" fontId="5" fillId="0" borderId="9" xfId="4" applyNumberFormat="1" applyBorder="1" applyAlignment="1">
      <alignment horizontal="center" vertical="center" wrapText="1"/>
    </xf>
    <xf numFmtId="0" fontId="11" fillId="0" borderId="9" xfId="6" applyFont="1" applyBorder="1" applyAlignment="1">
      <alignment vertical="center"/>
    </xf>
    <xf numFmtId="0" fontId="5" fillId="2" borderId="7" xfId="4" applyFill="1" applyBorder="1" applyAlignment="1">
      <alignment horizontal="center" vertical="center" wrapText="1"/>
    </xf>
    <xf numFmtId="0" fontId="5" fillId="2" borderId="7" xfId="4" applyFill="1" applyBorder="1" applyAlignment="1">
      <alignment vertical="center" wrapText="1"/>
    </xf>
    <xf numFmtId="0" fontId="11" fillId="0" borderId="7" xfId="6" applyFont="1" applyBorder="1" applyAlignment="1">
      <alignment vertical="center"/>
    </xf>
    <xf numFmtId="0" fontId="5" fillId="2" borderId="8" xfId="2" applyFill="1" applyBorder="1" applyAlignment="1">
      <alignment horizontal="center" vertical="center" wrapText="1"/>
    </xf>
    <xf numFmtId="0" fontId="5" fillId="2" borderId="8" xfId="4" applyFill="1" applyBorder="1" applyAlignment="1">
      <alignment vertical="center" wrapText="1"/>
    </xf>
    <xf numFmtId="177" fontId="5" fillId="0" borderId="8" xfId="4" applyNumberFormat="1" applyBorder="1" applyAlignment="1">
      <alignment horizontal="center" vertical="center" wrapText="1"/>
    </xf>
    <xf numFmtId="0" fontId="11" fillId="0" borderId="8" xfId="6" applyFont="1" applyBorder="1" applyAlignment="1">
      <alignment vertical="center"/>
    </xf>
    <xf numFmtId="0" fontId="12" fillId="0" borderId="9" xfId="6" applyFont="1" applyBorder="1" applyAlignment="1">
      <alignment horizontal="center" vertical="center" wrapText="1"/>
    </xf>
    <xf numFmtId="0" fontId="5" fillId="2" borderId="7" xfId="2" applyFill="1" applyBorder="1" applyAlignment="1">
      <alignment horizontal="center" vertical="center" wrapText="1"/>
    </xf>
    <xf numFmtId="0" fontId="5" fillId="0" borderId="7" xfId="6" applyBorder="1" applyAlignment="1">
      <alignment vertical="center"/>
    </xf>
    <xf numFmtId="0" fontId="5" fillId="2" borderId="8" xfId="4" applyFill="1" applyBorder="1" applyAlignment="1">
      <alignment horizontal="center" vertical="center" wrapText="1"/>
    </xf>
    <xf numFmtId="0" fontId="5" fillId="0" borderId="8" xfId="6" applyBorder="1" applyAlignment="1">
      <alignment vertical="center"/>
    </xf>
    <xf numFmtId="0" fontId="5" fillId="0" borderId="9" xfId="4" applyBorder="1" applyAlignment="1">
      <alignment vertical="center" wrapText="1"/>
    </xf>
    <xf numFmtId="0" fontId="5" fillId="0" borderId="9" xfId="6" applyBorder="1" applyAlignment="1">
      <alignment vertical="center"/>
    </xf>
    <xf numFmtId="0" fontId="5" fillId="0" borderId="8" xfId="4" applyBorder="1" applyAlignment="1">
      <alignment vertical="center" wrapText="1"/>
    </xf>
    <xf numFmtId="0" fontId="13" fillId="0" borderId="0" xfId="0" applyFont="1" applyAlignment="1"/>
    <xf numFmtId="0" fontId="14" fillId="0" borderId="0" xfId="0" applyFont="1" applyAlignment="1"/>
    <xf numFmtId="0" fontId="13" fillId="6" borderId="0" xfId="0" applyFont="1" applyFill="1" applyAlignment="1"/>
    <xf numFmtId="0" fontId="13" fillId="8" borderId="0" xfId="0" applyFont="1" applyFill="1" applyAlignment="1"/>
    <xf numFmtId="0" fontId="15" fillId="0" borderId="0" xfId="0" applyFont="1" applyAlignme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5" fillId="0" borderId="0" xfId="0" applyFont="1" applyAlignment="1"/>
    <xf numFmtId="0" fontId="16" fillId="0" borderId="0" xfId="0" applyFont="1" applyAlignment="1"/>
    <xf numFmtId="0" fontId="17" fillId="9" borderId="7" xfId="0" applyFont="1" applyFill="1" applyBorder="1">
      <alignment vertical="center"/>
    </xf>
    <xf numFmtId="0" fontId="17" fillId="9" borderId="7" xfId="0" applyFont="1" applyFill="1" applyBorder="1" applyAlignment="1">
      <alignment horizontal="center" vertical="center" wrapText="1" readingOrder="1"/>
    </xf>
    <xf numFmtId="0" fontId="17" fillId="9" borderId="7" xfId="0" applyFont="1" applyFill="1" applyBorder="1" applyAlignment="1">
      <alignment horizontal="center" vertical="center" wrapText="1"/>
    </xf>
    <xf numFmtId="0" fontId="18" fillId="0" borderId="7" xfId="0" applyFont="1" applyBorder="1" applyAlignment="1"/>
    <xf numFmtId="0" fontId="18" fillId="0" borderId="7" xfId="0" applyFont="1" applyBorder="1" applyAlignment="1">
      <alignment horizontal="left" vertical="center" wrapText="1" readingOrder="1"/>
    </xf>
    <xf numFmtId="0" fontId="18" fillId="0" borderId="7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left" wrapText="1" readingOrder="1"/>
    </xf>
    <xf numFmtId="0" fontId="18" fillId="0" borderId="7" xfId="0" applyFont="1" applyBorder="1" applyAlignment="1">
      <alignment wrapText="1"/>
    </xf>
    <xf numFmtId="0" fontId="18" fillId="0" borderId="7" xfId="0" applyFont="1" applyBorder="1" applyAlignment="1">
      <alignment horizontal="center" wrapText="1"/>
    </xf>
    <xf numFmtId="0" fontId="17" fillId="9" borderId="7" xfId="0" applyFont="1" applyFill="1" applyBorder="1" applyAlignment="1">
      <alignment horizontal="left" vertical="center" wrapText="1"/>
    </xf>
    <xf numFmtId="0" fontId="17" fillId="9" borderId="7" xfId="0" applyFont="1" applyFill="1" applyBorder="1" applyAlignment="1">
      <alignment vertical="center" wrapText="1"/>
    </xf>
    <xf numFmtId="0" fontId="18" fillId="0" borderId="7" xfId="0" applyFont="1" applyBorder="1" applyAlignment="1">
      <alignment horizontal="left" vertical="center" wrapText="1"/>
    </xf>
    <xf numFmtId="0" fontId="19" fillId="0" borderId="7" xfId="0" applyFont="1" applyBorder="1" applyAlignment="1"/>
    <xf numFmtId="0" fontId="18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left" wrapText="1"/>
    </xf>
    <xf numFmtId="0" fontId="20" fillId="0" borderId="7" xfId="0" applyFont="1" applyBorder="1" applyAlignment="1">
      <alignment horizontal="left"/>
    </xf>
    <xf numFmtId="0" fontId="18" fillId="0" borderId="7" xfId="0" applyFont="1" applyBorder="1" applyAlignment="1">
      <alignment horizontal="left"/>
    </xf>
    <xf numFmtId="0" fontId="21" fillId="0" borderId="7" xfId="0" applyFont="1" applyBorder="1" applyAlignment="1"/>
    <xf numFmtId="0" fontId="21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left"/>
    </xf>
    <xf numFmtId="49" fontId="0" fillId="10" borderId="13" xfId="0" applyNumberFormat="1" applyFill="1" applyBorder="1" applyAlignment="1"/>
    <xf numFmtId="0" fontId="11" fillId="0" borderId="0" xfId="0" applyFont="1">
      <alignment vertical="center"/>
    </xf>
    <xf numFmtId="0" fontId="2" fillId="0" borderId="18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176" fontId="3" fillId="0" borderId="3" xfId="0" applyNumberFormat="1" applyFont="1" applyBorder="1" applyAlignment="1">
      <alignment horizontal="justify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17" xfId="0" applyFont="1" applyBorder="1">
      <alignment vertical="center"/>
    </xf>
    <xf numFmtId="0" fontId="2" fillId="0" borderId="15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2" fillId="0" borderId="19" xfId="0" applyFont="1" applyBorder="1" applyAlignment="1">
      <alignment horizontal="justify" vertical="center" wrapText="1"/>
    </xf>
    <xf numFmtId="176" fontId="3" fillId="0" borderId="1" xfId="0" applyNumberFormat="1" applyFont="1" applyBorder="1" applyAlignment="1">
      <alignment horizontal="justify" vertical="center" wrapText="1"/>
    </xf>
    <xf numFmtId="176" fontId="3" fillId="0" borderId="0" xfId="0" applyNumberFormat="1" applyFont="1" applyAlignment="1">
      <alignment horizontal="justify" vertical="center" wrapText="1"/>
    </xf>
    <xf numFmtId="0" fontId="3" fillId="0" borderId="19" xfId="0" applyFont="1" applyBorder="1" applyAlignment="1">
      <alignment horizontal="justify" vertical="center" wrapText="1"/>
    </xf>
    <xf numFmtId="0" fontId="3" fillId="0" borderId="19" xfId="0" applyFont="1" applyBorder="1">
      <alignment vertical="center"/>
    </xf>
    <xf numFmtId="0" fontId="2" fillId="0" borderId="3" xfId="0" applyFont="1" applyBorder="1" applyAlignment="1">
      <alignment horizontal="justify" vertical="center" wrapText="1"/>
    </xf>
    <xf numFmtId="9" fontId="23" fillId="0" borderId="2" xfId="0" applyNumberFormat="1" applyFont="1" applyBorder="1" applyAlignment="1">
      <alignment horizontal="justify" vertical="center" wrapText="1"/>
    </xf>
    <xf numFmtId="0" fontId="23" fillId="0" borderId="2" xfId="0" applyFont="1" applyBorder="1" applyAlignment="1">
      <alignment horizontal="justify" vertical="center" wrapText="1"/>
    </xf>
    <xf numFmtId="0" fontId="23" fillId="0" borderId="2" xfId="0" applyFont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5" fillId="2" borderId="7" xfId="4" quotePrefix="1" applyFill="1" applyBorder="1" applyAlignment="1">
      <alignment horizontal="left" vertical="center" wrapText="1"/>
    </xf>
    <xf numFmtId="0" fontId="2" fillId="11" borderId="14" xfId="0" applyFont="1" applyFill="1" applyBorder="1" applyAlignment="1">
      <alignment horizontal="left" vertical="center" wrapText="1"/>
    </xf>
    <xf numFmtId="0" fontId="2" fillId="11" borderId="15" xfId="0" applyFont="1" applyFill="1" applyBorder="1" applyAlignment="1">
      <alignment horizontal="left" vertical="center" wrapText="1"/>
    </xf>
    <xf numFmtId="0" fontId="2" fillId="11" borderId="18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11" borderId="2" xfId="0" applyFont="1" applyFill="1" applyBorder="1" applyAlignment="1">
      <alignment horizontal="left" vertical="center" wrapText="1"/>
    </xf>
    <xf numFmtId="0" fontId="2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2" fillId="11" borderId="14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left" vertical="center"/>
    </xf>
    <xf numFmtId="0" fontId="2" fillId="11" borderId="18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2" fillId="11" borderId="2" xfId="0" applyFont="1" applyFill="1" applyBorder="1" applyAlignment="1">
      <alignment horizontal="left" vertical="center"/>
    </xf>
    <xf numFmtId="0" fontId="2" fillId="11" borderId="5" xfId="0" applyFont="1" applyFill="1" applyBorder="1" applyAlignment="1">
      <alignment horizontal="left" vertical="center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3" fillId="0" borderId="14" xfId="0" applyFont="1" applyBorder="1" applyAlignment="1">
      <alignment horizontal="justify" vertical="center" wrapText="1"/>
    </xf>
    <xf numFmtId="0" fontId="3" fillId="0" borderId="15" xfId="0" applyFont="1" applyBorder="1" applyAlignment="1">
      <alignment horizontal="justify" vertical="center" wrapText="1"/>
    </xf>
    <xf numFmtId="0" fontId="3" fillId="0" borderId="18" xfId="0" applyFont="1" applyBorder="1" applyAlignment="1">
      <alignment horizontal="justify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/>
    </xf>
    <xf numFmtId="0" fontId="5" fillId="0" borderId="7" xfId="4" applyBorder="1" applyAlignment="1">
      <alignment horizontal="left" vertical="top" wrapText="1"/>
    </xf>
    <xf numFmtId="0" fontId="5" fillId="0" borderId="10" xfId="4" applyBorder="1" applyAlignment="1">
      <alignment horizontal="left" vertical="top" wrapText="1"/>
    </xf>
    <xf numFmtId="0" fontId="5" fillId="0" borderId="7" xfId="4" applyBorder="1" applyAlignment="1">
      <alignment horizontal="left" vertical="center" wrapText="1"/>
    </xf>
    <xf numFmtId="0" fontId="5" fillId="0" borderId="7" xfId="4" applyBorder="1" applyAlignment="1">
      <alignment vertical="top" wrapText="1"/>
    </xf>
    <xf numFmtId="0" fontId="5" fillId="0" borderId="9" xfId="4" applyBorder="1" applyAlignment="1">
      <alignment horizontal="left" vertical="top" wrapText="1"/>
    </xf>
    <xf numFmtId="0" fontId="5" fillId="0" borderId="8" xfId="4" applyBorder="1" applyAlignment="1">
      <alignment horizontal="left" vertical="center" wrapText="1"/>
    </xf>
    <xf numFmtId="0" fontId="5" fillId="0" borderId="9" xfId="4" applyBorder="1" applyAlignment="1">
      <alignment horizontal="left" vertical="center" wrapText="1"/>
    </xf>
    <xf numFmtId="0" fontId="5" fillId="0" borderId="8" xfId="4" applyBorder="1" applyAlignment="1">
      <alignment horizontal="left" vertical="top" wrapText="1"/>
    </xf>
    <xf numFmtId="0" fontId="5" fillId="0" borderId="10" xfId="4" applyBorder="1" applyAlignment="1">
      <alignment horizontal="left" vertical="center" wrapText="1"/>
    </xf>
    <xf numFmtId="0" fontId="5" fillId="0" borderId="8" xfId="4" applyBorder="1" applyAlignment="1">
      <alignment vertical="top" wrapText="1"/>
    </xf>
    <xf numFmtId="0" fontId="5" fillId="0" borderId="9" xfId="4" applyBorder="1" applyAlignment="1">
      <alignment vertical="top" wrapText="1"/>
    </xf>
    <xf numFmtId="0" fontId="5" fillId="0" borderId="7" xfId="4" applyBorder="1" applyAlignment="1">
      <alignment horizontal="center" vertical="center" wrapText="1"/>
    </xf>
    <xf numFmtId="0" fontId="5" fillId="0" borderId="10" xfId="4" applyBorder="1" applyAlignment="1">
      <alignment horizontal="center" vertical="center" wrapText="1"/>
    </xf>
    <xf numFmtId="0" fontId="5" fillId="0" borderId="9" xfId="4" applyBorder="1" applyAlignment="1">
      <alignment horizontal="center" vertical="center" wrapText="1"/>
    </xf>
    <xf numFmtId="0" fontId="5" fillId="0" borderId="8" xfId="4" applyBorder="1" applyAlignment="1">
      <alignment horizontal="center" wrapText="1"/>
    </xf>
    <xf numFmtId="0" fontId="5" fillId="0" borderId="10" xfId="4" applyBorder="1" applyAlignment="1">
      <alignment horizontal="center" wrapText="1"/>
    </xf>
    <xf numFmtId="0" fontId="5" fillId="0" borderId="7" xfId="4" applyBorder="1" applyAlignment="1">
      <alignment horizontal="center" wrapText="1"/>
    </xf>
    <xf numFmtId="0" fontId="1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6" fontId="32" fillId="0" borderId="3" xfId="0" applyNumberFormat="1" applyFont="1" applyBorder="1" applyAlignment="1">
      <alignment horizontal="justify" vertical="center" wrapText="1"/>
    </xf>
    <xf numFmtId="0" fontId="33" fillId="0" borderId="16" xfId="0" applyFont="1" applyBorder="1" applyAlignment="1">
      <alignment horizontal="left" vertical="center" wrapText="1"/>
    </xf>
    <xf numFmtId="176" fontId="32" fillId="0" borderId="1" xfId="0" applyNumberFormat="1" applyFont="1" applyBorder="1" applyAlignment="1">
      <alignment horizontal="justify" vertical="center" wrapText="1"/>
    </xf>
  </cellXfs>
  <cellStyles count="8">
    <cellStyle name="Normal 2" xfId="6" xr:uid="{00000000-0005-0000-0000-000032000000}"/>
    <cellStyle name="常规" xfId="0" builtinId="0"/>
    <cellStyle name="常规 2" xfId="5" xr:uid="{00000000-0005-0000-0000-000005000000}"/>
    <cellStyle name="常规 3" xfId="7" xr:uid="{00000000-0005-0000-0000-000036000000}"/>
    <cellStyle name="常规 4" xfId="4" xr:uid="{00000000-0005-0000-0000-000004000000}"/>
    <cellStyle name="常规 4 2" xfId="3" xr:uid="{00000000-0005-0000-0000-000003000000}"/>
    <cellStyle name="常规 5" xfId="2" xr:uid="{00000000-0005-0000-0000-000002000000}"/>
    <cellStyle name="常规 6" xfId="1" xr:uid="{00000000-0005-0000-0000-000001000000}"/>
  </cellStyles>
  <dxfs count="32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8FB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127000</xdr:colOff>
      <xdr:row>12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290"/>
          <a:ext cx="6299200" cy="167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topLeftCell="A22" zoomScale="120" zoomScaleNormal="120" workbookViewId="0">
      <selection activeCell="G4" sqref="G4:G5"/>
    </sheetView>
  </sheetViews>
  <sheetFormatPr defaultColWidth="11" defaultRowHeight="15.5" x14ac:dyDescent="0.35"/>
  <cols>
    <col min="1" max="1" width="16.61328125" customWidth="1"/>
    <col min="2" max="2" width="26.3828125" customWidth="1"/>
    <col min="3" max="3" width="23.4609375" customWidth="1"/>
    <col min="4" max="4" width="26.4609375" customWidth="1"/>
    <col min="5" max="5" width="18.4609375" customWidth="1"/>
    <col min="6" max="6" width="11.15234375" customWidth="1"/>
    <col min="7" max="7" width="28.84375" customWidth="1"/>
    <col min="8" max="8" width="19.61328125" customWidth="1"/>
  </cols>
  <sheetData>
    <row r="1" spans="1:8" ht="16.899999999999999" customHeight="1" x14ac:dyDescent="0.35">
      <c r="A1" s="131" t="s">
        <v>0</v>
      </c>
      <c r="B1" s="132"/>
      <c r="C1" s="132"/>
      <c r="D1" s="132"/>
      <c r="E1" s="132"/>
      <c r="F1" s="132"/>
      <c r="G1" s="132"/>
      <c r="H1" s="133"/>
    </row>
    <row r="2" spans="1:8" ht="37.15" customHeight="1" x14ac:dyDescent="0.35">
      <c r="A2" s="191" t="s">
        <v>759</v>
      </c>
      <c r="B2" s="134"/>
      <c r="C2" s="134"/>
      <c r="D2" s="134"/>
      <c r="E2" s="134"/>
      <c r="F2" s="134"/>
      <c r="G2" s="134"/>
      <c r="H2" s="135"/>
    </row>
    <row r="3" spans="1:8" x14ac:dyDescent="0.35">
      <c r="A3" s="136" t="s">
        <v>1</v>
      </c>
      <c r="B3" s="137"/>
      <c r="C3" s="137"/>
      <c r="D3" s="137"/>
      <c r="E3" s="137"/>
      <c r="F3" s="137"/>
      <c r="G3" s="137"/>
      <c r="H3" s="138"/>
    </row>
    <row r="4" spans="1:8" x14ac:dyDescent="0.35">
      <c r="A4" s="1" t="s">
        <v>2</v>
      </c>
      <c r="B4" s="112" t="s">
        <v>3</v>
      </c>
      <c r="C4" s="112" t="s">
        <v>4</v>
      </c>
      <c r="D4" s="112" t="s">
        <v>5</v>
      </c>
      <c r="E4" s="118" t="s">
        <v>6</v>
      </c>
      <c r="F4" s="119"/>
      <c r="G4" s="119"/>
      <c r="H4" s="120"/>
    </row>
    <row r="5" spans="1:8" x14ac:dyDescent="0.35">
      <c r="A5" s="113" t="s">
        <v>7</v>
      </c>
      <c r="B5" s="113" t="s">
        <v>8</v>
      </c>
      <c r="C5" s="3">
        <v>1</v>
      </c>
      <c r="D5" s="114">
        <v>0.8</v>
      </c>
      <c r="E5" s="192" t="s">
        <v>760</v>
      </c>
      <c r="F5" s="122"/>
      <c r="G5" s="122"/>
      <c r="H5" s="123"/>
    </row>
    <row r="6" spans="1:8" x14ac:dyDescent="0.35">
      <c r="A6" s="164" t="s">
        <v>9</v>
      </c>
      <c r="B6" s="116" t="s">
        <v>10</v>
      </c>
      <c r="C6" s="3" t="s">
        <v>11</v>
      </c>
      <c r="D6" s="190" t="s">
        <v>758</v>
      </c>
      <c r="E6" s="192" t="s">
        <v>760</v>
      </c>
      <c r="F6" s="122"/>
      <c r="G6" s="122"/>
      <c r="H6" s="123"/>
    </row>
    <row r="7" spans="1:8" x14ac:dyDescent="0.35">
      <c r="A7" s="164"/>
      <c r="B7" s="116" t="s">
        <v>12</v>
      </c>
      <c r="C7" s="3" t="s">
        <v>13</v>
      </c>
      <c r="D7" s="114" t="s">
        <v>14</v>
      </c>
      <c r="E7" s="121" t="s">
        <v>15</v>
      </c>
      <c r="F7" s="122"/>
      <c r="G7" s="122"/>
      <c r="H7" s="123"/>
    </row>
    <row r="8" spans="1:8" ht="16.899999999999999" customHeight="1" x14ac:dyDescent="0.35">
      <c r="A8" s="117"/>
      <c r="B8" s="5"/>
      <c r="C8" s="5"/>
      <c r="D8" s="5"/>
      <c r="E8" s="5"/>
      <c r="F8" s="5"/>
      <c r="G8" s="5"/>
      <c r="H8" s="124"/>
    </row>
    <row r="9" spans="1:8" ht="30" customHeight="1" x14ac:dyDescent="0.35">
      <c r="A9" s="139" t="s">
        <v>16</v>
      </c>
      <c r="B9" s="139"/>
      <c r="C9" s="139"/>
      <c r="D9" s="139"/>
      <c r="E9" s="139"/>
      <c r="F9" s="139"/>
      <c r="G9" s="139"/>
      <c r="H9" s="139"/>
    </row>
    <row r="10" spans="1:8" ht="16" thickBot="1" x14ac:dyDescent="0.4">
      <c r="A10" s="139" t="s">
        <v>17</v>
      </c>
      <c r="B10" s="139"/>
      <c r="C10" s="139"/>
      <c r="D10" s="139"/>
      <c r="E10" s="139"/>
      <c r="F10" s="139"/>
      <c r="G10" s="139"/>
      <c r="H10" s="139"/>
    </row>
    <row r="11" spans="1:8" ht="16" thickBot="1" x14ac:dyDescent="0.4">
      <c r="A11" s="143" t="s">
        <v>18</v>
      </c>
      <c r="B11" s="141"/>
      <c r="C11" s="141"/>
      <c r="D11" s="141"/>
      <c r="E11" s="141"/>
      <c r="F11" s="141"/>
      <c r="G11" s="141"/>
      <c r="H11" s="142"/>
    </row>
    <row r="12" spans="1:8" x14ac:dyDescent="0.35">
      <c r="A12" s="143"/>
      <c r="B12" s="141"/>
      <c r="C12" s="141"/>
      <c r="D12" s="141"/>
      <c r="E12" s="141"/>
      <c r="F12" s="141"/>
      <c r="G12" s="141"/>
      <c r="H12" s="142"/>
    </row>
    <row r="13" spans="1:8" x14ac:dyDescent="0.35">
      <c r="A13" s="143"/>
      <c r="B13" s="141"/>
      <c r="C13" s="141"/>
      <c r="D13" s="141"/>
      <c r="E13" s="141"/>
      <c r="F13" s="141"/>
      <c r="G13" s="141"/>
      <c r="H13" s="142"/>
    </row>
    <row r="14" spans="1:8" x14ac:dyDescent="0.35">
      <c r="A14" s="143"/>
      <c r="B14" s="141"/>
      <c r="C14" s="141"/>
      <c r="D14" s="141"/>
      <c r="E14" s="141"/>
      <c r="F14" s="141"/>
      <c r="G14" s="141"/>
      <c r="H14" s="142"/>
    </row>
    <row r="15" spans="1:8" x14ac:dyDescent="0.35">
      <c r="A15" s="144" t="s">
        <v>19</v>
      </c>
      <c r="B15" s="145"/>
      <c r="C15" s="145"/>
      <c r="D15" s="145"/>
      <c r="E15" s="145"/>
      <c r="F15" s="145"/>
      <c r="G15" s="145"/>
      <c r="H15" s="146"/>
    </row>
    <row r="16" spans="1:8" x14ac:dyDescent="0.35">
      <c r="A16" s="140" t="s">
        <v>20</v>
      </c>
      <c r="B16" s="141"/>
      <c r="C16" s="141"/>
      <c r="D16" s="141"/>
      <c r="E16" s="141"/>
      <c r="F16" s="141"/>
      <c r="G16" s="141"/>
      <c r="H16" s="142"/>
    </row>
    <row r="17" spans="1:8" x14ac:dyDescent="0.35">
      <c r="A17" s="140"/>
      <c r="B17" s="141"/>
      <c r="C17" s="141"/>
      <c r="D17" s="141"/>
      <c r="E17" s="141"/>
      <c r="F17" s="141"/>
      <c r="G17" s="141"/>
      <c r="H17" s="142"/>
    </row>
    <row r="18" spans="1:8" x14ac:dyDescent="0.35">
      <c r="A18" s="143"/>
      <c r="B18" s="141"/>
      <c r="C18" s="141"/>
      <c r="D18" s="141"/>
      <c r="E18" s="141"/>
      <c r="F18" s="141"/>
      <c r="G18" s="141"/>
      <c r="H18" s="142"/>
    </row>
    <row r="19" spans="1:8" x14ac:dyDescent="0.35">
      <c r="A19" s="147"/>
      <c r="B19" s="148"/>
      <c r="C19" s="148"/>
      <c r="D19" s="148"/>
      <c r="E19" s="148"/>
      <c r="F19" s="148"/>
      <c r="G19" s="148"/>
      <c r="H19" s="149"/>
    </row>
    <row r="20" spans="1:8" x14ac:dyDescent="0.35">
      <c r="A20" s="150"/>
      <c r="B20" s="151"/>
      <c r="C20" s="151"/>
      <c r="D20" s="151"/>
      <c r="E20" s="151"/>
      <c r="F20" s="151"/>
      <c r="G20" s="151"/>
      <c r="H20" s="152"/>
    </row>
    <row r="21" spans="1:8" x14ac:dyDescent="0.35">
      <c r="A21" s="150"/>
      <c r="B21" s="151"/>
      <c r="C21" s="151"/>
      <c r="D21" s="151"/>
      <c r="E21" s="151"/>
      <c r="F21" s="151"/>
      <c r="G21" s="151"/>
      <c r="H21" s="152"/>
    </row>
    <row r="22" spans="1:8" x14ac:dyDescent="0.35">
      <c r="A22" s="150"/>
      <c r="B22" s="151"/>
      <c r="C22" s="151"/>
      <c r="D22" s="151"/>
      <c r="E22" s="151"/>
      <c r="F22" s="151"/>
      <c r="G22" s="151"/>
      <c r="H22" s="152"/>
    </row>
    <row r="23" spans="1:8" x14ac:dyDescent="0.35">
      <c r="A23" s="150"/>
      <c r="B23" s="151"/>
      <c r="C23" s="151"/>
      <c r="D23" s="151"/>
      <c r="E23" s="151"/>
      <c r="F23" s="151"/>
      <c r="G23" s="151"/>
      <c r="H23" s="152"/>
    </row>
    <row r="24" spans="1:8" x14ac:dyDescent="0.35">
      <c r="A24" s="153" t="s">
        <v>21</v>
      </c>
      <c r="B24" s="153"/>
      <c r="C24" s="153"/>
      <c r="D24" s="153"/>
      <c r="E24" s="153"/>
      <c r="F24" s="154"/>
      <c r="G24" s="154"/>
      <c r="H24" s="154"/>
    </row>
    <row r="25" spans="1:8" ht="15.75" customHeight="1" x14ac:dyDescent="0.35">
      <c r="A25" s="155" t="s">
        <v>22</v>
      </c>
      <c r="B25" s="156"/>
      <c r="C25" s="157"/>
      <c r="D25" s="1" t="s">
        <v>23</v>
      </c>
      <c r="E25" s="1" t="s">
        <v>24</v>
      </c>
      <c r="F25" s="125" t="s">
        <v>25</v>
      </c>
      <c r="G25" s="125" t="s">
        <v>26</v>
      </c>
      <c r="H25" s="125" t="s">
        <v>27</v>
      </c>
    </row>
    <row r="26" spans="1:8" ht="27" x14ac:dyDescent="0.35">
      <c r="A26" s="147" t="s">
        <v>28</v>
      </c>
      <c r="B26" s="148"/>
      <c r="C26" s="149"/>
      <c r="D26" s="116">
        <v>99</v>
      </c>
      <c r="E26" s="116">
        <v>47</v>
      </c>
      <c r="F26" s="115">
        <v>42</v>
      </c>
      <c r="G26" s="4">
        <f t="shared" ref="G26:G39" si="0">F26/E26</f>
        <v>0.8936170212765957</v>
      </c>
      <c r="H26" s="126" t="s">
        <v>29</v>
      </c>
    </row>
    <row r="27" spans="1:8" x14ac:dyDescent="0.35">
      <c r="A27" s="147" t="s">
        <v>30</v>
      </c>
      <c r="B27" s="148"/>
      <c r="C27" s="149"/>
      <c r="D27" s="116">
        <v>41</v>
      </c>
      <c r="E27" s="116">
        <v>41</v>
      </c>
      <c r="F27" s="115">
        <v>36</v>
      </c>
      <c r="G27" s="4">
        <f t="shared" si="0"/>
        <v>0.87804878048780488</v>
      </c>
      <c r="H27" s="4"/>
    </row>
    <row r="28" spans="1:8" x14ac:dyDescent="0.35">
      <c r="A28" s="147" t="s">
        <v>31</v>
      </c>
      <c r="B28" s="148"/>
      <c r="C28" s="149"/>
      <c r="D28" s="116">
        <v>11</v>
      </c>
      <c r="E28" s="116">
        <v>11</v>
      </c>
      <c r="F28" s="115">
        <v>10</v>
      </c>
      <c r="G28" s="4">
        <f t="shared" si="0"/>
        <v>0.90909090909090906</v>
      </c>
      <c r="H28" s="4"/>
    </row>
    <row r="29" spans="1:8" x14ac:dyDescent="0.35">
      <c r="A29" s="147" t="s">
        <v>32</v>
      </c>
      <c r="B29" s="148"/>
      <c r="C29" s="149"/>
      <c r="D29" s="116">
        <v>185</v>
      </c>
      <c r="E29" s="116">
        <v>95</v>
      </c>
      <c r="F29" s="115">
        <v>71</v>
      </c>
      <c r="G29" s="4">
        <f t="shared" si="0"/>
        <v>0.74736842105263157</v>
      </c>
      <c r="H29" s="126" t="s">
        <v>33</v>
      </c>
    </row>
    <row r="30" spans="1:8" ht="27" x14ac:dyDescent="0.35">
      <c r="A30" s="147" t="s">
        <v>34</v>
      </c>
      <c r="B30" s="148"/>
      <c r="C30" s="149"/>
      <c r="D30" s="116">
        <v>36</v>
      </c>
      <c r="E30" s="116">
        <v>34</v>
      </c>
      <c r="F30" s="115">
        <v>34</v>
      </c>
      <c r="G30" s="4">
        <f t="shared" si="0"/>
        <v>1</v>
      </c>
      <c r="H30" s="126" t="s">
        <v>35</v>
      </c>
    </row>
    <row r="31" spans="1:8" ht="27" x14ac:dyDescent="0.35">
      <c r="A31" s="147" t="s">
        <v>36</v>
      </c>
      <c r="B31" s="148"/>
      <c r="C31" s="149"/>
      <c r="D31" s="116">
        <v>42</v>
      </c>
      <c r="E31" s="116">
        <v>35</v>
      </c>
      <c r="F31" s="115">
        <v>35</v>
      </c>
      <c r="G31" s="4">
        <f t="shared" si="0"/>
        <v>1</v>
      </c>
      <c r="H31" s="126" t="s">
        <v>37</v>
      </c>
    </row>
    <row r="32" spans="1:8" x14ac:dyDescent="0.35">
      <c r="A32" s="147" t="s">
        <v>38</v>
      </c>
      <c r="B32" s="148"/>
      <c r="C32" s="149"/>
      <c r="D32" s="116">
        <v>181</v>
      </c>
      <c r="E32" s="116" t="s">
        <v>39</v>
      </c>
      <c r="F32" s="115" t="s">
        <v>39</v>
      </c>
      <c r="G32" s="4" t="e">
        <f t="shared" si="0"/>
        <v>#VALUE!</v>
      </c>
      <c r="H32" s="126" t="s">
        <v>40</v>
      </c>
    </row>
    <row r="33" spans="1:9" ht="27" x14ac:dyDescent="0.35">
      <c r="A33" s="147" t="s">
        <v>41</v>
      </c>
      <c r="B33" s="148"/>
      <c r="C33" s="149"/>
      <c r="D33" s="116">
        <v>99</v>
      </c>
      <c r="E33" s="116">
        <v>99</v>
      </c>
      <c r="F33" s="115">
        <v>73</v>
      </c>
      <c r="G33" s="4">
        <f t="shared" si="0"/>
        <v>0.73737373737373735</v>
      </c>
      <c r="H33" s="126" t="s">
        <v>42</v>
      </c>
    </row>
    <row r="34" spans="1:9" ht="27" x14ac:dyDescent="0.35">
      <c r="A34" s="151" t="s">
        <v>43</v>
      </c>
      <c r="B34" s="151"/>
      <c r="C34" s="152"/>
      <c r="D34" s="116">
        <v>152</v>
      </c>
      <c r="E34" s="116">
        <v>128</v>
      </c>
      <c r="F34" s="115">
        <v>126</v>
      </c>
      <c r="G34" s="4">
        <f t="shared" si="0"/>
        <v>0.984375</v>
      </c>
      <c r="H34" s="126" t="s">
        <v>44</v>
      </c>
    </row>
    <row r="35" spans="1:9" ht="27" x14ac:dyDescent="0.35">
      <c r="A35" s="147" t="s">
        <v>45</v>
      </c>
      <c r="B35" s="148"/>
      <c r="C35" s="149"/>
      <c r="D35" s="116">
        <v>37</v>
      </c>
      <c r="E35" s="116">
        <v>14</v>
      </c>
      <c r="F35" s="115">
        <v>14</v>
      </c>
      <c r="G35" s="4">
        <f t="shared" si="0"/>
        <v>1</v>
      </c>
      <c r="H35" s="126" t="s">
        <v>46</v>
      </c>
    </row>
    <row r="36" spans="1:9" x14ac:dyDescent="0.35">
      <c r="A36" s="147" t="s">
        <v>47</v>
      </c>
      <c r="B36" s="148"/>
      <c r="C36" s="149"/>
      <c r="D36" s="116">
        <v>21</v>
      </c>
      <c r="E36" s="127" t="s">
        <v>39</v>
      </c>
      <c r="F36" s="128" t="s">
        <v>39</v>
      </c>
      <c r="G36" s="4" t="e">
        <f t="shared" si="0"/>
        <v>#VALUE!</v>
      </c>
      <c r="H36" s="126" t="s">
        <v>48</v>
      </c>
    </row>
    <row r="37" spans="1:9" ht="27" x14ac:dyDescent="0.35">
      <c r="A37" s="147" t="s">
        <v>49</v>
      </c>
      <c r="B37" s="148"/>
      <c r="C37" s="149"/>
      <c r="D37" s="116">
        <v>195</v>
      </c>
      <c r="E37" s="116">
        <v>0</v>
      </c>
      <c r="F37" s="115">
        <v>0</v>
      </c>
      <c r="G37" s="4" t="e">
        <f t="shared" si="0"/>
        <v>#DIV/0!</v>
      </c>
      <c r="H37" s="126" t="s">
        <v>50</v>
      </c>
    </row>
    <row r="38" spans="1:9" ht="27" x14ac:dyDescent="0.35">
      <c r="A38" s="147" t="s">
        <v>51</v>
      </c>
      <c r="B38" s="148"/>
      <c r="C38" s="149"/>
      <c r="D38" s="116">
        <v>134</v>
      </c>
      <c r="E38" s="116">
        <v>100</v>
      </c>
      <c r="F38" s="115">
        <v>93</v>
      </c>
      <c r="G38" s="4">
        <f t="shared" si="0"/>
        <v>0.93</v>
      </c>
      <c r="H38" s="126" t="s">
        <v>52</v>
      </c>
    </row>
    <row r="39" spans="1:9" ht="54" x14ac:dyDescent="0.35">
      <c r="A39" s="147" t="s">
        <v>53</v>
      </c>
      <c r="B39" s="148"/>
      <c r="C39" s="149"/>
      <c r="D39" s="116">
        <v>39</v>
      </c>
      <c r="E39" s="116">
        <v>25</v>
      </c>
      <c r="F39" s="115">
        <v>22</v>
      </c>
      <c r="G39" s="4">
        <f t="shared" si="0"/>
        <v>0.88</v>
      </c>
      <c r="H39" s="126" t="s">
        <v>54</v>
      </c>
    </row>
    <row r="40" spans="1:9" s="111" customFormat="1" ht="46.15" customHeight="1" x14ac:dyDescent="0.35">
      <c r="A40" s="158" t="s">
        <v>55</v>
      </c>
      <c r="B40" s="159"/>
      <c r="C40" s="160"/>
      <c r="D40" s="158" t="str">
        <f>CONCATENATE("全部模块用例总执行数/全部模块用例总数=",TEXT(SUM(E26:E39)/SUM(D26:D39),"0%"))</f>
        <v>全部模块用例总执行数/全部模块用例总数=49%</v>
      </c>
      <c r="E40" s="159"/>
      <c r="F40" s="161" t="str">
        <f>CONCATENATE("执行通过率(执行成功数/测试执行数）=",TEXT(SUM(F26:F39)/SUM(E26:E39),"0%"))</f>
        <v>执行通过率(执行成功数/测试执行数）=88%</v>
      </c>
      <c r="G40" s="162"/>
      <c r="H40" s="163"/>
      <c r="I40" s="129"/>
    </row>
    <row r="41" spans="1:9" x14ac:dyDescent="0.35">
      <c r="A41" s="153" t="s">
        <v>56</v>
      </c>
      <c r="B41" s="153"/>
      <c r="C41" s="153"/>
      <c r="D41" s="153"/>
      <c r="E41" s="153"/>
      <c r="F41" s="153"/>
      <c r="G41" s="153"/>
      <c r="H41" s="153"/>
    </row>
    <row r="42" spans="1:9" ht="34.15" customHeight="1" x14ac:dyDescent="0.35">
      <c r="A42" s="164" t="s">
        <v>57</v>
      </c>
      <c r="B42" s="164"/>
      <c r="C42" s="164"/>
      <c r="D42" s="164" t="s">
        <v>58</v>
      </c>
      <c r="E42" s="164"/>
      <c r="F42" s="164"/>
      <c r="G42" s="164"/>
      <c r="H42" s="164"/>
    </row>
    <row r="43" spans="1:9" ht="33" customHeight="1" x14ac:dyDescent="0.35">
      <c r="A43" s="164" t="s">
        <v>59</v>
      </c>
      <c r="B43" s="164"/>
      <c r="C43" s="164"/>
      <c r="D43" s="164" t="s">
        <v>60</v>
      </c>
      <c r="E43" s="164"/>
      <c r="F43" s="164"/>
      <c r="G43" s="164"/>
      <c r="H43" s="164"/>
    </row>
    <row r="44" spans="1:9" x14ac:dyDescent="0.35">
      <c r="A44" s="164" t="s">
        <v>61</v>
      </c>
      <c r="B44" s="164"/>
      <c r="C44" s="164"/>
      <c r="D44" s="164" t="s">
        <v>62</v>
      </c>
      <c r="E44" s="164"/>
      <c r="F44" s="164"/>
      <c r="G44" s="164"/>
      <c r="H44" s="164"/>
    </row>
  </sheetData>
  <sheetProtection formatCells="0" insertHyperlinks="0" autoFilter="0"/>
  <mergeCells count="45">
    <mergeCell ref="A43:C43"/>
    <mergeCell ref="D43:H43"/>
    <mergeCell ref="A44:C44"/>
    <mergeCell ref="D44:H44"/>
    <mergeCell ref="A6:A7"/>
    <mergeCell ref="D40:E40"/>
    <mergeCell ref="F40:H40"/>
    <mergeCell ref="A41:H41"/>
    <mergeCell ref="A42:C42"/>
    <mergeCell ref="D42:H42"/>
    <mergeCell ref="A36:C36"/>
    <mergeCell ref="A37:C37"/>
    <mergeCell ref="A38:C38"/>
    <mergeCell ref="A39:C39"/>
    <mergeCell ref="A40:C40"/>
    <mergeCell ref="A31:C31"/>
    <mergeCell ref="A32:C32"/>
    <mergeCell ref="A33:C33"/>
    <mergeCell ref="A34:C34"/>
    <mergeCell ref="A35:C35"/>
    <mergeCell ref="A26:C26"/>
    <mergeCell ref="A27:C27"/>
    <mergeCell ref="A28:C28"/>
    <mergeCell ref="A29:C29"/>
    <mergeCell ref="A30:C30"/>
    <mergeCell ref="A21:H21"/>
    <mergeCell ref="A22:H22"/>
    <mergeCell ref="A23:H23"/>
    <mergeCell ref="A24:H24"/>
    <mergeCell ref="A25:C25"/>
    <mergeCell ref="A16:H16"/>
    <mergeCell ref="A17:H17"/>
    <mergeCell ref="A18:H18"/>
    <mergeCell ref="A19:H19"/>
    <mergeCell ref="A20:H20"/>
    <mergeCell ref="A11:H11"/>
    <mergeCell ref="A12:H12"/>
    <mergeCell ref="A13:H13"/>
    <mergeCell ref="A14:H14"/>
    <mergeCell ref="A15:H15"/>
    <mergeCell ref="A1:H1"/>
    <mergeCell ref="A2:H2"/>
    <mergeCell ref="A3:H3"/>
    <mergeCell ref="A9:H9"/>
    <mergeCell ref="A10:H10"/>
  </mergeCells>
  <phoneticPr fontId="3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pane ySplit="2" topLeftCell="A3" activePane="bottomLeft" state="frozen"/>
      <selection pane="bottomLeft" activeCell="B23" sqref="B23"/>
    </sheetView>
  </sheetViews>
  <sheetFormatPr defaultColWidth="8.84375" defaultRowHeight="15.5" x14ac:dyDescent="0.35"/>
  <cols>
    <col min="1" max="1" width="13.61328125" customWidth="1"/>
    <col min="2" max="2" width="49.765625" customWidth="1"/>
    <col min="6" max="6" width="20.3828125" customWidth="1"/>
    <col min="7" max="7" width="17.4609375" customWidth="1"/>
    <col min="8" max="8" width="11.84375" customWidth="1"/>
    <col min="9" max="9" width="12.4609375" customWidth="1"/>
  </cols>
  <sheetData>
    <row r="1" spans="1:9" x14ac:dyDescent="0.35">
      <c r="A1" s="165" t="s">
        <v>63</v>
      </c>
      <c r="B1" s="165"/>
      <c r="C1" s="165"/>
      <c r="D1" s="165"/>
      <c r="E1" s="165"/>
      <c r="F1" s="165"/>
      <c r="G1" s="165"/>
      <c r="H1" s="165"/>
      <c r="I1" s="165"/>
    </row>
    <row r="2" spans="1:9" x14ac:dyDescent="0.35">
      <c r="A2" s="110" t="s">
        <v>64</v>
      </c>
      <c r="B2" s="110" t="s">
        <v>65</v>
      </c>
      <c r="C2" s="110" t="s">
        <v>66</v>
      </c>
      <c r="D2" s="110" t="s">
        <v>67</v>
      </c>
      <c r="E2" s="110" t="s">
        <v>68</v>
      </c>
      <c r="F2" s="110" t="s">
        <v>69</v>
      </c>
      <c r="G2" s="110" t="s">
        <v>70</v>
      </c>
      <c r="H2" s="110" t="s">
        <v>71</v>
      </c>
      <c r="I2" s="110" t="s">
        <v>72</v>
      </c>
    </row>
  </sheetData>
  <sheetProtection formatCells="0" insertHyperlinks="0" autoFilter="0"/>
  <autoFilter ref="A2:I2" xr:uid="{00000000-0009-0000-0000-000001000000}"/>
  <mergeCells count="1">
    <mergeCell ref="A1:I1"/>
  </mergeCells>
  <phoneticPr fontId="3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R148"/>
  <sheetViews>
    <sheetView zoomScale="80" zoomScaleNormal="80" workbookViewId="0">
      <pane ySplit="1" topLeftCell="A122" activePane="bottomLeft" state="frozen"/>
      <selection pane="bottomLeft" activeCell="D124" sqref="D124"/>
    </sheetView>
  </sheetViews>
  <sheetFormatPr defaultColWidth="8.4609375" defaultRowHeight="21" x14ac:dyDescent="0.4"/>
  <cols>
    <col min="1" max="1" width="13" style="85" customWidth="1"/>
    <col min="2" max="2" width="12.23046875" style="85" customWidth="1"/>
    <col min="3" max="3" width="59.765625" style="85" customWidth="1"/>
    <col min="4" max="4" width="18.15234375" style="85" customWidth="1"/>
    <col min="5" max="5" width="16.765625" style="86" customWidth="1"/>
    <col min="6" max="11" width="15.3828125" style="86" customWidth="1"/>
    <col min="12" max="12" width="12.23046875" style="85" customWidth="1"/>
    <col min="13" max="13" width="26.4609375" style="87" customWidth="1"/>
    <col min="14" max="14" width="47.15234375" style="85" customWidth="1"/>
    <col min="15" max="15" width="53.765625" style="85" customWidth="1"/>
    <col min="16" max="16" width="18.765625" style="88" customWidth="1"/>
    <col min="17" max="16384" width="8.4609375" style="89"/>
  </cols>
  <sheetData>
    <row r="1" spans="1:16" ht="20" x14ac:dyDescent="0.4">
      <c r="A1" s="90" t="s">
        <v>73</v>
      </c>
      <c r="B1" s="91" t="s">
        <v>74</v>
      </c>
      <c r="C1" s="91" t="s">
        <v>75</v>
      </c>
      <c r="D1" s="92" t="s">
        <v>76</v>
      </c>
      <c r="E1" s="92" t="s">
        <v>77</v>
      </c>
      <c r="F1" s="92" t="s">
        <v>78</v>
      </c>
      <c r="G1" s="92" t="s">
        <v>79</v>
      </c>
      <c r="H1" s="92" t="s">
        <v>80</v>
      </c>
      <c r="I1" s="92" t="s">
        <v>81</v>
      </c>
      <c r="J1" s="92" t="s">
        <v>82</v>
      </c>
      <c r="K1" s="92" t="s">
        <v>83</v>
      </c>
      <c r="L1" s="92" t="s">
        <v>84</v>
      </c>
      <c r="M1" s="99" t="s">
        <v>85</v>
      </c>
      <c r="N1" s="100" t="s">
        <v>86</v>
      </c>
      <c r="O1" s="100" t="s">
        <v>87</v>
      </c>
      <c r="P1" s="93" t="s">
        <v>88</v>
      </c>
    </row>
    <row r="2" spans="1:16" s="81" customFormat="1" ht="55" hidden="1" customHeight="1" x14ac:dyDescent="0.45">
      <c r="A2" s="93" t="s">
        <v>89</v>
      </c>
      <c r="B2" s="94">
        <v>1</v>
      </c>
      <c r="C2" s="94" t="s">
        <v>90</v>
      </c>
      <c r="D2" s="95">
        <v>1</v>
      </c>
      <c r="E2" s="95"/>
      <c r="F2" s="95" t="s">
        <v>91</v>
      </c>
      <c r="G2" s="95" t="s">
        <v>92</v>
      </c>
      <c r="H2" s="95" t="s">
        <v>93</v>
      </c>
      <c r="I2" s="95"/>
      <c r="J2" s="95"/>
      <c r="K2" s="95"/>
      <c r="L2" s="95" t="s">
        <v>94</v>
      </c>
      <c r="M2" s="101" t="s">
        <v>95</v>
      </c>
      <c r="N2" s="97" t="s">
        <v>96</v>
      </c>
      <c r="O2" s="97" t="s">
        <v>97</v>
      </c>
      <c r="P2" s="93" t="s">
        <v>98</v>
      </c>
    </row>
    <row r="3" spans="1:16" s="81" customFormat="1" ht="55" hidden="1" customHeight="1" x14ac:dyDescent="0.45">
      <c r="A3" s="93" t="s">
        <v>89</v>
      </c>
      <c r="B3" s="94">
        <v>2</v>
      </c>
      <c r="C3" s="94" t="s">
        <v>99</v>
      </c>
      <c r="D3" s="95">
        <v>1</v>
      </c>
      <c r="E3" s="95" t="s">
        <v>91</v>
      </c>
      <c r="F3" s="95" t="s">
        <v>91</v>
      </c>
      <c r="G3" s="95" t="s">
        <v>100</v>
      </c>
      <c r="H3" s="95">
        <v>15.8</v>
      </c>
      <c r="I3" s="95"/>
      <c r="J3" s="95"/>
      <c r="K3" s="95"/>
      <c r="L3" s="95" t="s">
        <v>94</v>
      </c>
      <c r="M3" s="101" t="s">
        <v>95</v>
      </c>
      <c r="N3" s="97" t="s">
        <v>96</v>
      </c>
      <c r="O3" s="97" t="s">
        <v>101</v>
      </c>
      <c r="P3" s="93" t="s">
        <v>98</v>
      </c>
    </row>
    <row r="4" spans="1:16" s="81" customFormat="1" ht="55" hidden="1" customHeight="1" x14ac:dyDescent="0.45">
      <c r="A4" s="93" t="s">
        <v>89</v>
      </c>
      <c r="B4" s="94">
        <v>3</v>
      </c>
      <c r="C4" s="94" t="s">
        <v>102</v>
      </c>
      <c r="D4" s="95">
        <v>1</v>
      </c>
      <c r="E4" s="95"/>
      <c r="F4" s="95" t="s">
        <v>91</v>
      </c>
      <c r="G4" s="95" t="s">
        <v>100</v>
      </c>
      <c r="H4" s="95">
        <v>14.2</v>
      </c>
      <c r="I4" s="95"/>
      <c r="J4" s="95"/>
      <c r="K4" s="95"/>
      <c r="L4" s="95" t="s">
        <v>94</v>
      </c>
      <c r="M4" s="101" t="s">
        <v>95</v>
      </c>
      <c r="N4" s="97" t="s">
        <v>96</v>
      </c>
      <c r="O4" s="97" t="s">
        <v>103</v>
      </c>
      <c r="P4" s="93" t="s">
        <v>98</v>
      </c>
    </row>
    <row r="5" spans="1:16" s="81" customFormat="1" ht="55" customHeight="1" x14ac:dyDescent="0.45">
      <c r="A5" s="93" t="s">
        <v>89</v>
      </c>
      <c r="B5" s="94">
        <v>4</v>
      </c>
      <c r="C5" s="94" t="s">
        <v>104</v>
      </c>
      <c r="D5" s="95">
        <v>1.5</v>
      </c>
      <c r="E5" s="95" t="s">
        <v>91</v>
      </c>
      <c r="F5" s="95" t="s">
        <v>91</v>
      </c>
      <c r="G5" s="95"/>
      <c r="H5" s="95">
        <v>12.2</v>
      </c>
      <c r="I5" s="95"/>
      <c r="J5" s="95"/>
      <c r="K5" s="95"/>
      <c r="L5" s="95" t="s">
        <v>94</v>
      </c>
      <c r="M5" s="101" t="s">
        <v>95</v>
      </c>
      <c r="N5" s="97" t="s">
        <v>105</v>
      </c>
      <c r="O5" s="97" t="s">
        <v>106</v>
      </c>
      <c r="P5" s="93" t="s">
        <v>107</v>
      </c>
    </row>
    <row r="6" spans="1:16" s="81" customFormat="1" ht="55" customHeight="1" x14ac:dyDescent="0.45">
      <c r="A6" s="93" t="s">
        <v>89</v>
      </c>
      <c r="B6" s="94">
        <v>5</v>
      </c>
      <c r="C6" s="94" t="s">
        <v>108</v>
      </c>
      <c r="D6" s="95">
        <v>1</v>
      </c>
      <c r="E6" s="95"/>
      <c r="F6" s="95" t="s">
        <v>91</v>
      </c>
      <c r="G6" s="95"/>
      <c r="H6" s="95">
        <v>15.2</v>
      </c>
      <c r="I6" s="95"/>
      <c r="J6" s="95"/>
      <c r="K6" s="95"/>
      <c r="L6" s="95" t="s">
        <v>94</v>
      </c>
      <c r="M6" s="101" t="s">
        <v>95</v>
      </c>
      <c r="N6" s="97" t="s">
        <v>109</v>
      </c>
      <c r="O6" s="97" t="s">
        <v>110</v>
      </c>
      <c r="P6" s="93" t="s">
        <v>107</v>
      </c>
    </row>
    <row r="7" spans="1:16" s="81" customFormat="1" ht="55" customHeight="1" x14ac:dyDescent="0.45">
      <c r="A7" s="93" t="s">
        <v>89</v>
      </c>
      <c r="B7" s="94">
        <v>6</v>
      </c>
      <c r="C7" s="94" t="s">
        <v>111</v>
      </c>
      <c r="D7" s="95">
        <v>1</v>
      </c>
      <c r="E7" s="95"/>
      <c r="F7" s="95" t="s">
        <v>91</v>
      </c>
      <c r="G7" s="95"/>
      <c r="H7" s="95">
        <v>15.2</v>
      </c>
      <c r="I7" s="95"/>
      <c r="J7" s="95"/>
      <c r="K7" s="95"/>
      <c r="L7" s="95" t="s">
        <v>94</v>
      </c>
      <c r="M7" s="101" t="s">
        <v>95</v>
      </c>
      <c r="N7" s="97" t="s">
        <v>112</v>
      </c>
      <c r="O7" s="97" t="s">
        <v>110</v>
      </c>
      <c r="P7" s="93" t="s">
        <v>107</v>
      </c>
    </row>
    <row r="8" spans="1:16" s="81" customFormat="1" ht="55" hidden="1" customHeight="1" x14ac:dyDescent="0.45">
      <c r="A8" s="93" t="s">
        <v>89</v>
      </c>
      <c r="B8" s="94">
        <v>8</v>
      </c>
      <c r="C8" s="94" t="s">
        <v>113</v>
      </c>
      <c r="D8" s="95">
        <v>0.5</v>
      </c>
      <c r="E8" s="95"/>
      <c r="F8" s="95" t="s">
        <v>91</v>
      </c>
      <c r="G8" s="95"/>
      <c r="H8" s="95">
        <v>9.1999999999999993</v>
      </c>
      <c r="I8" s="95"/>
      <c r="J8" s="95"/>
      <c r="K8" s="95"/>
      <c r="L8" s="95" t="s">
        <v>94</v>
      </c>
      <c r="M8" s="101" t="s">
        <v>95</v>
      </c>
      <c r="N8" s="97" t="s">
        <v>114</v>
      </c>
      <c r="O8" s="97" t="s">
        <v>115</v>
      </c>
      <c r="P8" s="93" t="s">
        <v>98</v>
      </c>
    </row>
    <row r="9" spans="1:16" s="81" customFormat="1" ht="55" hidden="1" customHeight="1" x14ac:dyDescent="0.45">
      <c r="A9" s="93" t="s">
        <v>89</v>
      </c>
      <c r="B9" s="94">
        <v>9</v>
      </c>
      <c r="C9" s="94" t="s">
        <v>116</v>
      </c>
      <c r="D9" s="95"/>
      <c r="E9" s="95"/>
      <c r="F9" s="95" t="s">
        <v>91</v>
      </c>
      <c r="G9" s="95"/>
      <c r="H9" s="95"/>
      <c r="I9" s="95"/>
      <c r="J9" s="95"/>
      <c r="K9" s="95"/>
      <c r="L9" s="95" t="s">
        <v>94</v>
      </c>
      <c r="M9" s="101" t="s">
        <v>95</v>
      </c>
      <c r="N9" s="97" t="s">
        <v>117</v>
      </c>
      <c r="O9" s="97" t="s">
        <v>118</v>
      </c>
      <c r="P9" s="93" t="s">
        <v>98</v>
      </c>
    </row>
    <row r="10" spans="1:16" s="81" customFormat="1" ht="55" hidden="1" customHeight="1" x14ac:dyDescent="0.45">
      <c r="A10" s="93" t="s">
        <v>89</v>
      </c>
      <c r="B10" s="94">
        <v>10</v>
      </c>
      <c r="C10" s="94" t="s">
        <v>119</v>
      </c>
      <c r="D10" s="95">
        <v>2</v>
      </c>
      <c r="E10" s="95" t="s">
        <v>91</v>
      </c>
      <c r="F10" s="95" t="s">
        <v>91</v>
      </c>
      <c r="G10" s="95" t="s">
        <v>120</v>
      </c>
      <c r="H10" s="95" t="s">
        <v>121</v>
      </c>
      <c r="I10" s="95"/>
      <c r="J10" s="95"/>
      <c r="K10" s="95"/>
      <c r="L10" s="95" t="s">
        <v>94</v>
      </c>
      <c r="M10" s="101" t="s">
        <v>95</v>
      </c>
      <c r="N10" s="97" t="s">
        <v>122</v>
      </c>
      <c r="O10" s="97" t="s">
        <v>118</v>
      </c>
      <c r="P10" s="93" t="s">
        <v>98</v>
      </c>
    </row>
    <row r="11" spans="1:16" s="81" customFormat="1" ht="55" hidden="1" customHeight="1" x14ac:dyDescent="0.45">
      <c r="A11" s="93" t="s">
        <v>89</v>
      </c>
      <c r="B11" s="94">
        <v>11</v>
      </c>
      <c r="C11" s="94" t="s">
        <v>123</v>
      </c>
      <c r="D11" s="95">
        <v>1</v>
      </c>
      <c r="E11" s="95"/>
      <c r="F11" s="95" t="s">
        <v>91</v>
      </c>
      <c r="G11" s="95"/>
      <c r="H11" s="95">
        <v>18.2</v>
      </c>
      <c r="I11" s="95"/>
      <c r="J11" s="95"/>
      <c r="K11" s="95"/>
      <c r="L11" s="95" t="s">
        <v>94</v>
      </c>
      <c r="M11" s="101" t="s">
        <v>124</v>
      </c>
      <c r="N11" s="97" t="s">
        <v>125</v>
      </c>
      <c r="O11" s="97" t="s">
        <v>126</v>
      </c>
      <c r="P11" s="93" t="s">
        <v>98</v>
      </c>
    </row>
    <row r="12" spans="1:16" s="81" customFormat="1" ht="55" customHeight="1" x14ac:dyDescent="0.45">
      <c r="A12" s="93" t="s">
        <v>89</v>
      </c>
      <c r="B12" s="94">
        <v>12</v>
      </c>
      <c r="C12" s="94" t="s">
        <v>127</v>
      </c>
      <c r="D12" s="95">
        <v>1.5</v>
      </c>
      <c r="E12" s="95"/>
      <c r="F12" s="95" t="s">
        <v>91</v>
      </c>
      <c r="G12" s="95" t="s">
        <v>92</v>
      </c>
      <c r="H12" s="95">
        <v>6.2</v>
      </c>
      <c r="I12" s="95"/>
      <c r="J12" s="95"/>
      <c r="K12" s="95"/>
      <c r="L12" s="95" t="s">
        <v>94</v>
      </c>
      <c r="M12" s="101" t="s">
        <v>128</v>
      </c>
      <c r="N12" s="97" t="s">
        <v>125</v>
      </c>
      <c r="O12" s="97" t="s">
        <v>129</v>
      </c>
      <c r="P12" s="93" t="s">
        <v>107</v>
      </c>
    </row>
    <row r="13" spans="1:16" s="81" customFormat="1" ht="55" customHeight="1" x14ac:dyDescent="0.45">
      <c r="A13" s="93" t="s">
        <v>89</v>
      </c>
      <c r="B13" s="94">
        <v>13</v>
      </c>
      <c r="C13" s="94" t="s">
        <v>130</v>
      </c>
      <c r="D13" s="95">
        <v>0.5</v>
      </c>
      <c r="E13" s="95"/>
      <c r="F13" s="95" t="s">
        <v>91</v>
      </c>
      <c r="G13" s="95"/>
      <c r="H13" s="95">
        <v>18.2</v>
      </c>
      <c r="I13" s="95"/>
      <c r="J13" s="95"/>
      <c r="K13" s="95"/>
      <c r="L13" s="95" t="s">
        <v>94</v>
      </c>
      <c r="M13" s="101" t="s">
        <v>131</v>
      </c>
      <c r="N13" s="97" t="s">
        <v>96</v>
      </c>
      <c r="O13" s="97" t="s">
        <v>132</v>
      </c>
      <c r="P13" s="93" t="s">
        <v>107</v>
      </c>
    </row>
    <row r="14" spans="1:16" s="81" customFormat="1" ht="55" customHeight="1" x14ac:dyDescent="0.45">
      <c r="A14" s="93" t="s">
        <v>89</v>
      </c>
      <c r="B14" s="94">
        <v>14</v>
      </c>
      <c r="C14" s="94" t="s">
        <v>133</v>
      </c>
      <c r="D14" s="95">
        <v>1</v>
      </c>
      <c r="E14" s="95" t="s">
        <v>91</v>
      </c>
      <c r="F14" s="95" t="s">
        <v>91</v>
      </c>
      <c r="G14" s="95"/>
      <c r="H14" s="95">
        <v>18.2</v>
      </c>
      <c r="I14" s="95"/>
      <c r="J14" s="95"/>
      <c r="K14" s="95"/>
      <c r="L14" s="95" t="s">
        <v>94</v>
      </c>
      <c r="M14" s="101" t="s">
        <v>134</v>
      </c>
      <c r="N14" s="97" t="s">
        <v>96</v>
      </c>
      <c r="O14" s="97" t="s">
        <v>135</v>
      </c>
      <c r="P14" s="93" t="s">
        <v>107</v>
      </c>
    </row>
    <row r="15" spans="1:16" s="81" customFormat="1" ht="55" hidden="1" customHeight="1" x14ac:dyDescent="0.45">
      <c r="A15" s="93" t="s">
        <v>89</v>
      </c>
      <c r="B15" s="94">
        <v>15</v>
      </c>
      <c r="C15" s="94" t="s">
        <v>136</v>
      </c>
      <c r="D15" s="95">
        <v>0.5</v>
      </c>
      <c r="E15" s="95"/>
      <c r="F15" s="95" t="s">
        <v>91</v>
      </c>
      <c r="G15" s="95" t="s">
        <v>137</v>
      </c>
      <c r="H15" s="95">
        <v>7.2</v>
      </c>
      <c r="I15" s="95"/>
      <c r="J15" s="95"/>
      <c r="K15" s="95"/>
      <c r="L15" s="95" t="s">
        <v>94</v>
      </c>
      <c r="M15" s="101" t="s">
        <v>95</v>
      </c>
      <c r="N15" s="97" t="s">
        <v>138</v>
      </c>
      <c r="O15" s="97" t="s">
        <v>139</v>
      </c>
      <c r="P15" s="93" t="s">
        <v>98</v>
      </c>
    </row>
    <row r="16" spans="1:16" s="81" customFormat="1" ht="55" hidden="1" customHeight="1" x14ac:dyDescent="0.45">
      <c r="A16" s="93" t="s">
        <v>89</v>
      </c>
      <c r="B16" s="94">
        <v>16</v>
      </c>
      <c r="C16" s="94" t="s">
        <v>140</v>
      </c>
      <c r="D16" s="95">
        <v>0.5</v>
      </c>
      <c r="E16" s="95"/>
      <c r="F16" s="95" t="s">
        <v>91</v>
      </c>
      <c r="G16" s="95"/>
      <c r="H16" s="95">
        <v>7.2</v>
      </c>
      <c r="I16" s="95"/>
      <c r="J16" s="95"/>
      <c r="K16" s="95"/>
      <c r="L16" s="95" t="s">
        <v>94</v>
      </c>
      <c r="M16" s="101" t="s">
        <v>95</v>
      </c>
      <c r="N16" s="97" t="s">
        <v>141</v>
      </c>
      <c r="O16" s="97" t="s">
        <v>142</v>
      </c>
      <c r="P16" s="93" t="s">
        <v>98</v>
      </c>
    </row>
    <row r="17" spans="1:16" s="82" customFormat="1" ht="55" hidden="1" customHeight="1" x14ac:dyDescent="0.45">
      <c r="A17" s="93" t="s">
        <v>89</v>
      </c>
      <c r="B17" s="94">
        <v>17</v>
      </c>
      <c r="C17" s="94" t="s">
        <v>143</v>
      </c>
      <c r="D17" s="95">
        <v>0.5</v>
      </c>
      <c r="E17" s="95"/>
      <c r="F17" s="95" t="s">
        <v>91</v>
      </c>
      <c r="G17" s="95"/>
      <c r="H17" s="95">
        <v>7.2</v>
      </c>
      <c r="I17" s="95"/>
      <c r="J17" s="95"/>
      <c r="K17" s="95"/>
      <c r="L17" s="95" t="s">
        <v>94</v>
      </c>
      <c r="M17" s="101" t="s">
        <v>95</v>
      </c>
      <c r="N17" s="97" t="s">
        <v>144</v>
      </c>
      <c r="O17" s="97" t="s">
        <v>145</v>
      </c>
      <c r="P17" s="93" t="s">
        <v>98</v>
      </c>
    </row>
    <row r="18" spans="1:16" s="81" customFormat="1" ht="55" hidden="1" customHeight="1" x14ac:dyDescent="0.45">
      <c r="A18" s="93" t="s">
        <v>89</v>
      </c>
      <c r="B18" s="94">
        <v>18</v>
      </c>
      <c r="C18" s="94" t="s">
        <v>146</v>
      </c>
      <c r="D18" s="95">
        <v>0.5</v>
      </c>
      <c r="E18" s="95"/>
      <c r="F18" s="95" t="s">
        <v>91</v>
      </c>
      <c r="G18" s="95"/>
      <c r="H18" s="95"/>
      <c r="I18" s="95"/>
      <c r="J18" s="95"/>
      <c r="K18" s="95"/>
      <c r="L18" s="95" t="s">
        <v>94</v>
      </c>
      <c r="M18" s="101" t="s">
        <v>95</v>
      </c>
      <c r="N18" s="97" t="s">
        <v>147</v>
      </c>
      <c r="O18" s="97" t="s">
        <v>148</v>
      </c>
      <c r="P18" s="93" t="s">
        <v>98</v>
      </c>
    </row>
    <row r="19" spans="1:16" s="81" customFormat="1" ht="55" hidden="1" customHeight="1" x14ac:dyDescent="0.45">
      <c r="A19" s="93" t="s">
        <v>149</v>
      </c>
      <c r="B19" s="94">
        <v>19</v>
      </c>
      <c r="C19" s="94" t="s">
        <v>150</v>
      </c>
      <c r="D19" s="95">
        <v>1</v>
      </c>
      <c r="E19" s="95" t="s">
        <v>91</v>
      </c>
      <c r="F19" s="95" t="s">
        <v>91</v>
      </c>
      <c r="G19" s="95"/>
      <c r="H19" s="95" t="s">
        <v>151</v>
      </c>
      <c r="I19" s="95"/>
      <c r="J19" s="95"/>
      <c r="K19" s="95"/>
      <c r="L19" s="95"/>
      <c r="M19" s="101" t="s">
        <v>152</v>
      </c>
      <c r="N19" s="97" t="s">
        <v>153</v>
      </c>
      <c r="O19" s="97" t="s">
        <v>154</v>
      </c>
      <c r="P19" s="93" t="s">
        <v>155</v>
      </c>
    </row>
    <row r="20" spans="1:16" s="81" customFormat="1" ht="55" hidden="1" customHeight="1" x14ac:dyDescent="0.45">
      <c r="A20" s="93" t="s">
        <v>149</v>
      </c>
      <c r="B20" s="94">
        <v>20</v>
      </c>
      <c r="C20" s="94" t="s">
        <v>156</v>
      </c>
      <c r="D20" s="95">
        <v>1</v>
      </c>
      <c r="E20" s="95" t="s">
        <v>91</v>
      </c>
      <c r="F20" s="95" t="s">
        <v>91</v>
      </c>
      <c r="G20" s="95"/>
      <c r="H20" s="95" t="s">
        <v>151</v>
      </c>
      <c r="I20" s="95"/>
      <c r="J20" s="95"/>
      <c r="K20" s="95"/>
      <c r="L20" s="95"/>
      <c r="M20" s="101" t="s">
        <v>152</v>
      </c>
      <c r="N20" s="97" t="s">
        <v>157</v>
      </c>
      <c r="O20" s="97" t="s">
        <v>154</v>
      </c>
      <c r="P20" s="93" t="s">
        <v>155</v>
      </c>
    </row>
    <row r="21" spans="1:16" s="81" customFormat="1" ht="55" hidden="1" customHeight="1" x14ac:dyDescent="0.45">
      <c r="A21" s="93" t="s">
        <v>149</v>
      </c>
      <c r="B21" s="94">
        <v>21</v>
      </c>
      <c r="C21" s="94" t="s">
        <v>158</v>
      </c>
      <c r="D21" s="95">
        <v>1</v>
      </c>
      <c r="E21" s="95" t="s">
        <v>91</v>
      </c>
      <c r="F21" s="95" t="s">
        <v>91</v>
      </c>
      <c r="G21" s="95"/>
      <c r="H21" s="95" t="s">
        <v>151</v>
      </c>
      <c r="I21" s="95"/>
      <c r="J21" s="95"/>
      <c r="K21" s="95"/>
      <c r="L21" s="95"/>
      <c r="M21" s="101" t="s">
        <v>152</v>
      </c>
      <c r="N21" s="97" t="s">
        <v>157</v>
      </c>
      <c r="O21" s="97" t="s">
        <v>154</v>
      </c>
      <c r="P21" s="93" t="s">
        <v>155</v>
      </c>
    </row>
    <row r="22" spans="1:16" s="81" customFormat="1" ht="55" hidden="1" customHeight="1" x14ac:dyDescent="0.45">
      <c r="A22" s="93" t="s">
        <v>149</v>
      </c>
      <c r="B22" s="94">
        <v>22</v>
      </c>
      <c r="C22" s="94" t="s">
        <v>159</v>
      </c>
      <c r="D22" s="95">
        <v>2</v>
      </c>
      <c r="E22" s="95" t="s">
        <v>91</v>
      </c>
      <c r="F22" s="95" t="s">
        <v>91</v>
      </c>
      <c r="G22" s="95"/>
      <c r="H22" s="95" t="s">
        <v>151</v>
      </c>
      <c r="I22" s="95"/>
      <c r="J22" s="95"/>
      <c r="K22" s="95"/>
      <c r="L22" s="95"/>
      <c r="M22" s="101" t="s">
        <v>152</v>
      </c>
      <c r="N22" s="97" t="s">
        <v>160</v>
      </c>
      <c r="O22" s="97" t="s">
        <v>154</v>
      </c>
      <c r="P22" s="93" t="s">
        <v>155</v>
      </c>
    </row>
    <row r="23" spans="1:16" s="81" customFormat="1" ht="55" hidden="1" customHeight="1" x14ac:dyDescent="0.45">
      <c r="A23" s="93" t="s">
        <v>149</v>
      </c>
      <c r="B23" s="94">
        <v>23</v>
      </c>
      <c r="C23" s="94" t="s">
        <v>161</v>
      </c>
      <c r="D23" s="95">
        <v>1</v>
      </c>
      <c r="E23" s="95" t="s">
        <v>91</v>
      </c>
      <c r="F23" s="95" t="s">
        <v>91</v>
      </c>
      <c r="G23" s="95"/>
      <c r="H23" s="95" t="s">
        <v>162</v>
      </c>
      <c r="I23" s="95"/>
      <c r="J23" s="95"/>
      <c r="K23" s="95"/>
      <c r="L23" s="95"/>
      <c r="M23" s="101" t="s">
        <v>152</v>
      </c>
      <c r="N23" s="97" t="s">
        <v>163</v>
      </c>
      <c r="O23" s="97" t="s">
        <v>164</v>
      </c>
      <c r="P23" s="93" t="s">
        <v>155</v>
      </c>
    </row>
    <row r="24" spans="1:16" s="81" customFormat="1" ht="55" hidden="1" customHeight="1" x14ac:dyDescent="0.45">
      <c r="A24" s="93" t="s">
        <v>149</v>
      </c>
      <c r="B24" s="94">
        <v>24</v>
      </c>
      <c r="C24" s="94" t="s">
        <v>165</v>
      </c>
      <c r="D24" s="95">
        <v>1</v>
      </c>
      <c r="E24" s="95" t="s">
        <v>91</v>
      </c>
      <c r="F24" s="95" t="s">
        <v>91</v>
      </c>
      <c r="G24" s="95"/>
      <c r="H24" s="95" t="s">
        <v>162</v>
      </c>
      <c r="I24" s="95"/>
      <c r="J24" s="95"/>
      <c r="K24" s="95"/>
      <c r="L24" s="95"/>
      <c r="M24" s="101" t="s">
        <v>152</v>
      </c>
      <c r="N24" s="97" t="s">
        <v>166</v>
      </c>
      <c r="O24" s="97" t="s">
        <v>164</v>
      </c>
      <c r="P24" s="93" t="s">
        <v>155</v>
      </c>
    </row>
    <row r="25" spans="1:16" s="81" customFormat="1" ht="55" hidden="1" customHeight="1" x14ac:dyDescent="0.45">
      <c r="A25" s="93" t="s">
        <v>149</v>
      </c>
      <c r="B25" s="94">
        <v>25</v>
      </c>
      <c r="C25" s="94" t="s">
        <v>167</v>
      </c>
      <c r="D25" s="95">
        <v>1</v>
      </c>
      <c r="E25" s="95" t="s">
        <v>91</v>
      </c>
      <c r="F25" s="95" t="s">
        <v>91</v>
      </c>
      <c r="G25" s="95"/>
      <c r="H25" s="95" t="s">
        <v>162</v>
      </c>
      <c r="I25" s="95"/>
      <c r="J25" s="95"/>
      <c r="K25" s="95"/>
      <c r="L25" s="95"/>
      <c r="M25" s="101" t="s">
        <v>152</v>
      </c>
      <c r="N25" s="97" t="s">
        <v>168</v>
      </c>
      <c r="O25" s="97" t="s">
        <v>164</v>
      </c>
      <c r="P25" s="93" t="s">
        <v>155</v>
      </c>
    </row>
    <row r="26" spans="1:16" s="81" customFormat="1" ht="55" hidden="1" customHeight="1" x14ac:dyDescent="0.45">
      <c r="A26" s="93" t="s">
        <v>149</v>
      </c>
      <c r="B26" s="94">
        <v>26</v>
      </c>
      <c r="C26" s="94" t="s">
        <v>169</v>
      </c>
      <c r="D26" s="95">
        <v>2</v>
      </c>
      <c r="E26" s="95" t="s">
        <v>91</v>
      </c>
      <c r="F26" s="95" t="s">
        <v>91</v>
      </c>
      <c r="G26" s="95"/>
      <c r="H26" s="95" t="s">
        <v>162</v>
      </c>
      <c r="I26" s="95"/>
      <c r="J26" s="95"/>
      <c r="K26" s="95"/>
      <c r="L26" s="95"/>
      <c r="M26" s="101" t="s">
        <v>152</v>
      </c>
      <c r="N26" s="97" t="s">
        <v>170</v>
      </c>
      <c r="O26" s="97" t="s">
        <v>164</v>
      </c>
      <c r="P26" s="93" t="s">
        <v>155</v>
      </c>
    </row>
    <row r="27" spans="1:16" s="81" customFormat="1" ht="55" hidden="1" customHeight="1" x14ac:dyDescent="0.45">
      <c r="A27" s="93" t="s">
        <v>149</v>
      </c>
      <c r="B27" s="94">
        <v>27</v>
      </c>
      <c r="C27" s="94" t="s">
        <v>171</v>
      </c>
      <c r="D27" s="95"/>
      <c r="E27" s="95"/>
      <c r="F27" s="95" t="s">
        <v>91</v>
      </c>
      <c r="G27" s="95"/>
      <c r="H27" s="95" t="s">
        <v>162</v>
      </c>
      <c r="I27" s="95"/>
      <c r="J27" s="95"/>
      <c r="K27" s="95"/>
      <c r="L27" s="95"/>
      <c r="M27" s="97" t="s">
        <v>152</v>
      </c>
      <c r="N27" s="97"/>
      <c r="O27" s="97"/>
      <c r="P27" s="93" t="s">
        <v>155</v>
      </c>
    </row>
    <row r="28" spans="1:16" s="81" customFormat="1" ht="55" hidden="1" customHeight="1" x14ac:dyDescent="0.45">
      <c r="A28" s="93" t="s">
        <v>149</v>
      </c>
      <c r="B28" s="94">
        <v>28</v>
      </c>
      <c r="C28" s="94" t="s">
        <v>172</v>
      </c>
      <c r="D28" s="95">
        <v>1</v>
      </c>
      <c r="E28" s="95" t="s">
        <v>91</v>
      </c>
      <c r="F28" s="95" t="s">
        <v>91</v>
      </c>
      <c r="G28" s="95"/>
      <c r="H28" s="95" t="s">
        <v>173</v>
      </c>
      <c r="I28" s="95"/>
      <c r="J28" s="95"/>
      <c r="K28" s="95"/>
      <c r="L28" s="95"/>
      <c r="M28" s="101" t="s">
        <v>152</v>
      </c>
      <c r="N28" s="97" t="s">
        <v>174</v>
      </c>
      <c r="O28" s="97" t="s">
        <v>175</v>
      </c>
      <c r="P28" s="93" t="s">
        <v>155</v>
      </c>
    </row>
    <row r="29" spans="1:16" s="81" customFormat="1" ht="55" hidden="1" customHeight="1" x14ac:dyDescent="0.45">
      <c r="A29" s="93" t="s">
        <v>149</v>
      </c>
      <c r="B29" s="94">
        <v>29</v>
      </c>
      <c r="C29" s="94" t="s">
        <v>176</v>
      </c>
      <c r="D29" s="95">
        <v>1</v>
      </c>
      <c r="E29" s="95" t="s">
        <v>91</v>
      </c>
      <c r="F29" s="95" t="s">
        <v>91</v>
      </c>
      <c r="G29" s="95"/>
      <c r="H29" s="95" t="s">
        <v>173</v>
      </c>
      <c r="I29" s="95"/>
      <c r="J29" s="95"/>
      <c r="K29" s="95"/>
      <c r="L29" s="95"/>
      <c r="M29" s="101" t="s">
        <v>152</v>
      </c>
      <c r="N29" s="97" t="s">
        <v>174</v>
      </c>
      <c r="O29" s="97" t="s">
        <v>175</v>
      </c>
      <c r="P29" s="93" t="s">
        <v>155</v>
      </c>
    </row>
    <row r="30" spans="1:16" s="81" customFormat="1" ht="55" hidden="1" customHeight="1" x14ac:dyDescent="0.45">
      <c r="A30" s="93" t="s">
        <v>149</v>
      </c>
      <c r="B30" s="94">
        <v>30</v>
      </c>
      <c r="C30" s="96" t="s">
        <v>177</v>
      </c>
      <c r="D30" s="95">
        <v>1</v>
      </c>
      <c r="E30" s="95" t="s">
        <v>91</v>
      </c>
      <c r="F30" s="95" t="s">
        <v>91</v>
      </c>
      <c r="G30" s="95"/>
      <c r="H30" s="95" t="s">
        <v>173</v>
      </c>
      <c r="I30" s="95"/>
      <c r="J30" s="95"/>
      <c r="K30" s="95"/>
      <c r="L30" s="95"/>
      <c r="M30" s="101" t="s">
        <v>152</v>
      </c>
      <c r="N30" s="97" t="s">
        <v>174</v>
      </c>
      <c r="O30" s="97" t="s">
        <v>175</v>
      </c>
      <c r="P30" s="93" t="s">
        <v>155</v>
      </c>
    </row>
    <row r="31" spans="1:16" s="81" customFormat="1" ht="55" hidden="1" customHeight="1" x14ac:dyDescent="0.45">
      <c r="A31" s="93" t="s">
        <v>149</v>
      </c>
      <c r="B31" s="94">
        <v>31</v>
      </c>
      <c r="C31" s="96" t="s">
        <v>178</v>
      </c>
      <c r="D31" s="95">
        <v>2</v>
      </c>
      <c r="E31" s="95" t="s">
        <v>91</v>
      </c>
      <c r="F31" s="95" t="s">
        <v>91</v>
      </c>
      <c r="G31" s="95"/>
      <c r="H31" s="95" t="s">
        <v>173</v>
      </c>
      <c r="I31" s="95"/>
      <c r="J31" s="95"/>
      <c r="K31" s="95"/>
      <c r="L31" s="95"/>
      <c r="M31" s="101" t="s">
        <v>152</v>
      </c>
      <c r="N31" s="97" t="s">
        <v>174</v>
      </c>
      <c r="O31" s="97" t="s">
        <v>175</v>
      </c>
      <c r="P31" s="93" t="s">
        <v>155</v>
      </c>
    </row>
    <row r="32" spans="1:16" s="81" customFormat="1" ht="55" hidden="1" customHeight="1" x14ac:dyDescent="0.45">
      <c r="A32" s="93" t="s">
        <v>89</v>
      </c>
      <c r="B32" s="94">
        <v>32</v>
      </c>
      <c r="C32" s="96" t="s">
        <v>179</v>
      </c>
      <c r="D32" s="95">
        <v>2</v>
      </c>
      <c r="E32" s="95"/>
      <c r="F32" s="95" t="s">
        <v>91</v>
      </c>
      <c r="G32" s="95"/>
      <c r="H32" s="95"/>
      <c r="I32" s="95"/>
      <c r="J32" s="95"/>
      <c r="K32" s="95"/>
      <c r="L32" s="95" t="s">
        <v>94</v>
      </c>
      <c r="M32" s="101"/>
      <c r="N32" s="97" t="s">
        <v>180</v>
      </c>
      <c r="O32" s="97" t="s">
        <v>181</v>
      </c>
      <c r="P32" s="93" t="s">
        <v>98</v>
      </c>
    </row>
    <row r="33" spans="1:16" s="81" customFormat="1" ht="55" hidden="1" customHeight="1" x14ac:dyDescent="0.45">
      <c r="A33" s="93" t="s">
        <v>89</v>
      </c>
      <c r="B33" s="94">
        <v>33</v>
      </c>
      <c r="C33" s="96" t="s">
        <v>182</v>
      </c>
      <c r="D33" s="95">
        <v>0.5</v>
      </c>
      <c r="E33" s="95"/>
      <c r="F33" s="95" t="s">
        <v>91</v>
      </c>
      <c r="G33" s="95"/>
      <c r="H33" s="95" t="s">
        <v>183</v>
      </c>
      <c r="I33" s="95"/>
      <c r="J33" s="95"/>
      <c r="K33" s="95"/>
      <c r="L33" s="95" t="s">
        <v>94</v>
      </c>
      <c r="M33" s="101"/>
      <c r="N33" s="97" t="s">
        <v>184</v>
      </c>
      <c r="O33" s="97" t="s">
        <v>185</v>
      </c>
      <c r="P33" s="93" t="s">
        <v>98</v>
      </c>
    </row>
    <row r="34" spans="1:16" s="81" customFormat="1" ht="55" customHeight="1" x14ac:dyDescent="0.45">
      <c r="A34" s="93" t="s">
        <v>89</v>
      </c>
      <c r="B34" s="94">
        <v>34</v>
      </c>
      <c r="C34" s="96" t="s">
        <v>186</v>
      </c>
      <c r="D34" s="95">
        <v>1</v>
      </c>
      <c r="E34" s="95"/>
      <c r="F34" s="95" t="s">
        <v>91</v>
      </c>
      <c r="G34" s="95"/>
      <c r="H34" s="95" t="s">
        <v>183</v>
      </c>
      <c r="I34" s="95"/>
      <c r="J34" s="95"/>
      <c r="K34" s="95"/>
      <c r="L34" s="95" t="s">
        <v>94</v>
      </c>
      <c r="M34" s="101"/>
      <c r="N34" s="97" t="s">
        <v>187</v>
      </c>
      <c r="O34" s="97" t="s">
        <v>188</v>
      </c>
      <c r="P34" s="93" t="s">
        <v>107</v>
      </c>
    </row>
    <row r="35" spans="1:16" s="81" customFormat="1" ht="55" customHeight="1" x14ac:dyDescent="0.45">
      <c r="A35" s="93" t="s">
        <v>89</v>
      </c>
      <c r="B35" s="94">
        <v>35</v>
      </c>
      <c r="C35" s="96" t="s">
        <v>189</v>
      </c>
      <c r="D35" s="95">
        <v>0.5</v>
      </c>
      <c r="E35" s="95"/>
      <c r="F35" s="95" t="s">
        <v>91</v>
      </c>
      <c r="G35" s="95"/>
      <c r="H35" s="95" t="s">
        <v>183</v>
      </c>
      <c r="I35" s="95"/>
      <c r="J35" s="95"/>
      <c r="K35" s="95"/>
      <c r="L35" s="95" t="s">
        <v>94</v>
      </c>
      <c r="M35" s="101"/>
      <c r="N35" s="97" t="s">
        <v>190</v>
      </c>
      <c r="O35" s="97" t="s">
        <v>191</v>
      </c>
      <c r="P35" s="93" t="s">
        <v>107</v>
      </c>
    </row>
    <row r="36" spans="1:16" s="81" customFormat="1" ht="55" hidden="1" customHeight="1" x14ac:dyDescent="0.45">
      <c r="A36" s="93" t="s">
        <v>89</v>
      </c>
      <c r="B36" s="94">
        <v>36</v>
      </c>
      <c r="C36" s="96" t="s">
        <v>192</v>
      </c>
      <c r="D36" s="95">
        <v>1</v>
      </c>
      <c r="E36" s="95"/>
      <c r="F36" s="95" t="s">
        <v>91</v>
      </c>
      <c r="G36" s="95"/>
      <c r="H36" s="95" t="s">
        <v>183</v>
      </c>
      <c r="I36" s="95"/>
      <c r="J36" s="95"/>
      <c r="K36" s="95"/>
      <c r="L36" s="95" t="s">
        <v>94</v>
      </c>
      <c r="M36" s="101" t="s">
        <v>193</v>
      </c>
      <c r="N36" s="97" t="s">
        <v>194</v>
      </c>
      <c r="O36" s="97" t="s">
        <v>195</v>
      </c>
      <c r="P36" s="93" t="s">
        <v>98</v>
      </c>
    </row>
    <row r="37" spans="1:16" s="81" customFormat="1" ht="55" hidden="1" customHeight="1" x14ac:dyDescent="0.45">
      <c r="A37" s="93" t="s">
        <v>89</v>
      </c>
      <c r="B37" s="94">
        <v>37</v>
      </c>
      <c r="C37" s="96" t="s">
        <v>196</v>
      </c>
      <c r="D37" s="95">
        <v>1</v>
      </c>
      <c r="E37" s="95"/>
      <c r="F37" s="95" t="s">
        <v>91</v>
      </c>
      <c r="G37" s="95"/>
      <c r="H37" s="95" t="s">
        <v>183</v>
      </c>
      <c r="I37" s="95"/>
      <c r="J37" s="95"/>
      <c r="K37" s="95"/>
      <c r="L37" s="95" t="s">
        <v>94</v>
      </c>
      <c r="M37" s="101" t="s">
        <v>197</v>
      </c>
      <c r="N37" s="97" t="s">
        <v>198</v>
      </c>
      <c r="O37" s="97" t="s">
        <v>199</v>
      </c>
      <c r="P37" s="93" t="s">
        <v>98</v>
      </c>
    </row>
    <row r="38" spans="1:16" s="81" customFormat="1" ht="55" customHeight="1" x14ac:dyDescent="0.45">
      <c r="A38" s="93" t="s">
        <v>89</v>
      </c>
      <c r="B38" s="94">
        <v>38</v>
      </c>
      <c r="C38" s="96" t="s">
        <v>200</v>
      </c>
      <c r="D38" s="95">
        <v>1</v>
      </c>
      <c r="E38" s="95"/>
      <c r="F38" s="95" t="s">
        <v>91</v>
      </c>
      <c r="G38" s="95"/>
      <c r="H38" s="95" t="s">
        <v>201</v>
      </c>
      <c r="I38" s="95"/>
      <c r="J38" s="95"/>
      <c r="K38" s="95"/>
      <c r="L38" s="95" t="s">
        <v>94</v>
      </c>
      <c r="M38" s="101"/>
      <c r="N38" s="97" t="s">
        <v>202</v>
      </c>
      <c r="O38" s="97" t="s">
        <v>203</v>
      </c>
      <c r="P38" s="93" t="s">
        <v>107</v>
      </c>
    </row>
    <row r="39" spans="1:16" s="81" customFormat="1" ht="55" hidden="1" customHeight="1" x14ac:dyDescent="0.45">
      <c r="A39" s="93" t="s">
        <v>89</v>
      </c>
      <c r="B39" s="94">
        <v>39</v>
      </c>
      <c r="C39" s="96" t="s">
        <v>204</v>
      </c>
      <c r="D39" s="95">
        <v>0.5</v>
      </c>
      <c r="E39" s="95"/>
      <c r="F39" s="95" t="s">
        <v>91</v>
      </c>
      <c r="G39" s="95"/>
      <c r="H39" s="95" t="s">
        <v>183</v>
      </c>
      <c r="I39" s="95"/>
      <c r="J39" s="95"/>
      <c r="K39" s="95"/>
      <c r="L39" s="95" t="s">
        <v>94</v>
      </c>
      <c r="M39" s="101"/>
      <c r="N39" s="97" t="s">
        <v>205</v>
      </c>
      <c r="O39" s="97" t="s">
        <v>206</v>
      </c>
      <c r="P39" s="93" t="s">
        <v>98</v>
      </c>
    </row>
    <row r="40" spans="1:16" s="81" customFormat="1" ht="55" hidden="1" customHeight="1" x14ac:dyDescent="0.45">
      <c r="A40" s="93" t="s">
        <v>89</v>
      </c>
      <c r="B40" s="94">
        <v>40</v>
      </c>
      <c r="C40" s="96" t="s">
        <v>207</v>
      </c>
      <c r="D40" s="95">
        <v>1</v>
      </c>
      <c r="E40" s="95"/>
      <c r="F40" s="95" t="s">
        <v>91</v>
      </c>
      <c r="G40" s="95"/>
      <c r="H40" s="95" t="s">
        <v>208</v>
      </c>
      <c r="I40" s="95"/>
      <c r="J40" s="95"/>
      <c r="K40" s="95"/>
      <c r="L40" s="95" t="s">
        <v>209</v>
      </c>
      <c r="M40" s="101" t="s">
        <v>210</v>
      </c>
      <c r="N40" s="97" t="s">
        <v>211</v>
      </c>
      <c r="O40" s="97" t="s">
        <v>185</v>
      </c>
      <c r="P40" s="93" t="s">
        <v>98</v>
      </c>
    </row>
    <row r="41" spans="1:16" s="81" customFormat="1" ht="55" customHeight="1" x14ac:dyDescent="0.45">
      <c r="A41" s="93" t="s">
        <v>89</v>
      </c>
      <c r="B41" s="94">
        <v>41</v>
      </c>
      <c r="C41" s="96" t="s">
        <v>212</v>
      </c>
      <c r="D41" s="95">
        <v>1</v>
      </c>
      <c r="E41" s="95"/>
      <c r="F41" s="95" t="s">
        <v>91</v>
      </c>
      <c r="G41" s="95"/>
      <c r="H41" s="95" t="s">
        <v>208</v>
      </c>
      <c r="I41" s="95"/>
      <c r="J41" s="95"/>
      <c r="K41" s="95"/>
      <c r="L41" s="95" t="s">
        <v>209</v>
      </c>
      <c r="M41" s="101"/>
      <c r="N41" s="97" t="s">
        <v>213</v>
      </c>
      <c r="O41" s="97" t="s">
        <v>214</v>
      </c>
      <c r="P41" s="93" t="s">
        <v>107</v>
      </c>
    </row>
    <row r="42" spans="1:16" s="81" customFormat="1" ht="55" customHeight="1" x14ac:dyDescent="0.45">
      <c r="A42" s="93" t="s">
        <v>89</v>
      </c>
      <c r="B42" s="94">
        <v>42</v>
      </c>
      <c r="C42" s="96" t="s">
        <v>215</v>
      </c>
      <c r="D42" s="95">
        <v>1</v>
      </c>
      <c r="E42" s="95"/>
      <c r="F42" s="95" t="s">
        <v>91</v>
      </c>
      <c r="G42" s="95"/>
      <c r="H42" s="95" t="s">
        <v>208</v>
      </c>
      <c r="I42" s="95"/>
      <c r="J42" s="95"/>
      <c r="K42" s="95"/>
      <c r="L42" s="95" t="s">
        <v>209</v>
      </c>
      <c r="M42" s="101" t="s">
        <v>216</v>
      </c>
      <c r="N42" s="97" t="s">
        <v>217</v>
      </c>
      <c r="O42" s="97" t="s">
        <v>218</v>
      </c>
      <c r="P42" s="93" t="s">
        <v>107</v>
      </c>
    </row>
    <row r="43" spans="1:16" s="81" customFormat="1" ht="55" hidden="1" customHeight="1" x14ac:dyDescent="0.45">
      <c r="A43" s="93" t="s">
        <v>89</v>
      </c>
      <c r="B43" s="94">
        <v>43</v>
      </c>
      <c r="C43" s="96" t="s">
        <v>219</v>
      </c>
      <c r="D43" s="95">
        <v>1</v>
      </c>
      <c r="E43" s="95"/>
      <c r="F43" s="95" t="s">
        <v>91</v>
      </c>
      <c r="G43" s="95"/>
      <c r="H43" s="95" t="s">
        <v>208</v>
      </c>
      <c r="I43" s="95"/>
      <c r="J43" s="95"/>
      <c r="K43" s="95"/>
      <c r="L43" s="95" t="s">
        <v>209</v>
      </c>
      <c r="M43" s="101" t="s">
        <v>220</v>
      </c>
      <c r="N43" s="97" t="s">
        <v>221</v>
      </c>
      <c r="O43" s="97" t="s">
        <v>222</v>
      </c>
      <c r="P43" s="93" t="s">
        <v>98</v>
      </c>
    </row>
    <row r="44" spans="1:16" s="81" customFormat="1" ht="55" hidden="1" customHeight="1" x14ac:dyDescent="0.45">
      <c r="A44" s="93" t="s">
        <v>89</v>
      </c>
      <c r="B44" s="94">
        <v>44</v>
      </c>
      <c r="C44" s="96" t="s">
        <v>223</v>
      </c>
      <c r="D44" s="95">
        <v>1</v>
      </c>
      <c r="E44" s="95"/>
      <c r="F44" s="95" t="s">
        <v>91</v>
      </c>
      <c r="G44" s="95"/>
      <c r="H44" s="95" t="s">
        <v>208</v>
      </c>
      <c r="I44" s="95"/>
      <c r="J44" s="95"/>
      <c r="K44" s="95"/>
      <c r="L44" s="95" t="s">
        <v>209</v>
      </c>
      <c r="M44" s="101" t="s">
        <v>224</v>
      </c>
      <c r="N44" s="97" t="s">
        <v>225</v>
      </c>
      <c r="O44" s="97" t="s">
        <v>226</v>
      </c>
      <c r="P44" s="93" t="s">
        <v>98</v>
      </c>
    </row>
    <row r="45" spans="1:16" s="81" customFormat="1" ht="55" customHeight="1" x14ac:dyDescent="0.45">
      <c r="A45" s="93" t="s">
        <v>89</v>
      </c>
      <c r="B45" s="94">
        <v>45</v>
      </c>
      <c r="C45" s="96" t="s">
        <v>227</v>
      </c>
      <c r="D45" s="95">
        <v>1</v>
      </c>
      <c r="E45" s="95"/>
      <c r="F45" s="95" t="s">
        <v>91</v>
      </c>
      <c r="G45" s="95"/>
      <c r="H45" s="95" t="s">
        <v>208</v>
      </c>
      <c r="I45" s="95"/>
      <c r="J45" s="95"/>
      <c r="K45" s="95"/>
      <c r="L45" s="95" t="s">
        <v>209</v>
      </c>
      <c r="M45" s="101"/>
      <c r="N45" s="97" t="s">
        <v>228</v>
      </c>
      <c r="O45" s="97" t="s">
        <v>229</v>
      </c>
      <c r="P45" s="93" t="s">
        <v>107</v>
      </c>
    </row>
    <row r="46" spans="1:16" s="81" customFormat="1" ht="55" hidden="1" customHeight="1" x14ac:dyDescent="0.45">
      <c r="A46" s="93" t="s">
        <v>230</v>
      </c>
      <c r="B46" s="94">
        <v>46</v>
      </c>
      <c r="C46" s="94" t="s">
        <v>231</v>
      </c>
      <c r="D46" s="95">
        <v>1</v>
      </c>
      <c r="E46" s="95"/>
      <c r="F46" s="95" t="s">
        <v>91</v>
      </c>
      <c r="G46" s="95"/>
      <c r="H46" s="95"/>
      <c r="I46" s="95"/>
      <c r="J46" s="95"/>
      <c r="K46" s="95"/>
      <c r="L46" s="95"/>
      <c r="M46" s="101" t="s">
        <v>232</v>
      </c>
      <c r="N46" s="97" t="s">
        <v>233</v>
      </c>
      <c r="O46" s="97" t="s">
        <v>234</v>
      </c>
      <c r="P46" s="93" t="s">
        <v>155</v>
      </c>
    </row>
    <row r="47" spans="1:16" s="81" customFormat="1" ht="55" hidden="1" customHeight="1" x14ac:dyDescent="0.45">
      <c r="A47" s="93" t="s">
        <v>230</v>
      </c>
      <c r="B47" s="94">
        <v>47</v>
      </c>
      <c r="C47" s="94" t="s">
        <v>235</v>
      </c>
      <c r="D47" s="95">
        <v>1</v>
      </c>
      <c r="E47" s="95"/>
      <c r="F47" s="95" t="s">
        <v>91</v>
      </c>
      <c r="G47" s="95"/>
      <c r="H47" s="95"/>
      <c r="I47" s="95"/>
      <c r="J47" s="95"/>
      <c r="K47" s="95"/>
      <c r="L47" s="95"/>
      <c r="M47" s="101" t="s">
        <v>232</v>
      </c>
      <c r="N47" s="97" t="s">
        <v>236</v>
      </c>
      <c r="O47" s="97" t="s">
        <v>237</v>
      </c>
      <c r="P47" s="93" t="s">
        <v>155</v>
      </c>
    </row>
    <row r="48" spans="1:16" s="81" customFormat="1" ht="55" hidden="1" customHeight="1" x14ac:dyDescent="0.45">
      <c r="A48" s="93" t="s">
        <v>230</v>
      </c>
      <c r="B48" s="94">
        <v>48</v>
      </c>
      <c r="C48" s="94" t="s">
        <v>238</v>
      </c>
      <c r="D48" s="95">
        <v>1</v>
      </c>
      <c r="E48" s="95"/>
      <c r="F48" s="95" t="s">
        <v>91</v>
      </c>
      <c r="G48" s="95"/>
      <c r="H48" s="95"/>
      <c r="I48" s="95"/>
      <c r="J48" s="95"/>
      <c r="K48" s="95"/>
      <c r="L48" s="95"/>
      <c r="M48" s="101" t="s">
        <v>232</v>
      </c>
      <c r="N48" s="97" t="s">
        <v>239</v>
      </c>
      <c r="O48" s="97" t="s">
        <v>240</v>
      </c>
      <c r="P48" s="93" t="s">
        <v>155</v>
      </c>
    </row>
    <row r="49" spans="1:16" s="81" customFormat="1" ht="55" hidden="1" customHeight="1" x14ac:dyDescent="0.45">
      <c r="A49" s="93" t="s">
        <v>230</v>
      </c>
      <c r="B49" s="94">
        <v>49</v>
      </c>
      <c r="C49" s="94" t="s">
        <v>241</v>
      </c>
      <c r="D49" s="95">
        <v>1</v>
      </c>
      <c r="E49" s="95"/>
      <c r="F49" s="95" t="s">
        <v>91</v>
      </c>
      <c r="G49" s="95"/>
      <c r="H49" s="95"/>
      <c r="I49" s="95"/>
      <c r="J49" s="95"/>
      <c r="K49" s="95"/>
      <c r="L49" s="95"/>
      <c r="M49" s="101" t="s">
        <v>232</v>
      </c>
      <c r="N49" s="97" t="s">
        <v>242</v>
      </c>
      <c r="O49" s="97" t="s">
        <v>243</v>
      </c>
      <c r="P49" s="93" t="s">
        <v>155</v>
      </c>
    </row>
    <row r="50" spans="1:16" s="81" customFormat="1" ht="55" hidden="1" customHeight="1" x14ac:dyDescent="0.45">
      <c r="A50" s="93" t="s">
        <v>230</v>
      </c>
      <c r="B50" s="94">
        <v>50</v>
      </c>
      <c r="C50" s="94" t="s">
        <v>244</v>
      </c>
      <c r="D50" s="95">
        <v>1</v>
      </c>
      <c r="E50" s="95"/>
      <c r="F50" s="95" t="s">
        <v>91</v>
      </c>
      <c r="G50" s="95"/>
      <c r="H50" s="95"/>
      <c r="I50" s="95"/>
      <c r="J50" s="95"/>
      <c r="K50" s="95"/>
      <c r="L50" s="95"/>
      <c r="M50" s="101" t="s">
        <v>232</v>
      </c>
      <c r="N50" s="97" t="s">
        <v>245</v>
      </c>
      <c r="O50" s="97" t="s">
        <v>246</v>
      </c>
      <c r="P50" s="93" t="s">
        <v>155</v>
      </c>
    </row>
    <row r="51" spans="1:16" s="81" customFormat="1" ht="55" hidden="1" customHeight="1" x14ac:dyDescent="0.45">
      <c r="A51" s="93" t="s">
        <v>230</v>
      </c>
      <c r="B51" s="94">
        <v>51</v>
      </c>
      <c r="C51" s="94" t="s">
        <v>247</v>
      </c>
      <c r="D51" s="95">
        <v>1</v>
      </c>
      <c r="E51" s="95"/>
      <c r="F51" s="95" t="s">
        <v>91</v>
      </c>
      <c r="G51" s="95"/>
      <c r="H51" s="95"/>
      <c r="I51" s="95"/>
      <c r="J51" s="95"/>
      <c r="K51" s="95"/>
      <c r="L51" s="95"/>
      <c r="M51" s="101" t="s">
        <v>232</v>
      </c>
      <c r="N51" s="97" t="s">
        <v>236</v>
      </c>
      <c r="O51" s="97" t="s">
        <v>248</v>
      </c>
      <c r="P51" s="93" t="s">
        <v>155</v>
      </c>
    </row>
    <row r="52" spans="1:16" s="81" customFormat="1" ht="55" hidden="1" customHeight="1" x14ac:dyDescent="0.45">
      <c r="A52" s="93" t="s">
        <v>149</v>
      </c>
      <c r="B52" s="94">
        <v>52</v>
      </c>
      <c r="C52" s="94" t="s">
        <v>249</v>
      </c>
      <c r="D52" s="95">
        <v>1</v>
      </c>
      <c r="E52" s="95"/>
      <c r="F52" s="95" t="s">
        <v>91</v>
      </c>
      <c r="G52" s="95"/>
      <c r="H52" s="95"/>
      <c r="I52" s="95"/>
      <c r="J52" s="95"/>
      <c r="K52" s="95"/>
      <c r="L52" s="95"/>
      <c r="M52" s="101"/>
      <c r="N52" s="97" t="s">
        <v>250</v>
      </c>
      <c r="O52" s="97" t="s">
        <v>243</v>
      </c>
      <c r="P52" s="93" t="s">
        <v>155</v>
      </c>
    </row>
    <row r="53" spans="1:16" s="81" customFormat="1" ht="55" hidden="1" customHeight="1" x14ac:dyDescent="0.45">
      <c r="A53" s="93" t="s">
        <v>149</v>
      </c>
      <c r="B53" s="94">
        <v>53</v>
      </c>
      <c r="C53" s="94" t="s">
        <v>251</v>
      </c>
      <c r="D53" s="95">
        <v>1</v>
      </c>
      <c r="E53" s="95"/>
      <c r="F53" s="95" t="s">
        <v>91</v>
      </c>
      <c r="G53" s="95"/>
      <c r="H53" s="95"/>
      <c r="I53" s="95"/>
      <c r="J53" s="95"/>
      <c r="K53" s="95"/>
      <c r="L53" s="95"/>
      <c r="M53" s="101"/>
      <c r="N53" s="97" t="s">
        <v>252</v>
      </c>
      <c r="O53" s="97" t="s">
        <v>246</v>
      </c>
      <c r="P53" s="93" t="s">
        <v>155</v>
      </c>
    </row>
    <row r="54" spans="1:16" s="81" customFormat="1" ht="55" hidden="1" customHeight="1" x14ac:dyDescent="0.45">
      <c r="A54" s="93" t="s">
        <v>253</v>
      </c>
      <c r="B54" s="94">
        <v>54</v>
      </c>
      <c r="C54" s="94" t="s">
        <v>254</v>
      </c>
      <c r="D54" s="95">
        <v>1</v>
      </c>
      <c r="E54" s="95"/>
      <c r="F54" s="95" t="s">
        <v>91</v>
      </c>
      <c r="G54" s="95"/>
      <c r="H54" s="95"/>
      <c r="I54" s="95"/>
      <c r="J54" s="95"/>
      <c r="K54" s="95"/>
      <c r="L54" s="95"/>
      <c r="M54" s="101"/>
      <c r="N54" s="97"/>
      <c r="O54" s="97"/>
      <c r="P54" s="93" t="s">
        <v>155</v>
      </c>
    </row>
    <row r="55" spans="1:16" s="81" customFormat="1" ht="55" hidden="1" customHeight="1" x14ac:dyDescent="0.45">
      <c r="A55" s="93" t="s">
        <v>149</v>
      </c>
      <c r="B55" s="94">
        <v>55</v>
      </c>
      <c r="C55" s="97" t="s">
        <v>255</v>
      </c>
      <c r="D55" s="98">
        <v>1</v>
      </c>
      <c r="E55" s="95" t="s">
        <v>91</v>
      </c>
      <c r="F55" s="95" t="s">
        <v>91</v>
      </c>
      <c r="G55" s="95"/>
      <c r="H55" s="95"/>
      <c r="I55" s="95"/>
      <c r="J55" s="95"/>
      <c r="K55" s="95"/>
      <c r="L55" s="95"/>
      <c r="M55" s="101"/>
      <c r="N55" s="97" t="s">
        <v>256</v>
      </c>
      <c r="O55" s="97" t="s">
        <v>257</v>
      </c>
      <c r="P55" s="93" t="s">
        <v>155</v>
      </c>
    </row>
    <row r="56" spans="1:16" s="81" customFormat="1" ht="55" customHeight="1" x14ac:dyDescent="0.45">
      <c r="A56" s="93" t="s">
        <v>89</v>
      </c>
      <c r="B56" s="94">
        <v>56</v>
      </c>
      <c r="C56" s="97" t="s">
        <v>258</v>
      </c>
      <c r="D56" s="98">
        <v>1</v>
      </c>
      <c r="E56" s="95" t="s">
        <v>91</v>
      </c>
      <c r="F56" s="95" t="s">
        <v>91</v>
      </c>
      <c r="G56" s="95"/>
      <c r="H56" s="95" t="s">
        <v>259</v>
      </c>
      <c r="I56" s="95"/>
      <c r="J56" s="95"/>
      <c r="K56" s="95"/>
      <c r="L56" s="95" t="s">
        <v>94</v>
      </c>
      <c r="M56" s="101" t="s">
        <v>260</v>
      </c>
      <c r="N56" s="97" t="s">
        <v>261</v>
      </c>
      <c r="O56" s="97" t="s">
        <v>262</v>
      </c>
      <c r="P56" s="93" t="s">
        <v>107</v>
      </c>
    </row>
    <row r="57" spans="1:16" s="81" customFormat="1" ht="55" customHeight="1" x14ac:dyDescent="0.45">
      <c r="A57" s="93" t="s">
        <v>89</v>
      </c>
      <c r="B57" s="94">
        <v>57</v>
      </c>
      <c r="C57" s="97" t="s">
        <v>263</v>
      </c>
      <c r="D57" s="98">
        <v>1</v>
      </c>
      <c r="E57" s="95" t="s">
        <v>91</v>
      </c>
      <c r="F57" s="95" t="s">
        <v>91</v>
      </c>
      <c r="G57" s="95"/>
      <c r="H57" s="95" t="s">
        <v>259</v>
      </c>
      <c r="I57" s="95"/>
      <c r="J57" s="95"/>
      <c r="K57" s="95"/>
      <c r="L57" s="95" t="s">
        <v>94</v>
      </c>
      <c r="M57" s="101" t="s">
        <v>260</v>
      </c>
      <c r="N57" s="97" t="s">
        <v>264</v>
      </c>
      <c r="O57" s="97" t="s">
        <v>265</v>
      </c>
      <c r="P57" s="93" t="s">
        <v>107</v>
      </c>
    </row>
    <row r="58" spans="1:16" s="81" customFormat="1" ht="55" customHeight="1" x14ac:dyDescent="0.45">
      <c r="A58" s="93" t="s">
        <v>89</v>
      </c>
      <c r="B58" s="94">
        <v>58</v>
      </c>
      <c r="C58" s="97" t="s">
        <v>266</v>
      </c>
      <c r="D58" s="98">
        <v>1</v>
      </c>
      <c r="E58" s="95"/>
      <c r="F58" s="95" t="s">
        <v>91</v>
      </c>
      <c r="G58" s="95"/>
      <c r="H58" s="95" t="s">
        <v>259</v>
      </c>
      <c r="I58" s="95"/>
      <c r="J58" s="95"/>
      <c r="K58" s="95"/>
      <c r="L58" s="95" t="s">
        <v>94</v>
      </c>
      <c r="M58" s="101" t="s">
        <v>260</v>
      </c>
      <c r="N58" s="97" t="s">
        <v>267</v>
      </c>
      <c r="O58" s="97" t="s">
        <v>268</v>
      </c>
      <c r="P58" s="93" t="s">
        <v>107</v>
      </c>
    </row>
    <row r="59" spans="1:16" s="81" customFormat="1" ht="55" customHeight="1" x14ac:dyDescent="0.45">
      <c r="A59" s="93" t="s">
        <v>89</v>
      </c>
      <c r="B59" s="94">
        <v>59</v>
      </c>
      <c r="C59" s="97" t="s">
        <v>269</v>
      </c>
      <c r="D59" s="98">
        <v>1</v>
      </c>
      <c r="E59" s="95"/>
      <c r="F59" s="95" t="s">
        <v>91</v>
      </c>
      <c r="G59" s="95"/>
      <c r="H59" s="95" t="s">
        <v>259</v>
      </c>
      <c r="I59" s="95"/>
      <c r="J59" s="95"/>
      <c r="K59" s="95"/>
      <c r="L59" s="95" t="s">
        <v>94</v>
      </c>
      <c r="M59" s="101" t="s">
        <v>260</v>
      </c>
      <c r="N59" s="97" t="s">
        <v>270</v>
      </c>
      <c r="O59" s="97" t="s">
        <v>271</v>
      </c>
      <c r="P59" s="93" t="s">
        <v>107</v>
      </c>
    </row>
    <row r="60" spans="1:16" s="81" customFormat="1" ht="55" customHeight="1" x14ac:dyDescent="0.45">
      <c r="A60" s="93" t="s">
        <v>89</v>
      </c>
      <c r="B60" s="94">
        <v>60</v>
      </c>
      <c r="C60" s="97" t="s">
        <v>272</v>
      </c>
      <c r="D60" s="98">
        <v>1</v>
      </c>
      <c r="E60" s="95"/>
      <c r="F60" s="95" t="s">
        <v>91</v>
      </c>
      <c r="G60" s="95"/>
      <c r="H60" s="95" t="s">
        <v>259</v>
      </c>
      <c r="I60" s="95"/>
      <c r="J60" s="95"/>
      <c r="K60" s="95"/>
      <c r="L60" s="95" t="s">
        <v>94</v>
      </c>
      <c r="M60" s="101" t="s">
        <v>260</v>
      </c>
      <c r="N60" s="97" t="s">
        <v>273</v>
      </c>
      <c r="O60" s="97" t="s">
        <v>274</v>
      </c>
      <c r="P60" s="93" t="s">
        <v>107</v>
      </c>
    </row>
    <row r="61" spans="1:16" s="81" customFormat="1" ht="55" customHeight="1" x14ac:dyDescent="0.45">
      <c r="A61" s="93" t="s">
        <v>89</v>
      </c>
      <c r="B61" s="94">
        <v>61</v>
      </c>
      <c r="C61" s="97" t="s">
        <v>275</v>
      </c>
      <c r="D61" s="98">
        <v>1</v>
      </c>
      <c r="E61" s="95"/>
      <c r="F61" s="95" t="s">
        <v>91</v>
      </c>
      <c r="G61" s="95"/>
      <c r="H61" s="95" t="s">
        <v>259</v>
      </c>
      <c r="I61" s="95"/>
      <c r="J61" s="95"/>
      <c r="K61" s="95"/>
      <c r="L61" s="95" t="s">
        <v>94</v>
      </c>
      <c r="M61" s="101" t="s">
        <v>260</v>
      </c>
      <c r="N61" s="97" t="s">
        <v>276</v>
      </c>
      <c r="O61" s="97" t="s">
        <v>274</v>
      </c>
      <c r="P61" s="93" t="s">
        <v>107</v>
      </c>
    </row>
    <row r="62" spans="1:16" s="81" customFormat="1" ht="55" customHeight="1" x14ac:dyDescent="0.45">
      <c r="A62" s="93" t="s">
        <v>89</v>
      </c>
      <c r="B62" s="94">
        <v>62</v>
      </c>
      <c r="C62" s="97" t="s">
        <v>277</v>
      </c>
      <c r="D62" s="98">
        <v>1</v>
      </c>
      <c r="E62" s="95"/>
      <c r="F62" s="95" t="s">
        <v>91</v>
      </c>
      <c r="G62" s="95"/>
      <c r="H62" s="95" t="s">
        <v>259</v>
      </c>
      <c r="I62" s="95"/>
      <c r="J62" s="95"/>
      <c r="K62" s="95"/>
      <c r="L62" s="95" t="s">
        <v>94</v>
      </c>
      <c r="M62" s="101" t="s">
        <v>260</v>
      </c>
      <c r="N62" s="97" t="s">
        <v>278</v>
      </c>
      <c r="O62" s="97" t="s">
        <v>279</v>
      </c>
      <c r="P62" s="93" t="s">
        <v>107</v>
      </c>
    </row>
    <row r="63" spans="1:16" s="81" customFormat="1" ht="55" customHeight="1" x14ac:dyDescent="0.45">
      <c r="A63" s="93" t="s">
        <v>89</v>
      </c>
      <c r="B63" s="94">
        <v>63</v>
      </c>
      <c r="C63" s="97" t="s">
        <v>280</v>
      </c>
      <c r="D63" s="98">
        <v>1</v>
      </c>
      <c r="E63" s="95"/>
      <c r="F63" s="95" t="s">
        <v>91</v>
      </c>
      <c r="G63" s="95"/>
      <c r="H63" s="95" t="s">
        <v>259</v>
      </c>
      <c r="I63" s="95"/>
      <c r="J63" s="95"/>
      <c r="K63" s="95"/>
      <c r="L63" s="95" t="s">
        <v>94</v>
      </c>
      <c r="M63" s="101" t="s">
        <v>260</v>
      </c>
      <c r="N63" s="97" t="s">
        <v>281</v>
      </c>
      <c r="O63" s="97" t="s">
        <v>282</v>
      </c>
      <c r="P63" s="93" t="s">
        <v>107</v>
      </c>
    </row>
    <row r="64" spans="1:16" s="81" customFormat="1" ht="55" customHeight="1" x14ac:dyDescent="0.45">
      <c r="A64" s="93" t="s">
        <v>89</v>
      </c>
      <c r="B64" s="94">
        <v>64</v>
      </c>
      <c r="C64" s="97" t="s">
        <v>283</v>
      </c>
      <c r="D64" s="98">
        <v>1</v>
      </c>
      <c r="E64" s="95"/>
      <c r="F64" s="95" t="s">
        <v>91</v>
      </c>
      <c r="G64" s="95"/>
      <c r="H64" s="95" t="s">
        <v>259</v>
      </c>
      <c r="I64" s="95"/>
      <c r="J64" s="95"/>
      <c r="K64" s="95"/>
      <c r="L64" s="95" t="s">
        <v>94</v>
      </c>
      <c r="M64" s="101" t="s">
        <v>260</v>
      </c>
      <c r="N64" s="97" t="s">
        <v>284</v>
      </c>
      <c r="O64" s="97" t="s">
        <v>285</v>
      </c>
      <c r="P64" s="93" t="s">
        <v>107</v>
      </c>
    </row>
    <row r="65" spans="1:16" s="81" customFormat="1" ht="55" customHeight="1" x14ac:dyDescent="0.45">
      <c r="A65" s="93" t="s">
        <v>89</v>
      </c>
      <c r="B65" s="94">
        <v>65</v>
      </c>
      <c r="C65" s="97" t="s">
        <v>286</v>
      </c>
      <c r="D65" s="98">
        <v>1</v>
      </c>
      <c r="E65" s="95"/>
      <c r="F65" s="95" t="s">
        <v>91</v>
      </c>
      <c r="G65" s="95"/>
      <c r="H65" s="95" t="s">
        <v>259</v>
      </c>
      <c r="I65" s="95"/>
      <c r="J65" s="95"/>
      <c r="K65" s="95"/>
      <c r="L65" s="95" t="s">
        <v>94</v>
      </c>
      <c r="M65" s="101" t="s">
        <v>260</v>
      </c>
      <c r="N65" s="97" t="s">
        <v>287</v>
      </c>
      <c r="O65" s="97" t="s">
        <v>288</v>
      </c>
      <c r="P65" s="93" t="s">
        <v>107</v>
      </c>
    </row>
    <row r="66" spans="1:16" s="81" customFormat="1" ht="55" hidden="1" customHeight="1" x14ac:dyDescent="0.45">
      <c r="A66" s="93" t="s">
        <v>89</v>
      </c>
      <c r="B66" s="94">
        <v>66</v>
      </c>
      <c r="C66" s="93" t="s">
        <v>289</v>
      </c>
      <c r="D66" s="98">
        <v>0.5</v>
      </c>
      <c r="E66" s="103"/>
      <c r="F66" s="95" t="s">
        <v>91</v>
      </c>
      <c r="G66" s="103"/>
      <c r="H66" s="95" t="s">
        <v>120</v>
      </c>
      <c r="I66" s="103"/>
      <c r="J66" s="103"/>
      <c r="K66" s="103"/>
      <c r="L66" s="93"/>
      <c r="M66" s="101" t="s">
        <v>290</v>
      </c>
      <c r="N66" s="97" t="s">
        <v>96</v>
      </c>
      <c r="O66" s="97" t="s">
        <v>291</v>
      </c>
      <c r="P66" s="93" t="s">
        <v>98</v>
      </c>
    </row>
    <row r="67" spans="1:16" s="81" customFormat="1" ht="55" hidden="1" customHeight="1" x14ac:dyDescent="0.45">
      <c r="A67" s="93" t="s">
        <v>89</v>
      </c>
      <c r="B67" s="94">
        <v>67</v>
      </c>
      <c r="C67" s="93" t="s">
        <v>292</v>
      </c>
      <c r="D67" s="98">
        <v>0.5</v>
      </c>
      <c r="E67" s="103"/>
      <c r="F67" s="95" t="s">
        <v>91</v>
      </c>
      <c r="G67" s="103"/>
      <c r="H67" s="95" t="s">
        <v>208</v>
      </c>
      <c r="I67" s="103"/>
      <c r="J67" s="103"/>
      <c r="K67" s="103"/>
      <c r="L67" s="93"/>
      <c r="M67" s="101" t="s">
        <v>293</v>
      </c>
      <c r="N67" s="97" t="s">
        <v>294</v>
      </c>
      <c r="O67" s="97" t="s">
        <v>295</v>
      </c>
      <c r="P67" s="93" t="s">
        <v>98</v>
      </c>
    </row>
    <row r="68" spans="1:16" s="81" customFormat="1" ht="55" hidden="1" customHeight="1" x14ac:dyDescent="0.45">
      <c r="A68" s="93" t="s">
        <v>89</v>
      </c>
      <c r="B68" s="94">
        <v>68</v>
      </c>
      <c r="C68" s="93" t="s">
        <v>296</v>
      </c>
      <c r="D68" s="98">
        <v>0.5</v>
      </c>
      <c r="E68" s="103"/>
      <c r="F68" s="95" t="s">
        <v>91</v>
      </c>
      <c r="G68" s="103"/>
      <c r="H68" s="95" t="s">
        <v>208</v>
      </c>
      <c r="I68" s="103"/>
      <c r="J68" s="103"/>
      <c r="K68" s="103"/>
      <c r="L68" s="93"/>
      <c r="M68" s="104" t="s">
        <v>297</v>
      </c>
      <c r="N68" s="104" t="s">
        <v>298</v>
      </c>
      <c r="O68" s="97" t="s">
        <v>299</v>
      </c>
      <c r="P68" s="93" t="s">
        <v>98</v>
      </c>
    </row>
    <row r="69" spans="1:16" s="81" customFormat="1" ht="55" hidden="1" customHeight="1" x14ac:dyDescent="0.45">
      <c r="A69" s="93" t="s">
        <v>89</v>
      </c>
      <c r="B69" s="94">
        <v>69</v>
      </c>
      <c r="C69" s="93" t="s">
        <v>300</v>
      </c>
      <c r="D69" s="98">
        <v>0.5</v>
      </c>
      <c r="E69" s="103"/>
      <c r="F69" s="95" t="s">
        <v>91</v>
      </c>
      <c r="G69" s="103"/>
      <c r="H69" s="95" t="s">
        <v>120</v>
      </c>
      <c r="I69" s="103"/>
      <c r="J69" s="103"/>
      <c r="K69" s="103"/>
      <c r="L69" s="93"/>
      <c r="M69" s="101" t="s">
        <v>124</v>
      </c>
      <c r="N69" s="97" t="s">
        <v>125</v>
      </c>
      <c r="O69" s="97" t="s">
        <v>126</v>
      </c>
      <c r="P69" s="93" t="s">
        <v>98</v>
      </c>
    </row>
    <row r="70" spans="1:16" s="81" customFormat="1" ht="55" hidden="1" customHeight="1" x14ac:dyDescent="0.45">
      <c r="A70" s="93" t="s">
        <v>89</v>
      </c>
      <c r="B70" s="94">
        <v>71</v>
      </c>
      <c r="C70" s="93" t="s">
        <v>301</v>
      </c>
      <c r="D70" s="98">
        <v>0.5</v>
      </c>
      <c r="E70" s="103"/>
      <c r="F70" s="95" t="s">
        <v>91</v>
      </c>
      <c r="G70" s="103"/>
      <c r="H70" s="95" t="s">
        <v>120</v>
      </c>
      <c r="I70" s="103"/>
      <c r="J70" s="103"/>
      <c r="K70" s="103"/>
      <c r="L70" s="93"/>
      <c r="M70" s="101" t="s">
        <v>302</v>
      </c>
      <c r="N70" s="97" t="s">
        <v>125</v>
      </c>
      <c r="O70" s="97" t="s">
        <v>303</v>
      </c>
      <c r="P70" s="93" t="s">
        <v>98</v>
      </c>
    </row>
    <row r="71" spans="1:16" s="81" customFormat="1" ht="55" hidden="1" customHeight="1" x14ac:dyDescent="0.45">
      <c r="A71" s="93" t="s">
        <v>89</v>
      </c>
      <c r="B71" s="94">
        <v>72</v>
      </c>
      <c r="C71" s="93" t="s">
        <v>304</v>
      </c>
      <c r="D71" s="98">
        <v>0.5</v>
      </c>
      <c r="E71" s="103"/>
      <c r="F71" s="95" t="s">
        <v>91</v>
      </c>
      <c r="G71" s="103"/>
      <c r="H71" s="95" t="s">
        <v>208</v>
      </c>
      <c r="I71" s="103"/>
      <c r="J71" s="103"/>
      <c r="K71" s="103"/>
      <c r="L71" s="93"/>
      <c r="M71" s="101" t="s">
        <v>305</v>
      </c>
      <c r="N71" s="101" t="s">
        <v>306</v>
      </c>
      <c r="O71" s="97" t="s">
        <v>307</v>
      </c>
      <c r="P71" s="93" t="s">
        <v>98</v>
      </c>
    </row>
    <row r="72" spans="1:16" s="81" customFormat="1" ht="55" hidden="1" customHeight="1" x14ac:dyDescent="0.45">
      <c r="A72" s="93" t="s">
        <v>89</v>
      </c>
      <c r="B72" s="94">
        <v>73</v>
      </c>
      <c r="C72" s="93" t="s">
        <v>308</v>
      </c>
      <c r="D72" s="98">
        <v>0.5</v>
      </c>
      <c r="E72" s="103"/>
      <c r="F72" s="95" t="s">
        <v>91</v>
      </c>
      <c r="G72" s="103"/>
      <c r="H72" s="95" t="s">
        <v>120</v>
      </c>
      <c r="I72" s="103"/>
      <c r="J72" s="103"/>
      <c r="K72" s="103"/>
      <c r="L72" s="93"/>
      <c r="M72" s="101" t="s">
        <v>309</v>
      </c>
      <c r="N72" s="97" t="s">
        <v>125</v>
      </c>
      <c r="O72" s="97" t="s">
        <v>310</v>
      </c>
      <c r="P72" s="93" t="s">
        <v>98</v>
      </c>
    </row>
    <row r="73" spans="1:16" s="81" customFormat="1" ht="55" hidden="1" customHeight="1" x14ac:dyDescent="0.45">
      <c r="A73" s="93" t="s">
        <v>89</v>
      </c>
      <c r="B73" s="94">
        <v>74</v>
      </c>
      <c r="C73" s="93" t="s">
        <v>311</v>
      </c>
      <c r="D73" s="98">
        <v>0.5</v>
      </c>
      <c r="E73" s="103"/>
      <c r="F73" s="95" t="s">
        <v>91</v>
      </c>
      <c r="G73" s="103"/>
      <c r="H73" s="95" t="s">
        <v>208</v>
      </c>
      <c r="I73" s="103"/>
      <c r="J73" s="103"/>
      <c r="K73" s="103"/>
      <c r="L73" s="93"/>
      <c r="M73" s="101" t="s">
        <v>312</v>
      </c>
      <c r="N73" s="97" t="s">
        <v>313</v>
      </c>
      <c r="O73" s="97" t="s">
        <v>314</v>
      </c>
      <c r="P73" s="93" t="s">
        <v>98</v>
      </c>
    </row>
    <row r="74" spans="1:16" s="81" customFormat="1" ht="55" hidden="1" customHeight="1" x14ac:dyDescent="0.45">
      <c r="A74" s="93" t="s">
        <v>89</v>
      </c>
      <c r="B74" s="94">
        <v>76</v>
      </c>
      <c r="C74" s="93" t="s">
        <v>315</v>
      </c>
      <c r="D74" s="98">
        <v>0.5</v>
      </c>
      <c r="E74" s="103"/>
      <c r="F74" s="95" t="s">
        <v>91</v>
      </c>
      <c r="G74" s="103"/>
      <c r="H74" s="95" t="s">
        <v>120</v>
      </c>
      <c r="I74" s="103"/>
      <c r="J74" s="103"/>
      <c r="K74" s="103"/>
      <c r="L74" s="93"/>
      <c r="M74" s="101" t="s">
        <v>95</v>
      </c>
      <c r="N74" s="97" t="s">
        <v>316</v>
      </c>
      <c r="O74" s="97" t="s">
        <v>317</v>
      </c>
      <c r="P74" s="93" t="s">
        <v>98</v>
      </c>
    </row>
    <row r="75" spans="1:16" s="81" customFormat="1" ht="55" hidden="1" customHeight="1" x14ac:dyDescent="0.45">
      <c r="A75" s="93" t="s">
        <v>89</v>
      </c>
      <c r="B75" s="94">
        <v>77</v>
      </c>
      <c r="C75" s="93" t="s">
        <v>318</v>
      </c>
      <c r="D75" s="98">
        <v>0.5</v>
      </c>
      <c r="E75" s="103"/>
      <c r="F75" s="95" t="s">
        <v>91</v>
      </c>
      <c r="G75" s="103"/>
      <c r="H75" s="95" t="s">
        <v>208</v>
      </c>
      <c r="I75" s="103"/>
      <c r="J75" s="103"/>
      <c r="K75" s="103"/>
      <c r="L75" s="93"/>
      <c r="M75" s="101" t="s">
        <v>319</v>
      </c>
      <c r="N75" s="97" t="s">
        <v>320</v>
      </c>
      <c r="O75" s="93"/>
      <c r="P75" s="93" t="s">
        <v>98</v>
      </c>
    </row>
    <row r="76" spans="1:16" s="81" customFormat="1" ht="55" hidden="1" customHeight="1" x14ac:dyDescent="0.45">
      <c r="A76" s="93" t="s">
        <v>89</v>
      </c>
      <c r="B76" s="94">
        <v>78</v>
      </c>
      <c r="C76" s="93" t="s">
        <v>321</v>
      </c>
      <c r="D76" s="98">
        <v>0.5</v>
      </c>
      <c r="E76" s="103"/>
      <c r="F76" s="95" t="s">
        <v>91</v>
      </c>
      <c r="G76" s="103"/>
      <c r="H76" s="95" t="s">
        <v>120</v>
      </c>
      <c r="I76" s="103"/>
      <c r="J76" s="103"/>
      <c r="K76" s="103"/>
      <c r="L76" s="93"/>
      <c r="M76" s="101" t="s">
        <v>95</v>
      </c>
      <c r="N76" s="97" t="s">
        <v>322</v>
      </c>
      <c r="O76" s="97" t="s">
        <v>323</v>
      </c>
      <c r="P76" s="93" t="s">
        <v>98</v>
      </c>
    </row>
    <row r="77" spans="1:16" s="81" customFormat="1" ht="55" hidden="1" customHeight="1" x14ac:dyDescent="0.45">
      <c r="A77" s="93" t="s">
        <v>89</v>
      </c>
      <c r="B77" s="94">
        <v>79</v>
      </c>
      <c r="C77" s="93" t="s">
        <v>324</v>
      </c>
      <c r="D77" s="98">
        <v>0.5</v>
      </c>
      <c r="E77" s="103"/>
      <c r="F77" s="95" t="s">
        <v>91</v>
      </c>
      <c r="G77" s="103"/>
      <c r="H77" s="95" t="s">
        <v>208</v>
      </c>
      <c r="I77" s="103"/>
      <c r="J77" s="103"/>
      <c r="K77" s="103"/>
      <c r="L77" s="93"/>
      <c r="M77" s="105" t="s">
        <v>325</v>
      </c>
      <c r="N77" s="93"/>
      <c r="O77" s="93"/>
      <c r="P77" s="93" t="s">
        <v>98</v>
      </c>
    </row>
    <row r="78" spans="1:16" s="81" customFormat="1" ht="55" hidden="1" customHeight="1" x14ac:dyDescent="0.45">
      <c r="A78" s="93" t="s">
        <v>89</v>
      </c>
      <c r="B78" s="94">
        <v>80</v>
      </c>
      <c r="C78" s="93" t="s">
        <v>326</v>
      </c>
      <c r="D78" s="98">
        <v>0.5</v>
      </c>
      <c r="E78" s="103"/>
      <c r="F78" s="95" t="s">
        <v>91</v>
      </c>
      <c r="G78" s="103"/>
      <c r="H78" s="95" t="s">
        <v>120</v>
      </c>
      <c r="I78" s="103"/>
      <c r="J78" s="103"/>
      <c r="K78" s="103"/>
      <c r="L78" s="93"/>
      <c r="M78" s="101" t="s">
        <v>95</v>
      </c>
      <c r="N78" s="97" t="s">
        <v>327</v>
      </c>
      <c r="O78" s="97" t="s">
        <v>328</v>
      </c>
      <c r="P78" s="93" t="s">
        <v>98</v>
      </c>
    </row>
    <row r="79" spans="1:16" s="81" customFormat="1" ht="55" hidden="1" customHeight="1" x14ac:dyDescent="0.45">
      <c r="A79" s="93" t="s">
        <v>89</v>
      </c>
      <c r="B79" s="94">
        <v>81</v>
      </c>
      <c r="C79" s="93" t="s">
        <v>329</v>
      </c>
      <c r="D79" s="98">
        <v>0.5</v>
      </c>
      <c r="E79" s="103"/>
      <c r="F79" s="95" t="s">
        <v>91</v>
      </c>
      <c r="G79" s="103"/>
      <c r="H79" s="95" t="s">
        <v>208</v>
      </c>
      <c r="I79" s="103"/>
      <c r="J79" s="103"/>
      <c r="K79" s="103"/>
      <c r="L79" s="93"/>
      <c r="M79" s="101" t="s">
        <v>330</v>
      </c>
      <c r="N79" s="97" t="s">
        <v>331</v>
      </c>
      <c r="O79" s="97" t="s">
        <v>332</v>
      </c>
      <c r="P79" s="93" t="s">
        <v>98</v>
      </c>
    </row>
    <row r="80" spans="1:16" s="81" customFormat="1" ht="55" hidden="1" customHeight="1" x14ac:dyDescent="0.45">
      <c r="A80" s="93" t="s">
        <v>230</v>
      </c>
      <c r="B80" s="94">
        <v>70</v>
      </c>
      <c r="C80" s="93" t="s">
        <v>333</v>
      </c>
      <c r="D80" s="98">
        <v>0.5</v>
      </c>
      <c r="E80" s="95"/>
      <c r="F80" s="95" t="s">
        <v>91</v>
      </c>
      <c r="G80" s="95"/>
      <c r="H80" s="95"/>
      <c r="I80" s="95"/>
      <c r="J80" s="95"/>
      <c r="K80" s="95"/>
      <c r="L80" s="95"/>
      <c r="M80" s="101"/>
      <c r="N80" s="97"/>
      <c r="O80" s="97"/>
      <c r="P80" s="93" t="s">
        <v>98</v>
      </c>
    </row>
    <row r="81" spans="1:122" s="81" customFormat="1" ht="55" hidden="1" customHeight="1" x14ac:dyDescent="0.45">
      <c r="A81" s="93" t="s">
        <v>230</v>
      </c>
      <c r="B81" s="94">
        <v>70</v>
      </c>
      <c r="C81" s="93" t="s">
        <v>334</v>
      </c>
      <c r="D81" s="98">
        <v>0.5</v>
      </c>
      <c r="E81" s="103"/>
      <c r="F81" s="95" t="s">
        <v>91</v>
      </c>
      <c r="G81" s="103"/>
      <c r="H81" s="103"/>
      <c r="I81" s="103"/>
      <c r="J81" s="103"/>
      <c r="K81" s="103"/>
      <c r="L81" s="93"/>
      <c r="M81" s="101"/>
      <c r="N81" s="97"/>
      <c r="O81" s="97"/>
      <c r="P81" s="93" t="s">
        <v>98</v>
      </c>
    </row>
    <row r="82" spans="1:122" s="81" customFormat="1" ht="55" hidden="1" customHeight="1" x14ac:dyDescent="0.45">
      <c r="A82" s="93" t="s">
        <v>230</v>
      </c>
      <c r="B82" s="94">
        <v>75</v>
      </c>
      <c r="C82" s="93" t="s">
        <v>335</v>
      </c>
      <c r="D82" s="98">
        <v>0.5</v>
      </c>
      <c r="E82" s="103"/>
      <c r="F82" s="95" t="s">
        <v>91</v>
      </c>
      <c r="G82" s="103"/>
      <c r="H82" s="103"/>
      <c r="I82" s="103"/>
      <c r="J82" s="103"/>
      <c r="K82" s="103"/>
      <c r="L82" s="93"/>
      <c r="M82" s="101"/>
      <c r="N82" s="97"/>
      <c r="O82" s="97"/>
      <c r="P82" s="93" t="s">
        <v>98</v>
      </c>
    </row>
    <row r="83" spans="1:122" s="81" customFormat="1" ht="55" hidden="1" customHeight="1" x14ac:dyDescent="0.45">
      <c r="A83" s="93" t="s">
        <v>230</v>
      </c>
      <c r="B83" s="94">
        <v>82</v>
      </c>
      <c r="C83" s="93" t="s">
        <v>336</v>
      </c>
      <c r="D83" s="98">
        <v>0.5</v>
      </c>
      <c r="E83" s="103"/>
      <c r="F83" s="95" t="s">
        <v>91</v>
      </c>
      <c r="G83" s="103"/>
      <c r="H83" s="103"/>
      <c r="I83" s="103"/>
      <c r="J83" s="103"/>
      <c r="K83" s="103"/>
      <c r="L83" s="93"/>
      <c r="M83" s="101"/>
      <c r="N83" s="97"/>
      <c r="O83" s="97"/>
      <c r="P83" s="93" t="s">
        <v>98</v>
      </c>
    </row>
    <row r="84" spans="1:122" s="83" customFormat="1" ht="55" customHeight="1" x14ac:dyDescent="0.45">
      <c r="A84" s="93" t="s">
        <v>89</v>
      </c>
      <c r="B84" s="94">
        <v>83</v>
      </c>
      <c r="C84" s="93" t="s">
        <v>337</v>
      </c>
      <c r="D84" s="98">
        <v>0.5</v>
      </c>
      <c r="E84" s="103"/>
      <c r="F84" s="95" t="s">
        <v>91</v>
      </c>
      <c r="G84" s="103"/>
      <c r="H84" s="103" t="s">
        <v>208</v>
      </c>
      <c r="I84" s="103"/>
      <c r="J84" s="103"/>
      <c r="K84" s="103"/>
      <c r="L84" s="93"/>
      <c r="M84" s="105"/>
      <c r="N84" s="97" t="s">
        <v>338</v>
      </c>
      <c r="O84" s="93"/>
      <c r="P84" s="93" t="s">
        <v>107</v>
      </c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  <c r="BD84" s="81"/>
      <c r="BE84" s="81"/>
      <c r="BF84" s="81"/>
      <c r="BG84" s="81"/>
      <c r="BH84" s="81"/>
      <c r="BI84" s="81"/>
      <c r="BJ84" s="81"/>
      <c r="BK84" s="81"/>
      <c r="BL84" s="81"/>
      <c r="BM84" s="81"/>
      <c r="BN84" s="81"/>
      <c r="BO84" s="81"/>
      <c r="BP84" s="81"/>
      <c r="BQ84" s="81"/>
      <c r="BR84" s="81"/>
      <c r="BS84" s="81"/>
      <c r="BT84" s="81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1"/>
      <c r="CF84" s="81"/>
      <c r="CG84" s="81"/>
      <c r="CH84" s="81"/>
      <c r="CI84" s="81"/>
      <c r="CJ84" s="81"/>
      <c r="CK84" s="81"/>
      <c r="CL84" s="81"/>
      <c r="CM84" s="81"/>
      <c r="CN84" s="81"/>
      <c r="CO84" s="81"/>
      <c r="CP84" s="81"/>
      <c r="CQ84" s="81"/>
      <c r="CR84" s="81"/>
      <c r="CS84" s="81"/>
      <c r="CT84" s="81"/>
      <c r="CU84" s="81"/>
      <c r="CV84" s="81"/>
      <c r="CW84" s="81"/>
      <c r="CX84" s="81"/>
      <c r="CY84" s="81"/>
      <c r="CZ84" s="81"/>
      <c r="DA84" s="81"/>
      <c r="DB84" s="81"/>
      <c r="DC84" s="81"/>
      <c r="DD84" s="81"/>
      <c r="DE84" s="81"/>
      <c r="DF84" s="81"/>
      <c r="DG84" s="81"/>
      <c r="DH84" s="81"/>
      <c r="DI84" s="81"/>
      <c r="DJ84" s="81"/>
      <c r="DK84" s="81"/>
      <c r="DL84" s="81"/>
      <c r="DM84" s="81"/>
      <c r="DN84" s="81"/>
      <c r="DO84" s="81"/>
      <c r="DP84" s="81"/>
      <c r="DQ84" s="81"/>
      <c r="DR84" s="81"/>
    </row>
    <row r="85" spans="1:122" s="83" customFormat="1" ht="55" customHeight="1" x14ac:dyDescent="0.45">
      <c r="A85" s="93" t="s">
        <v>89</v>
      </c>
      <c r="B85" s="94">
        <v>84</v>
      </c>
      <c r="C85" s="93" t="s">
        <v>339</v>
      </c>
      <c r="D85" s="98">
        <v>0.5</v>
      </c>
      <c r="E85" s="103"/>
      <c r="F85" s="95" t="s">
        <v>91</v>
      </c>
      <c r="G85" s="103"/>
      <c r="H85" s="95" t="s">
        <v>120</v>
      </c>
      <c r="I85" s="103"/>
      <c r="J85" s="103"/>
      <c r="K85" s="103"/>
      <c r="L85" s="93"/>
      <c r="M85" s="106"/>
      <c r="N85" s="97" t="s">
        <v>340</v>
      </c>
      <c r="O85" s="93" t="s">
        <v>341</v>
      </c>
      <c r="P85" s="93" t="s">
        <v>107</v>
      </c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M85" s="81"/>
      <c r="CN85" s="81"/>
      <c r="CO85" s="81"/>
      <c r="CP85" s="81"/>
      <c r="CQ85" s="81"/>
      <c r="CR85" s="81"/>
      <c r="CS85" s="81"/>
      <c r="CT85" s="81"/>
      <c r="CU85" s="81"/>
      <c r="CV85" s="81"/>
      <c r="CW85" s="81"/>
      <c r="CX85" s="81"/>
      <c r="CY85" s="81"/>
      <c r="CZ85" s="81"/>
      <c r="DA85" s="81"/>
      <c r="DB85" s="81"/>
      <c r="DC85" s="81"/>
      <c r="DD85" s="81"/>
      <c r="DE85" s="81"/>
      <c r="DF85" s="81"/>
      <c r="DG85" s="81"/>
      <c r="DH85" s="81"/>
      <c r="DI85" s="81"/>
      <c r="DJ85" s="81"/>
      <c r="DK85" s="81"/>
      <c r="DL85" s="81"/>
      <c r="DM85" s="81"/>
      <c r="DN85" s="81"/>
      <c r="DO85" s="81"/>
      <c r="DP85" s="81"/>
      <c r="DQ85" s="81"/>
      <c r="DR85" s="81"/>
    </row>
    <row r="86" spans="1:122" s="83" customFormat="1" ht="55" customHeight="1" x14ac:dyDescent="0.45">
      <c r="A86" s="93" t="s">
        <v>89</v>
      </c>
      <c r="B86" s="94">
        <v>85</v>
      </c>
      <c r="C86" s="93" t="s">
        <v>342</v>
      </c>
      <c r="D86" s="98">
        <v>0.5</v>
      </c>
      <c r="E86" s="103"/>
      <c r="F86" s="95" t="s">
        <v>91</v>
      </c>
      <c r="G86" s="103"/>
      <c r="H86" s="95" t="s">
        <v>208</v>
      </c>
      <c r="I86" s="103"/>
      <c r="J86" s="103"/>
      <c r="K86" s="103"/>
      <c r="L86" s="93"/>
      <c r="M86" s="106"/>
      <c r="N86" s="97" t="s">
        <v>343</v>
      </c>
      <c r="O86" s="93" t="s">
        <v>341</v>
      </c>
      <c r="P86" s="93" t="s">
        <v>107</v>
      </c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  <c r="BC86" s="81"/>
      <c r="BD86" s="81"/>
      <c r="BE86" s="81"/>
      <c r="BF86" s="81"/>
      <c r="BG86" s="81"/>
      <c r="BH86" s="81"/>
      <c r="BI86" s="81"/>
      <c r="BJ86" s="81"/>
      <c r="BK86" s="81"/>
      <c r="BL86" s="81"/>
      <c r="BM86" s="81"/>
      <c r="BN86" s="81"/>
      <c r="BO86" s="81"/>
      <c r="BP86" s="81"/>
      <c r="BQ86" s="81"/>
      <c r="BR86" s="81"/>
      <c r="BS86" s="81"/>
      <c r="BT86" s="81"/>
      <c r="BU86" s="81"/>
      <c r="BV86" s="81"/>
      <c r="BW86" s="81"/>
      <c r="BX86" s="81"/>
      <c r="BY86" s="81"/>
      <c r="BZ86" s="81"/>
      <c r="CA86" s="81"/>
      <c r="CB86" s="81"/>
      <c r="CC86" s="81"/>
      <c r="CD86" s="81"/>
      <c r="CE86" s="81"/>
      <c r="CF86" s="81"/>
      <c r="CG86" s="81"/>
      <c r="CH86" s="81"/>
      <c r="CI86" s="81"/>
      <c r="CJ86" s="81"/>
      <c r="CK86" s="81"/>
      <c r="CL86" s="81"/>
      <c r="CM86" s="81"/>
      <c r="CN86" s="81"/>
      <c r="CO86" s="81"/>
      <c r="CP86" s="81"/>
      <c r="CQ86" s="81"/>
      <c r="CR86" s="81"/>
      <c r="CS86" s="81"/>
      <c r="CT86" s="81"/>
      <c r="CU86" s="81"/>
      <c r="CV86" s="81"/>
      <c r="CW86" s="81"/>
      <c r="CX86" s="81"/>
      <c r="CY86" s="81"/>
      <c r="CZ86" s="81"/>
      <c r="DA86" s="81"/>
      <c r="DB86" s="81"/>
      <c r="DC86" s="81"/>
      <c r="DD86" s="81"/>
      <c r="DE86" s="81"/>
      <c r="DF86" s="81"/>
      <c r="DG86" s="81"/>
      <c r="DH86" s="81"/>
      <c r="DI86" s="81"/>
      <c r="DJ86" s="81"/>
      <c r="DK86" s="81"/>
      <c r="DL86" s="81"/>
      <c r="DM86" s="81"/>
      <c r="DN86" s="81"/>
      <c r="DO86" s="81"/>
      <c r="DP86" s="81"/>
      <c r="DQ86" s="81"/>
      <c r="DR86" s="81"/>
    </row>
    <row r="87" spans="1:122" s="83" customFormat="1" ht="55" customHeight="1" x14ac:dyDescent="0.45">
      <c r="A87" s="93" t="s">
        <v>89</v>
      </c>
      <c r="B87" s="94">
        <v>86</v>
      </c>
      <c r="C87" s="93" t="s">
        <v>344</v>
      </c>
      <c r="D87" s="98">
        <v>0.5</v>
      </c>
      <c r="E87" s="103"/>
      <c r="F87" s="95" t="s">
        <v>91</v>
      </c>
      <c r="G87" s="103"/>
      <c r="H87" s="95" t="s">
        <v>120</v>
      </c>
      <c r="I87" s="103"/>
      <c r="J87" s="103"/>
      <c r="K87" s="103"/>
      <c r="L87" s="93"/>
      <c r="M87" s="106"/>
      <c r="N87" s="97" t="s">
        <v>345</v>
      </c>
      <c r="O87" s="93" t="s">
        <v>341</v>
      </c>
      <c r="P87" s="93" t="s">
        <v>107</v>
      </c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M87" s="81"/>
      <c r="CN87" s="81"/>
      <c r="CO87" s="81"/>
      <c r="CP87" s="81"/>
      <c r="CQ87" s="81"/>
      <c r="CR87" s="81"/>
      <c r="CS87" s="81"/>
      <c r="CT87" s="81"/>
      <c r="CU87" s="81"/>
      <c r="CV87" s="81"/>
      <c r="CW87" s="81"/>
      <c r="CX87" s="81"/>
      <c r="CY87" s="81"/>
      <c r="CZ87" s="81"/>
      <c r="DA87" s="81"/>
      <c r="DB87" s="81"/>
      <c r="DC87" s="81"/>
      <c r="DD87" s="81"/>
      <c r="DE87" s="81"/>
      <c r="DF87" s="81"/>
      <c r="DG87" s="81"/>
      <c r="DH87" s="81"/>
      <c r="DI87" s="81"/>
      <c r="DJ87" s="81"/>
      <c r="DK87" s="81"/>
      <c r="DL87" s="81"/>
      <c r="DM87" s="81"/>
      <c r="DN87" s="81"/>
      <c r="DO87" s="81"/>
      <c r="DP87" s="81"/>
      <c r="DQ87" s="81"/>
      <c r="DR87" s="81"/>
    </row>
    <row r="88" spans="1:122" s="83" customFormat="1" ht="55" customHeight="1" x14ac:dyDescent="0.45">
      <c r="A88" s="93" t="s">
        <v>89</v>
      </c>
      <c r="B88" s="94">
        <v>87</v>
      </c>
      <c r="C88" s="93" t="s">
        <v>346</v>
      </c>
      <c r="D88" s="98">
        <v>0.5</v>
      </c>
      <c r="E88" s="103"/>
      <c r="F88" s="95" t="s">
        <v>91</v>
      </c>
      <c r="G88" s="103"/>
      <c r="H88" s="95" t="s">
        <v>208</v>
      </c>
      <c r="I88" s="103"/>
      <c r="J88" s="103"/>
      <c r="K88" s="103"/>
      <c r="L88" s="93"/>
      <c r="M88" s="106"/>
      <c r="N88" s="97" t="s">
        <v>347</v>
      </c>
      <c r="O88" s="93" t="s">
        <v>341</v>
      </c>
      <c r="P88" s="93" t="s">
        <v>107</v>
      </c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1"/>
      <c r="BA88" s="81"/>
      <c r="BB88" s="81"/>
      <c r="BC88" s="81"/>
      <c r="BD88" s="81"/>
      <c r="BE88" s="81"/>
      <c r="BF88" s="81"/>
      <c r="BG88" s="81"/>
      <c r="BH88" s="81"/>
      <c r="BI88" s="81"/>
      <c r="BJ88" s="81"/>
      <c r="BK88" s="81"/>
      <c r="BL88" s="81"/>
      <c r="BM88" s="81"/>
      <c r="BN88" s="81"/>
      <c r="BO88" s="81"/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1"/>
      <c r="CB88" s="81"/>
      <c r="CC88" s="81"/>
      <c r="CD88" s="81"/>
      <c r="CE88" s="81"/>
      <c r="CF88" s="81"/>
      <c r="CG88" s="81"/>
      <c r="CH88" s="81"/>
      <c r="CI88" s="81"/>
      <c r="CJ88" s="81"/>
      <c r="CK88" s="81"/>
      <c r="CL88" s="81"/>
      <c r="CM88" s="81"/>
      <c r="CN88" s="81"/>
      <c r="CO88" s="81"/>
      <c r="CP88" s="81"/>
      <c r="CQ88" s="81"/>
      <c r="CR88" s="81"/>
      <c r="CS88" s="81"/>
      <c r="CT88" s="81"/>
      <c r="CU88" s="81"/>
      <c r="CV88" s="81"/>
      <c r="CW88" s="81"/>
      <c r="CX88" s="81"/>
      <c r="CY88" s="81"/>
      <c r="CZ88" s="81"/>
      <c r="DA88" s="81"/>
      <c r="DB88" s="81"/>
      <c r="DC88" s="81"/>
      <c r="DD88" s="81"/>
      <c r="DE88" s="81"/>
      <c r="DF88" s="81"/>
      <c r="DG88" s="81"/>
      <c r="DH88" s="81"/>
      <c r="DI88" s="81"/>
      <c r="DJ88" s="81"/>
      <c r="DK88" s="81"/>
      <c r="DL88" s="81"/>
      <c r="DM88" s="81"/>
      <c r="DN88" s="81"/>
      <c r="DO88" s="81"/>
      <c r="DP88" s="81"/>
      <c r="DQ88" s="81"/>
      <c r="DR88" s="81"/>
    </row>
    <row r="89" spans="1:122" s="83" customFormat="1" ht="55" customHeight="1" x14ac:dyDescent="0.45">
      <c r="A89" s="93" t="s">
        <v>89</v>
      </c>
      <c r="B89" s="94">
        <v>88</v>
      </c>
      <c r="C89" s="93" t="s">
        <v>348</v>
      </c>
      <c r="D89" s="98">
        <v>0.5</v>
      </c>
      <c r="E89" s="103"/>
      <c r="F89" s="95" t="s">
        <v>91</v>
      </c>
      <c r="G89" s="103"/>
      <c r="H89" s="95" t="s">
        <v>120</v>
      </c>
      <c r="I89" s="103"/>
      <c r="J89" s="103"/>
      <c r="K89" s="103"/>
      <c r="L89" s="93"/>
      <c r="M89" s="106"/>
      <c r="N89" s="97" t="s">
        <v>349</v>
      </c>
      <c r="O89" s="93" t="s">
        <v>341</v>
      </c>
      <c r="P89" s="93" t="s">
        <v>107</v>
      </c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  <c r="AY89" s="81"/>
      <c r="AZ89" s="81"/>
      <c r="BA89" s="81"/>
      <c r="BB89" s="81"/>
      <c r="BC89" s="81"/>
      <c r="BD89" s="81"/>
      <c r="BE89" s="81"/>
      <c r="BF89" s="81"/>
      <c r="BG89" s="81"/>
      <c r="BH89" s="81"/>
      <c r="BI89" s="81"/>
      <c r="BJ89" s="81"/>
      <c r="BK89" s="81"/>
      <c r="BL89" s="81"/>
      <c r="BM89" s="81"/>
      <c r="BN89" s="81"/>
      <c r="BO89" s="81"/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C89" s="81"/>
      <c r="CD89" s="81"/>
      <c r="CE89" s="81"/>
      <c r="CF89" s="81"/>
      <c r="CG89" s="81"/>
      <c r="CH89" s="81"/>
      <c r="CI89" s="81"/>
      <c r="CJ89" s="81"/>
      <c r="CK89" s="81"/>
      <c r="CL89" s="81"/>
      <c r="CM89" s="81"/>
      <c r="CN89" s="81"/>
      <c r="CO89" s="81"/>
      <c r="CP89" s="81"/>
      <c r="CQ89" s="81"/>
      <c r="CR89" s="81"/>
      <c r="CS89" s="81"/>
      <c r="CT89" s="81"/>
      <c r="CU89" s="81"/>
      <c r="CV89" s="81"/>
      <c r="CW89" s="81"/>
      <c r="CX89" s="81"/>
      <c r="CY89" s="81"/>
      <c r="CZ89" s="81"/>
      <c r="DA89" s="81"/>
      <c r="DB89" s="81"/>
      <c r="DC89" s="81"/>
      <c r="DD89" s="81"/>
      <c r="DE89" s="81"/>
      <c r="DF89" s="81"/>
      <c r="DG89" s="81"/>
      <c r="DH89" s="81"/>
      <c r="DI89" s="81"/>
      <c r="DJ89" s="81"/>
      <c r="DK89" s="81"/>
      <c r="DL89" s="81"/>
      <c r="DM89" s="81"/>
      <c r="DN89" s="81"/>
      <c r="DO89" s="81"/>
      <c r="DP89" s="81"/>
      <c r="DQ89" s="81"/>
      <c r="DR89" s="81"/>
    </row>
    <row r="90" spans="1:122" s="83" customFormat="1" ht="55" customHeight="1" x14ac:dyDescent="0.45">
      <c r="A90" s="93" t="s">
        <v>89</v>
      </c>
      <c r="B90" s="94">
        <v>89</v>
      </c>
      <c r="C90" s="93" t="s">
        <v>350</v>
      </c>
      <c r="D90" s="98">
        <v>0.5</v>
      </c>
      <c r="E90" s="103"/>
      <c r="F90" s="95" t="s">
        <v>91</v>
      </c>
      <c r="G90" s="103"/>
      <c r="H90" s="95" t="s">
        <v>208</v>
      </c>
      <c r="I90" s="103"/>
      <c r="J90" s="103"/>
      <c r="K90" s="103"/>
      <c r="L90" s="93"/>
      <c r="M90" s="106"/>
      <c r="N90" s="97" t="s">
        <v>351</v>
      </c>
      <c r="O90" s="93" t="s">
        <v>341</v>
      </c>
      <c r="P90" s="93" t="s">
        <v>107</v>
      </c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1"/>
      <c r="BA90" s="81"/>
      <c r="BB90" s="81"/>
      <c r="BC90" s="81"/>
      <c r="BD90" s="81"/>
      <c r="BE90" s="81"/>
      <c r="BF90" s="81"/>
      <c r="BG90" s="81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1"/>
      <c r="CI90" s="81"/>
      <c r="CJ90" s="81"/>
      <c r="CK90" s="81"/>
      <c r="CL90" s="81"/>
      <c r="CM90" s="81"/>
      <c r="CN90" s="81"/>
      <c r="CO90" s="81"/>
      <c r="CP90" s="81"/>
      <c r="CQ90" s="81"/>
      <c r="CR90" s="81"/>
      <c r="CS90" s="81"/>
      <c r="CT90" s="81"/>
      <c r="CU90" s="81"/>
      <c r="CV90" s="81"/>
      <c r="CW90" s="81"/>
      <c r="CX90" s="81"/>
      <c r="CY90" s="81"/>
      <c r="CZ90" s="81"/>
      <c r="DA90" s="81"/>
      <c r="DB90" s="81"/>
      <c r="DC90" s="81"/>
      <c r="DD90" s="81"/>
      <c r="DE90" s="81"/>
      <c r="DF90" s="81"/>
      <c r="DG90" s="81"/>
      <c r="DH90" s="81"/>
      <c r="DI90" s="81"/>
      <c r="DJ90" s="81"/>
      <c r="DK90" s="81"/>
      <c r="DL90" s="81"/>
      <c r="DM90" s="81"/>
      <c r="DN90" s="81"/>
      <c r="DO90" s="81"/>
      <c r="DP90" s="81"/>
      <c r="DQ90" s="81"/>
      <c r="DR90" s="81"/>
    </row>
    <row r="91" spans="1:122" s="83" customFormat="1" ht="55" customHeight="1" x14ac:dyDescent="0.45">
      <c r="A91" s="93" t="s">
        <v>89</v>
      </c>
      <c r="B91" s="94">
        <v>90</v>
      </c>
      <c r="C91" s="93" t="s">
        <v>352</v>
      </c>
      <c r="D91" s="98">
        <v>0.5</v>
      </c>
      <c r="E91" s="103"/>
      <c r="F91" s="95" t="s">
        <v>91</v>
      </c>
      <c r="G91" s="103"/>
      <c r="H91" s="95" t="s">
        <v>120</v>
      </c>
      <c r="I91" s="103"/>
      <c r="J91" s="103"/>
      <c r="K91" s="103"/>
      <c r="L91" s="93"/>
      <c r="M91" s="106"/>
      <c r="N91" s="97" t="s">
        <v>353</v>
      </c>
      <c r="O91" s="93" t="s">
        <v>341</v>
      </c>
      <c r="P91" s="93" t="s">
        <v>107</v>
      </c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81"/>
      <c r="BH91" s="81"/>
      <c r="BI91" s="81"/>
      <c r="BJ91" s="81"/>
      <c r="BK91" s="81"/>
      <c r="BL91" s="81"/>
      <c r="BM91" s="81"/>
      <c r="BN91" s="81"/>
      <c r="BO91" s="81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  <c r="CH91" s="81"/>
      <c r="CI91" s="81"/>
      <c r="CJ91" s="81"/>
      <c r="CK91" s="81"/>
      <c r="CL91" s="81"/>
      <c r="CM91" s="81"/>
      <c r="CN91" s="81"/>
      <c r="CO91" s="81"/>
      <c r="CP91" s="81"/>
      <c r="CQ91" s="81"/>
      <c r="CR91" s="81"/>
      <c r="CS91" s="81"/>
      <c r="CT91" s="81"/>
      <c r="CU91" s="81"/>
      <c r="CV91" s="81"/>
      <c r="CW91" s="81"/>
      <c r="CX91" s="81"/>
      <c r="CY91" s="81"/>
      <c r="CZ91" s="81"/>
      <c r="DA91" s="81"/>
      <c r="DB91" s="81"/>
      <c r="DC91" s="81"/>
      <c r="DD91" s="81"/>
      <c r="DE91" s="81"/>
      <c r="DF91" s="81"/>
      <c r="DG91" s="81"/>
      <c r="DH91" s="81"/>
      <c r="DI91" s="81"/>
      <c r="DJ91" s="81"/>
      <c r="DK91" s="81"/>
      <c r="DL91" s="81"/>
      <c r="DM91" s="81"/>
      <c r="DN91" s="81"/>
      <c r="DO91" s="81"/>
      <c r="DP91" s="81"/>
      <c r="DQ91" s="81"/>
      <c r="DR91" s="81"/>
    </row>
    <row r="92" spans="1:122" s="83" customFormat="1" ht="55" customHeight="1" x14ac:dyDescent="0.45">
      <c r="A92" s="93" t="s">
        <v>89</v>
      </c>
      <c r="B92" s="94">
        <v>91</v>
      </c>
      <c r="C92" s="93" t="s">
        <v>354</v>
      </c>
      <c r="D92" s="98">
        <v>0.5</v>
      </c>
      <c r="E92" s="103"/>
      <c r="F92" s="95" t="s">
        <v>91</v>
      </c>
      <c r="G92" s="103"/>
      <c r="H92" s="95" t="s">
        <v>208</v>
      </c>
      <c r="I92" s="103"/>
      <c r="J92" s="103"/>
      <c r="K92" s="103"/>
      <c r="L92" s="93"/>
      <c r="M92" s="106"/>
      <c r="N92" s="97" t="s">
        <v>355</v>
      </c>
      <c r="O92" s="93" t="s">
        <v>341</v>
      </c>
      <c r="P92" s="93" t="s">
        <v>107</v>
      </c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  <c r="CH92" s="81"/>
      <c r="CI92" s="81"/>
      <c r="CJ92" s="81"/>
      <c r="CK92" s="81"/>
      <c r="CL92" s="81"/>
      <c r="CM92" s="81"/>
      <c r="CN92" s="81"/>
      <c r="CO92" s="81"/>
      <c r="CP92" s="81"/>
      <c r="CQ92" s="81"/>
      <c r="CR92" s="81"/>
      <c r="CS92" s="81"/>
      <c r="CT92" s="81"/>
      <c r="CU92" s="81"/>
      <c r="CV92" s="81"/>
      <c r="CW92" s="81"/>
      <c r="CX92" s="81"/>
      <c r="CY92" s="81"/>
      <c r="CZ92" s="81"/>
      <c r="DA92" s="81"/>
      <c r="DB92" s="81"/>
      <c r="DC92" s="81"/>
      <c r="DD92" s="81"/>
      <c r="DE92" s="81"/>
      <c r="DF92" s="81"/>
      <c r="DG92" s="81"/>
      <c r="DH92" s="81"/>
      <c r="DI92" s="81"/>
      <c r="DJ92" s="81"/>
      <c r="DK92" s="81"/>
      <c r="DL92" s="81"/>
      <c r="DM92" s="81"/>
      <c r="DN92" s="81"/>
      <c r="DO92" s="81"/>
      <c r="DP92" s="81"/>
      <c r="DQ92" s="81"/>
      <c r="DR92" s="81"/>
    </row>
    <row r="93" spans="1:122" s="83" customFormat="1" ht="55" customHeight="1" x14ac:dyDescent="0.45">
      <c r="A93" s="93" t="s">
        <v>89</v>
      </c>
      <c r="B93" s="94">
        <v>92</v>
      </c>
      <c r="C93" s="102" t="s">
        <v>356</v>
      </c>
      <c r="D93" s="98">
        <v>0.5</v>
      </c>
      <c r="E93" s="103"/>
      <c r="F93" s="95" t="s">
        <v>91</v>
      </c>
      <c r="G93" s="103"/>
      <c r="H93" s="95" t="s">
        <v>120</v>
      </c>
      <c r="I93" s="103"/>
      <c r="J93" s="103"/>
      <c r="K93" s="103"/>
      <c r="L93" s="93"/>
      <c r="M93" s="106"/>
      <c r="N93" s="97" t="s">
        <v>357</v>
      </c>
      <c r="O93" s="93" t="s">
        <v>341</v>
      </c>
      <c r="P93" s="93" t="s">
        <v>107</v>
      </c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81"/>
      <c r="BH93" s="81"/>
      <c r="BI93" s="81"/>
      <c r="BJ93" s="81"/>
      <c r="BK93" s="81"/>
      <c r="BL93" s="81"/>
      <c r="BM93" s="81"/>
      <c r="BN93" s="81"/>
      <c r="BO93" s="81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1"/>
      <c r="CI93" s="81"/>
      <c r="CJ93" s="81"/>
      <c r="CK93" s="81"/>
      <c r="CL93" s="81"/>
      <c r="CM93" s="81"/>
      <c r="CN93" s="81"/>
      <c r="CO93" s="81"/>
      <c r="CP93" s="81"/>
      <c r="CQ93" s="81"/>
      <c r="CR93" s="81"/>
      <c r="CS93" s="81"/>
      <c r="CT93" s="81"/>
      <c r="CU93" s="81"/>
      <c r="CV93" s="81"/>
      <c r="CW93" s="81"/>
      <c r="CX93" s="81"/>
      <c r="CY93" s="81"/>
      <c r="CZ93" s="81"/>
      <c r="DA93" s="81"/>
      <c r="DB93" s="81"/>
      <c r="DC93" s="81"/>
      <c r="DD93" s="81"/>
      <c r="DE93" s="81"/>
      <c r="DF93" s="81"/>
      <c r="DG93" s="81"/>
      <c r="DH93" s="81"/>
      <c r="DI93" s="81"/>
      <c r="DJ93" s="81"/>
      <c r="DK93" s="81"/>
      <c r="DL93" s="81"/>
      <c r="DM93" s="81"/>
      <c r="DN93" s="81"/>
      <c r="DO93" s="81"/>
      <c r="DP93" s="81"/>
      <c r="DQ93" s="81"/>
      <c r="DR93" s="81"/>
    </row>
    <row r="94" spans="1:122" s="83" customFormat="1" ht="55" customHeight="1" x14ac:dyDescent="0.45">
      <c r="A94" s="93" t="s">
        <v>89</v>
      </c>
      <c r="B94" s="94">
        <v>94</v>
      </c>
      <c r="C94" s="93" t="s">
        <v>358</v>
      </c>
      <c r="D94" s="98">
        <v>0.5</v>
      </c>
      <c r="E94" s="103"/>
      <c r="F94" s="95" t="s">
        <v>91</v>
      </c>
      <c r="G94" s="103"/>
      <c r="H94" s="95" t="s">
        <v>120</v>
      </c>
      <c r="I94" s="103"/>
      <c r="J94" s="103"/>
      <c r="K94" s="103"/>
      <c r="L94" s="93"/>
      <c r="M94" s="106"/>
      <c r="N94" s="97" t="s">
        <v>359</v>
      </c>
      <c r="O94" s="93" t="s">
        <v>341</v>
      </c>
      <c r="P94" s="93" t="s">
        <v>107</v>
      </c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1"/>
      <c r="BA94" s="81"/>
      <c r="BB94" s="81"/>
      <c r="BC94" s="81"/>
      <c r="BD94" s="81"/>
      <c r="BE94" s="81"/>
      <c r="BF94" s="81"/>
      <c r="BG94" s="81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  <c r="CH94" s="81"/>
      <c r="CI94" s="81"/>
      <c r="CJ94" s="81"/>
      <c r="CK94" s="81"/>
      <c r="CL94" s="81"/>
      <c r="CM94" s="81"/>
      <c r="CN94" s="81"/>
      <c r="CO94" s="81"/>
      <c r="CP94" s="81"/>
      <c r="CQ94" s="81"/>
      <c r="CR94" s="81"/>
      <c r="CS94" s="81"/>
      <c r="CT94" s="81"/>
      <c r="CU94" s="81"/>
      <c r="CV94" s="81"/>
      <c r="CW94" s="81"/>
      <c r="CX94" s="81"/>
      <c r="CY94" s="81"/>
      <c r="CZ94" s="81"/>
      <c r="DA94" s="81"/>
      <c r="DB94" s="81"/>
      <c r="DC94" s="81"/>
      <c r="DD94" s="81"/>
      <c r="DE94" s="81"/>
      <c r="DF94" s="81"/>
      <c r="DG94" s="81"/>
      <c r="DH94" s="81"/>
      <c r="DI94" s="81"/>
      <c r="DJ94" s="81"/>
      <c r="DK94" s="81"/>
      <c r="DL94" s="81"/>
      <c r="DM94" s="81"/>
      <c r="DN94" s="81"/>
      <c r="DO94" s="81"/>
      <c r="DP94" s="81"/>
      <c r="DQ94" s="81"/>
      <c r="DR94" s="81"/>
    </row>
    <row r="95" spans="1:122" s="83" customFormat="1" ht="55" customHeight="1" x14ac:dyDescent="0.45">
      <c r="A95" s="93" t="s">
        <v>89</v>
      </c>
      <c r="B95" s="94">
        <v>95</v>
      </c>
      <c r="C95" s="93" t="s">
        <v>360</v>
      </c>
      <c r="D95" s="98">
        <v>0.5</v>
      </c>
      <c r="E95" s="103"/>
      <c r="F95" s="95" t="s">
        <v>91</v>
      </c>
      <c r="G95" s="103"/>
      <c r="H95" s="95" t="s">
        <v>208</v>
      </c>
      <c r="I95" s="103"/>
      <c r="J95" s="103"/>
      <c r="K95" s="103"/>
      <c r="L95" s="93"/>
      <c r="M95" s="106"/>
      <c r="N95" s="97" t="s">
        <v>361</v>
      </c>
      <c r="O95" s="93" t="s">
        <v>341</v>
      </c>
      <c r="P95" s="93" t="s">
        <v>107</v>
      </c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1"/>
      <c r="CI95" s="81"/>
      <c r="CJ95" s="81"/>
      <c r="CK95" s="81"/>
      <c r="CL95" s="81"/>
      <c r="CM95" s="81"/>
      <c r="CN95" s="81"/>
      <c r="CO95" s="81"/>
      <c r="CP95" s="81"/>
      <c r="CQ95" s="81"/>
      <c r="CR95" s="81"/>
      <c r="CS95" s="81"/>
      <c r="CT95" s="81"/>
      <c r="CU95" s="81"/>
      <c r="CV95" s="81"/>
      <c r="CW95" s="81"/>
      <c r="CX95" s="81"/>
      <c r="CY95" s="81"/>
      <c r="CZ95" s="81"/>
      <c r="DA95" s="81"/>
      <c r="DB95" s="81"/>
      <c r="DC95" s="81"/>
      <c r="DD95" s="81"/>
      <c r="DE95" s="81"/>
      <c r="DF95" s="81"/>
      <c r="DG95" s="81"/>
      <c r="DH95" s="81"/>
      <c r="DI95" s="81"/>
      <c r="DJ95" s="81"/>
      <c r="DK95" s="81"/>
      <c r="DL95" s="81"/>
      <c r="DM95" s="81"/>
      <c r="DN95" s="81"/>
      <c r="DO95" s="81"/>
      <c r="DP95" s="81"/>
      <c r="DQ95" s="81"/>
      <c r="DR95" s="81"/>
    </row>
    <row r="96" spans="1:122" s="83" customFormat="1" ht="55" customHeight="1" x14ac:dyDescent="0.45">
      <c r="A96" s="93" t="s">
        <v>89</v>
      </c>
      <c r="B96" s="94">
        <v>96</v>
      </c>
      <c r="C96" s="93" t="s">
        <v>362</v>
      </c>
      <c r="D96" s="98">
        <v>0.5</v>
      </c>
      <c r="E96" s="103"/>
      <c r="F96" s="95" t="s">
        <v>91</v>
      </c>
      <c r="G96" s="103"/>
      <c r="H96" s="95" t="s">
        <v>120</v>
      </c>
      <c r="I96" s="103"/>
      <c r="J96" s="103"/>
      <c r="K96" s="103"/>
      <c r="L96" s="93"/>
      <c r="M96" s="106"/>
      <c r="N96" s="97" t="s">
        <v>363</v>
      </c>
      <c r="O96" s="93" t="s">
        <v>341</v>
      </c>
      <c r="P96" s="93" t="s">
        <v>107</v>
      </c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81"/>
      <c r="BH96" s="81"/>
      <c r="BI96" s="81"/>
      <c r="BJ96" s="81"/>
      <c r="BK96" s="81"/>
      <c r="BL96" s="81"/>
      <c r="BM96" s="81"/>
      <c r="BN96" s="81"/>
      <c r="BO96" s="81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1"/>
      <c r="CI96" s="81"/>
      <c r="CJ96" s="81"/>
      <c r="CK96" s="81"/>
      <c r="CL96" s="81"/>
      <c r="CM96" s="81"/>
      <c r="CN96" s="81"/>
      <c r="CO96" s="81"/>
      <c r="CP96" s="81"/>
      <c r="CQ96" s="81"/>
      <c r="CR96" s="81"/>
      <c r="CS96" s="81"/>
      <c r="CT96" s="81"/>
      <c r="CU96" s="81"/>
      <c r="CV96" s="81"/>
      <c r="CW96" s="81"/>
      <c r="CX96" s="81"/>
      <c r="CY96" s="81"/>
      <c r="CZ96" s="81"/>
      <c r="DA96" s="81"/>
      <c r="DB96" s="81"/>
      <c r="DC96" s="81"/>
      <c r="DD96" s="81"/>
      <c r="DE96" s="81"/>
      <c r="DF96" s="81"/>
      <c r="DG96" s="81"/>
      <c r="DH96" s="81"/>
      <c r="DI96" s="81"/>
      <c r="DJ96" s="81"/>
      <c r="DK96" s="81"/>
      <c r="DL96" s="81"/>
      <c r="DM96" s="81"/>
      <c r="DN96" s="81"/>
      <c r="DO96" s="81"/>
      <c r="DP96" s="81"/>
      <c r="DQ96" s="81"/>
      <c r="DR96" s="81"/>
    </row>
    <row r="97" spans="1:122" s="83" customFormat="1" ht="55" customHeight="1" x14ac:dyDescent="0.45">
      <c r="A97" s="93" t="s">
        <v>89</v>
      </c>
      <c r="B97" s="94">
        <v>97</v>
      </c>
      <c r="C97" s="93" t="s">
        <v>364</v>
      </c>
      <c r="D97" s="98">
        <v>0.5</v>
      </c>
      <c r="E97" s="103"/>
      <c r="F97" s="95" t="s">
        <v>91</v>
      </c>
      <c r="G97" s="103"/>
      <c r="H97" s="95" t="s">
        <v>208</v>
      </c>
      <c r="I97" s="103"/>
      <c r="J97" s="103"/>
      <c r="K97" s="103"/>
      <c r="L97" s="93"/>
      <c r="M97" s="106"/>
      <c r="N97" s="97" t="s">
        <v>365</v>
      </c>
      <c r="O97" s="93" t="s">
        <v>341</v>
      </c>
      <c r="P97" s="93" t="s">
        <v>107</v>
      </c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1"/>
      <c r="BA97" s="81"/>
      <c r="BB97" s="81"/>
      <c r="BC97" s="81"/>
      <c r="BD97" s="81"/>
      <c r="BE97" s="81"/>
      <c r="BF97" s="81"/>
      <c r="BG97" s="81"/>
      <c r="BH97" s="81"/>
      <c r="BI97" s="81"/>
      <c r="BJ97" s="81"/>
      <c r="BK97" s="81"/>
      <c r="BL97" s="81"/>
      <c r="BM97" s="81"/>
      <c r="BN97" s="81"/>
      <c r="BO97" s="81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  <c r="CH97" s="81"/>
      <c r="CI97" s="81"/>
      <c r="CJ97" s="81"/>
      <c r="CK97" s="81"/>
      <c r="CL97" s="81"/>
      <c r="CM97" s="81"/>
      <c r="CN97" s="81"/>
      <c r="CO97" s="81"/>
      <c r="CP97" s="81"/>
      <c r="CQ97" s="81"/>
      <c r="CR97" s="81"/>
      <c r="CS97" s="81"/>
      <c r="CT97" s="81"/>
      <c r="CU97" s="81"/>
      <c r="CV97" s="81"/>
      <c r="CW97" s="81"/>
      <c r="CX97" s="81"/>
      <c r="CY97" s="81"/>
      <c r="CZ97" s="81"/>
      <c r="DA97" s="81"/>
      <c r="DB97" s="81"/>
      <c r="DC97" s="81"/>
      <c r="DD97" s="81"/>
      <c r="DE97" s="81"/>
      <c r="DF97" s="81"/>
      <c r="DG97" s="81"/>
      <c r="DH97" s="81"/>
      <c r="DI97" s="81"/>
      <c r="DJ97" s="81"/>
      <c r="DK97" s="81"/>
      <c r="DL97" s="81"/>
      <c r="DM97" s="81"/>
      <c r="DN97" s="81"/>
      <c r="DO97" s="81"/>
      <c r="DP97" s="81"/>
      <c r="DQ97" s="81"/>
      <c r="DR97" s="81"/>
    </row>
    <row r="98" spans="1:122" s="83" customFormat="1" ht="55" customHeight="1" x14ac:dyDescent="0.45">
      <c r="A98" s="93" t="s">
        <v>89</v>
      </c>
      <c r="B98" s="94">
        <v>99</v>
      </c>
      <c r="C98" s="93" t="s">
        <v>366</v>
      </c>
      <c r="D98" s="98">
        <v>0.5</v>
      </c>
      <c r="E98" s="103"/>
      <c r="F98" s="95" t="s">
        <v>91</v>
      </c>
      <c r="G98" s="103"/>
      <c r="H98" s="95" t="s">
        <v>120</v>
      </c>
      <c r="I98" s="103"/>
      <c r="J98" s="103"/>
      <c r="K98" s="103"/>
      <c r="L98" s="93"/>
      <c r="M98" s="106"/>
      <c r="N98" s="97" t="s">
        <v>367</v>
      </c>
      <c r="O98" s="93" t="s">
        <v>341</v>
      </c>
      <c r="P98" s="93" t="s">
        <v>107</v>
      </c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81"/>
      <c r="BH98" s="81"/>
      <c r="BI98" s="81"/>
      <c r="BJ98" s="81"/>
      <c r="BK98" s="81"/>
      <c r="BL98" s="81"/>
      <c r="BM98" s="81"/>
      <c r="BN98" s="81"/>
      <c r="BO98" s="81"/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C98" s="81"/>
      <c r="CD98" s="81"/>
      <c r="CE98" s="81"/>
      <c r="CF98" s="81"/>
      <c r="CG98" s="81"/>
      <c r="CH98" s="81"/>
      <c r="CI98" s="81"/>
      <c r="CJ98" s="81"/>
      <c r="CK98" s="81"/>
      <c r="CL98" s="81"/>
      <c r="CM98" s="81"/>
      <c r="CN98" s="81"/>
      <c r="CO98" s="81"/>
      <c r="CP98" s="81"/>
      <c r="CQ98" s="81"/>
      <c r="CR98" s="81"/>
      <c r="CS98" s="81"/>
      <c r="CT98" s="81"/>
      <c r="CU98" s="81"/>
      <c r="CV98" s="81"/>
      <c r="CW98" s="81"/>
      <c r="CX98" s="81"/>
      <c r="CY98" s="81"/>
      <c r="CZ98" s="81"/>
      <c r="DA98" s="81"/>
      <c r="DB98" s="81"/>
      <c r="DC98" s="81"/>
      <c r="DD98" s="81"/>
      <c r="DE98" s="81"/>
      <c r="DF98" s="81"/>
      <c r="DG98" s="81"/>
      <c r="DH98" s="81"/>
      <c r="DI98" s="81"/>
      <c r="DJ98" s="81"/>
      <c r="DK98" s="81"/>
      <c r="DL98" s="81"/>
      <c r="DM98" s="81"/>
      <c r="DN98" s="81"/>
      <c r="DO98" s="81"/>
      <c r="DP98" s="81"/>
      <c r="DQ98" s="81"/>
      <c r="DR98" s="81"/>
    </row>
    <row r="99" spans="1:122" s="83" customFormat="1" ht="55" customHeight="1" x14ac:dyDescent="0.45">
      <c r="A99" s="93" t="s">
        <v>89</v>
      </c>
      <c r="B99" s="94">
        <v>100</v>
      </c>
      <c r="C99" s="93" t="s">
        <v>368</v>
      </c>
      <c r="D99" s="98">
        <v>0.5</v>
      </c>
      <c r="E99" s="103"/>
      <c r="F99" s="95" t="s">
        <v>91</v>
      </c>
      <c r="G99" s="103"/>
      <c r="H99" s="95" t="s">
        <v>208</v>
      </c>
      <c r="I99" s="103"/>
      <c r="J99" s="103"/>
      <c r="K99" s="103"/>
      <c r="L99" s="93"/>
      <c r="M99" s="106"/>
      <c r="N99" s="97" t="s">
        <v>369</v>
      </c>
      <c r="O99" s="93" t="s">
        <v>341</v>
      </c>
      <c r="P99" s="93" t="s">
        <v>107</v>
      </c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81"/>
      <c r="AV99" s="81"/>
      <c r="AW99" s="81"/>
      <c r="AX99" s="81"/>
      <c r="AY99" s="81"/>
      <c r="AZ99" s="81"/>
      <c r="BA99" s="81"/>
      <c r="BB99" s="81"/>
      <c r="BC99" s="81"/>
      <c r="BD99" s="81"/>
      <c r="BE99" s="81"/>
      <c r="BF99" s="81"/>
      <c r="BG99" s="81"/>
      <c r="BH99" s="81"/>
      <c r="BI99" s="81"/>
      <c r="BJ99" s="81"/>
      <c r="BK99" s="81"/>
      <c r="BL99" s="81"/>
      <c r="BM99" s="81"/>
      <c r="BN99" s="81"/>
      <c r="BO99" s="81"/>
      <c r="BP99" s="81"/>
      <c r="BQ99" s="81"/>
      <c r="BR99" s="81"/>
      <c r="BS99" s="81"/>
      <c r="BT99" s="81"/>
      <c r="BU99" s="81"/>
      <c r="BV99" s="81"/>
      <c r="BW99" s="81"/>
      <c r="BX99" s="81"/>
      <c r="BY99" s="81"/>
      <c r="BZ99" s="81"/>
      <c r="CA99" s="81"/>
      <c r="CB99" s="81"/>
      <c r="CC99" s="81"/>
      <c r="CD99" s="81"/>
      <c r="CE99" s="81"/>
      <c r="CF99" s="81"/>
      <c r="CG99" s="81"/>
      <c r="CH99" s="81"/>
      <c r="CI99" s="81"/>
      <c r="CJ99" s="81"/>
      <c r="CK99" s="81"/>
      <c r="CL99" s="81"/>
      <c r="CM99" s="81"/>
      <c r="CN99" s="81"/>
      <c r="CO99" s="81"/>
      <c r="CP99" s="81"/>
      <c r="CQ99" s="81"/>
      <c r="CR99" s="81"/>
      <c r="CS99" s="81"/>
      <c r="CT99" s="81"/>
      <c r="CU99" s="81"/>
      <c r="CV99" s="81"/>
      <c r="CW99" s="81"/>
      <c r="CX99" s="81"/>
      <c r="CY99" s="81"/>
      <c r="CZ99" s="81"/>
      <c r="DA99" s="81"/>
      <c r="DB99" s="81"/>
      <c r="DC99" s="81"/>
      <c r="DD99" s="81"/>
      <c r="DE99" s="81"/>
      <c r="DF99" s="81"/>
      <c r="DG99" s="81"/>
      <c r="DH99" s="81"/>
      <c r="DI99" s="81"/>
      <c r="DJ99" s="81"/>
      <c r="DK99" s="81"/>
      <c r="DL99" s="81"/>
      <c r="DM99" s="81"/>
      <c r="DN99" s="81"/>
      <c r="DO99" s="81"/>
      <c r="DP99" s="81"/>
      <c r="DQ99" s="81"/>
      <c r="DR99" s="81"/>
    </row>
    <row r="100" spans="1:122" s="83" customFormat="1" ht="55" customHeight="1" x14ac:dyDescent="0.45">
      <c r="A100" s="93" t="s">
        <v>89</v>
      </c>
      <c r="B100" s="94">
        <v>101</v>
      </c>
      <c r="C100" s="93" t="s">
        <v>370</v>
      </c>
      <c r="D100" s="98">
        <v>0.5</v>
      </c>
      <c r="E100" s="103"/>
      <c r="F100" s="95" t="s">
        <v>91</v>
      </c>
      <c r="G100" s="103"/>
      <c r="H100" s="95" t="s">
        <v>120</v>
      </c>
      <c r="I100" s="103"/>
      <c r="J100" s="103"/>
      <c r="K100" s="103"/>
      <c r="L100" s="93"/>
      <c r="M100" s="106"/>
      <c r="N100" s="97" t="s">
        <v>371</v>
      </c>
      <c r="O100" s="93" t="s">
        <v>341</v>
      </c>
      <c r="P100" s="93" t="s">
        <v>107</v>
      </c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81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  <c r="CC100" s="81"/>
      <c r="CD100" s="81"/>
      <c r="CE100" s="81"/>
      <c r="CF100" s="81"/>
      <c r="CG100" s="81"/>
      <c r="CH100" s="81"/>
      <c r="CI100" s="81"/>
      <c r="CJ100" s="81"/>
      <c r="CK100" s="81"/>
      <c r="CL100" s="81"/>
      <c r="CM100" s="81"/>
      <c r="CN100" s="81"/>
      <c r="CO100" s="81"/>
      <c r="CP100" s="81"/>
      <c r="CQ100" s="81"/>
      <c r="CR100" s="81"/>
      <c r="CS100" s="81"/>
      <c r="CT100" s="81"/>
      <c r="CU100" s="81"/>
      <c r="CV100" s="81"/>
      <c r="CW100" s="81"/>
      <c r="CX100" s="81"/>
      <c r="CY100" s="81"/>
      <c r="CZ100" s="81"/>
      <c r="DA100" s="81"/>
      <c r="DB100" s="81"/>
      <c r="DC100" s="81"/>
      <c r="DD100" s="81"/>
      <c r="DE100" s="81"/>
      <c r="DF100" s="81"/>
      <c r="DG100" s="81"/>
      <c r="DH100" s="81"/>
      <c r="DI100" s="81"/>
      <c r="DJ100" s="81"/>
      <c r="DK100" s="81"/>
      <c r="DL100" s="81"/>
      <c r="DM100" s="81"/>
      <c r="DN100" s="81"/>
      <c r="DO100" s="81"/>
      <c r="DP100" s="81"/>
      <c r="DQ100" s="81"/>
      <c r="DR100" s="81"/>
    </row>
    <row r="101" spans="1:122" s="83" customFormat="1" ht="55" customHeight="1" x14ac:dyDescent="0.45">
      <c r="A101" s="93" t="s">
        <v>89</v>
      </c>
      <c r="B101" s="94">
        <v>102</v>
      </c>
      <c r="C101" s="93" t="s">
        <v>372</v>
      </c>
      <c r="D101" s="98">
        <v>0.5</v>
      </c>
      <c r="E101" s="103"/>
      <c r="F101" s="95" t="s">
        <v>91</v>
      </c>
      <c r="G101" s="103"/>
      <c r="H101" s="95" t="s">
        <v>208</v>
      </c>
      <c r="I101" s="103"/>
      <c r="J101" s="103"/>
      <c r="K101" s="103"/>
      <c r="L101" s="93"/>
      <c r="M101" s="106"/>
      <c r="N101" s="97" t="s">
        <v>373</v>
      </c>
      <c r="O101" s="93" t="s">
        <v>341</v>
      </c>
      <c r="P101" s="93" t="s">
        <v>107</v>
      </c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  <c r="CF101" s="81"/>
      <c r="CG101" s="81"/>
      <c r="CH101" s="81"/>
      <c r="CI101" s="81"/>
      <c r="CJ101" s="81"/>
      <c r="CK101" s="81"/>
      <c r="CL101" s="81"/>
      <c r="CM101" s="81"/>
      <c r="CN101" s="81"/>
      <c r="CO101" s="81"/>
      <c r="CP101" s="81"/>
      <c r="CQ101" s="81"/>
      <c r="CR101" s="81"/>
      <c r="CS101" s="81"/>
      <c r="CT101" s="81"/>
      <c r="CU101" s="81"/>
      <c r="CV101" s="81"/>
      <c r="CW101" s="81"/>
      <c r="CX101" s="81"/>
      <c r="CY101" s="81"/>
      <c r="CZ101" s="81"/>
      <c r="DA101" s="81"/>
      <c r="DB101" s="81"/>
      <c r="DC101" s="81"/>
      <c r="DD101" s="81"/>
      <c r="DE101" s="81"/>
      <c r="DF101" s="81"/>
      <c r="DG101" s="81"/>
      <c r="DH101" s="81"/>
      <c r="DI101" s="81"/>
      <c r="DJ101" s="81"/>
      <c r="DK101" s="81"/>
      <c r="DL101" s="81"/>
      <c r="DM101" s="81"/>
      <c r="DN101" s="81"/>
      <c r="DO101" s="81"/>
      <c r="DP101" s="81"/>
      <c r="DQ101" s="81"/>
      <c r="DR101" s="81"/>
    </row>
    <row r="102" spans="1:122" s="81" customFormat="1" ht="55" customHeight="1" x14ac:dyDescent="0.45">
      <c r="A102" s="93" t="s">
        <v>89</v>
      </c>
      <c r="B102" s="94">
        <v>103</v>
      </c>
      <c r="C102" s="93" t="s">
        <v>374</v>
      </c>
      <c r="D102" s="98">
        <v>0.5</v>
      </c>
      <c r="E102" s="103"/>
      <c r="F102" s="95" t="s">
        <v>91</v>
      </c>
      <c r="G102" s="103"/>
      <c r="H102" s="95" t="s">
        <v>120</v>
      </c>
      <c r="I102" s="103"/>
      <c r="J102" s="103"/>
      <c r="K102" s="103"/>
      <c r="L102" s="93"/>
      <c r="M102" s="106" t="s">
        <v>375</v>
      </c>
      <c r="N102" s="97" t="s">
        <v>376</v>
      </c>
      <c r="O102" s="93" t="s">
        <v>377</v>
      </c>
      <c r="P102" s="93" t="s">
        <v>107</v>
      </c>
    </row>
    <row r="103" spans="1:122" s="83" customFormat="1" ht="55" customHeight="1" x14ac:dyDescent="0.45">
      <c r="A103" s="93" t="s">
        <v>89</v>
      </c>
      <c r="B103" s="94">
        <v>104</v>
      </c>
      <c r="C103" s="93" t="s">
        <v>378</v>
      </c>
      <c r="D103" s="98">
        <v>0.5</v>
      </c>
      <c r="E103" s="103"/>
      <c r="F103" s="95" t="s">
        <v>91</v>
      </c>
      <c r="G103" s="103"/>
      <c r="H103" s="95" t="s">
        <v>120</v>
      </c>
      <c r="I103" s="103"/>
      <c r="J103" s="103"/>
      <c r="K103" s="103"/>
      <c r="L103" s="93"/>
      <c r="M103" s="106"/>
      <c r="N103" s="97" t="s">
        <v>379</v>
      </c>
      <c r="O103" s="93" t="s">
        <v>341</v>
      </c>
      <c r="P103" s="93" t="s">
        <v>107</v>
      </c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C103" s="81"/>
      <c r="CD103" s="81"/>
      <c r="CE103" s="81"/>
      <c r="CF103" s="81"/>
      <c r="CG103" s="81"/>
      <c r="CH103" s="81"/>
      <c r="CI103" s="81"/>
      <c r="CJ103" s="81"/>
      <c r="CK103" s="81"/>
      <c r="CL103" s="81"/>
      <c r="CM103" s="81"/>
      <c r="CN103" s="81"/>
      <c r="CO103" s="81"/>
      <c r="CP103" s="81"/>
      <c r="CQ103" s="81"/>
      <c r="CR103" s="81"/>
      <c r="CS103" s="81"/>
      <c r="CT103" s="81"/>
      <c r="CU103" s="81"/>
      <c r="CV103" s="81"/>
      <c r="CW103" s="81"/>
      <c r="CX103" s="81"/>
      <c r="CY103" s="81"/>
      <c r="CZ103" s="81"/>
      <c r="DA103" s="81"/>
      <c r="DB103" s="81"/>
      <c r="DC103" s="81"/>
      <c r="DD103" s="81"/>
      <c r="DE103" s="81"/>
      <c r="DF103" s="81"/>
      <c r="DG103" s="81"/>
      <c r="DH103" s="81"/>
      <c r="DI103" s="81"/>
      <c r="DJ103" s="81"/>
      <c r="DK103" s="81"/>
      <c r="DL103" s="81"/>
      <c r="DM103" s="81"/>
      <c r="DN103" s="81"/>
      <c r="DO103" s="81"/>
      <c r="DP103" s="81"/>
      <c r="DQ103" s="81"/>
      <c r="DR103" s="81"/>
    </row>
    <row r="104" spans="1:122" s="83" customFormat="1" ht="55" customHeight="1" x14ac:dyDescent="0.45">
      <c r="A104" s="93" t="s">
        <v>89</v>
      </c>
      <c r="B104" s="94">
        <v>105</v>
      </c>
      <c r="C104" s="93" t="s">
        <v>380</v>
      </c>
      <c r="D104" s="98">
        <v>0.5</v>
      </c>
      <c r="E104" s="103"/>
      <c r="F104" s="95" t="s">
        <v>91</v>
      </c>
      <c r="G104" s="103"/>
      <c r="H104" s="95" t="s">
        <v>208</v>
      </c>
      <c r="I104" s="103"/>
      <c r="J104" s="103"/>
      <c r="K104" s="103"/>
      <c r="L104" s="93"/>
      <c r="M104" s="106"/>
      <c r="N104" s="97" t="s">
        <v>381</v>
      </c>
      <c r="O104" s="93" t="s">
        <v>341</v>
      </c>
      <c r="P104" s="93" t="s">
        <v>107</v>
      </c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  <c r="CF104" s="81"/>
      <c r="CG104" s="81"/>
      <c r="CH104" s="81"/>
      <c r="CI104" s="81"/>
      <c r="CJ104" s="81"/>
      <c r="CK104" s="81"/>
      <c r="CL104" s="81"/>
      <c r="CM104" s="81"/>
      <c r="CN104" s="81"/>
      <c r="CO104" s="81"/>
      <c r="CP104" s="81"/>
      <c r="CQ104" s="81"/>
      <c r="CR104" s="81"/>
      <c r="CS104" s="81"/>
      <c r="CT104" s="81"/>
      <c r="CU104" s="81"/>
      <c r="CV104" s="81"/>
      <c r="CW104" s="81"/>
      <c r="CX104" s="81"/>
      <c r="CY104" s="81"/>
      <c r="CZ104" s="81"/>
      <c r="DA104" s="81"/>
      <c r="DB104" s="81"/>
      <c r="DC104" s="81"/>
      <c r="DD104" s="81"/>
      <c r="DE104" s="81"/>
      <c r="DF104" s="81"/>
      <c r="DG104" s="81"/>
      <c r="DH104" s="81"/>
      <c r="DI104" s="81"/>
      <c r="DJ104" s="81"/>
      <c r="DK104" s="81"/>
      <c r="DL104" s="81"/>
      <c r="DM104" s="81"/>
      <c r="DN104" s="81"/>
      <c r="DO104" s="81"/>
      <c r="DP104" s="81"/>
      <c r="DQ104" s="81"/>
      <c r="DR104" s="81"/>
    </row>
    <row r="105" spans="1:122" s="83" customFormat="1" ht="55" customHeight="1" x14ac:dyDescent="0.45">
      <c r="A105" s="93" t="s">
        <v>89</v>
      </c>
      <c r="B105" s="94">
        <v>107</v>
      </c>
      <c r="C105" s="93" t="s">
        <v>382</v>
      </c>
      <c r="D105" s="98">
        <v>0.5</v>
      </c>
      <c r="E105" s="103"/>
      <c r="F105" s="95" t="s">
        <v>91</v>
      </c>
      <c r="G105" s="103"/>
      <c r="H105" s="95" t="s">
        <v>120</v>
      </c>
      <c r="I105" s="103"/>
      <c r="J105" s="103"/>
      <c r="K105" s="103"/>
      <c r="L105" s="93"/>
      <c r="M105" s="106"/>
      <c r="N105" s="97" t="s">
        <v>383</v>
      </c>
      <c r="O105" s="93" t="s">
        <v>341</v>
      </c>
      <c r="P105" s="93" t="s">
        <v>107</v>
      </c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81"/>
      <c r="BA105" s="81"/>
      <c r="BB105" s="81"/>
      <c r="BC105" s="81"/>
      <c r="BD105" s="81"/>
      <c r="BE105" s="81"/>
      <c r="BF105" s="81"/>
      <c r="BG105" s="81"/>
      <c r="BH105" s="81"/>
      <c r="BI105" s="81"/>
      <c r="BJ105" s="81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  <c r="CF105" s="81"/>
      <c r="CG105" s="81"/>
      <c r="CH105" s="81"/>
      <c r="CI105" s="81"/>
      <c r="CJ105" s="81"/>
      <c r="CK105" s="81"/>
      <c r="CL105" s="81"/>
      <c r="CM105" s="81"/>
      <c r="CN105" s="81"/>
      <c r="CO105" s="81"/>
      <c r="CP105" s="81"/>
      <c r="CQ105" s="81"/>
      <c r="CR105" s="81"/>
      <c r="CS105" s="81"/>
      <c r="CT105" s="81"/>
      <c r="CU105" s="81"/>
      <c r="CV105" s="81"/>
      <c r="CW105" s="81"/>
      <c r="CX105" s="81"/>
      <c r="CY105" s="81"/>
      <c r="CZ105" s="81"/>
      <c r="DA105" s="81"/>
      <c r="DB105" s="81"/>
      <c r="DC105" s="81"/>
      <c r="DD105" s="81"/>
      <c r="DE105" s="81"/>
      <c r="DF105" s="81"/>
      <c r="DG105" s="81"/>
      <c r="DH105" s="81"/>
      <c r="DI105" s="81"/>
      <c r="DJ105" s="81"/>
      <c r="DK105" s="81"/>
      <c r="DL105" s="81"/>
      <c r="DM105" s="81"/>
      <c r="DN105" s="81"/>
      <c r="DO105" s="81"/>
      <c r="DP105" s="81"/>
      <c r="DQ105" s="81"/>
      <c r="DR105" s="81"/>
    </row>
    <row r="106" spans="1:122" s="83" customFormat="1" ht="55" customHeight="1" x14ac:dyDescent="0.45">
      <c r="A106" s="93" t="s">
        <v>89</v>
      </c>
      <c r="B106" s="94">
        <v>108</v>
      </c>
      <c r="C106" s="93" t="s">
        <v>384</v>
      </c>
      <c r="D106" s="98">
        <v>0.5</v>
      </c>
      <c r="E106" s="103"/>
      <c r="F106" s="95" t="s">
        <v>91</v>
      </c>
      <c r="G106" s="103"/>
      <c r="H106" s="95" t="s">
        <v>208</v>
      </c>
      <c r="I106" s="103"/>
      <c r="J106" s="103"/>
      <c r="K106" s="103"/>
      <c r="L106" s="93"/>
      <c r="M106" s="106"/>
      <c r="N106" s="97" t="s">
        <v>381</v>
      </c>
      <c r="O106" s="93" t="s">
        <v>341</v>
      </c>
      <c r="P106" s="93" t="s">
        <v>107</v>
      </c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81"/>
      <c r="BA106" s="81"/>
      <c r="BB106" s="81"/>
      <c r="BC106" s="81"/>
      <c r="BD106" s="81"/>
      <c r="BE106" s="81"/>
      <c r="BF106" s="81"/>
      <c r="BG106" s="81"/>
      <c r="BH106" s="81"/>
      <c r="BI106" s="81"/>
      <c r="BJ106" s="81"/>
      <c r="BK106" s="81"/>
      <c r="BL106" s="81"/>
      <c r="BM106" s="81"/>
      <c r="BN106" s="81"/>
      <c r="BO106" s="81"/>
      <c r="BP106" s="81"/>
      <c r="BQ106" s="81"/>
      <c r="BR106" s="81"/>
      <c r="BS106" s="81"/>
      <c r="BT106" s="81"/>
      <c r="BU106" s="81"/>
      <c r="BV106" s="81"/>
      <c r="BW106" s="81"/>
      <c r="BX106" s="81"/>
      <c r="BY106" s="81"/>
      <c r="BZ106" s="81"/>
      <c r="CA106" s="81"/>
      <c r="CB106" s="81"/>
      <c r="CC106" s="81"/>
      <c r="CD106" s="81"/>
      <c r="CE106" s="81"/>
      <c r="CF106" s="81"/>
      <c r="CG106" s="81"/>
      <c r="CH106" s="81"/>
      <c r="CI106" s="81"/>
      <c r="CJ106" s="81"/>
      <c r="CK106" s="81"/>
      <c r="CL106" s="81"/>
      <c r="CM106" s="81"/>
      <c r="CN106" s="81"/>
      <c r="CO106" s="81"/>
      <c r="CP106" s="81"/>
      <c r="CQ106" s="81"/>
      <c r="CR106" s="81"/>
      <c r="CS106" s="81"/>
      <c r="CT106" s="81"/>
      <c r="CU106" s="81"/>
      <c r="CV106" s="81"/>
      <c r="CW106" s="81"/>
      <c r="CX106" s="81"/>
      <c r="CY106" s="81"/>
      <c r="CZ106" s="81"/>
      <c r="DA106" s="81"/>
      <c r="DB106" s="81"/>
      <c r="DC106" s="81"/>
      <c r="DD106" s="81"/>
      <c r="DE106" s="81"/>
      <c r="DF106" s="81"/>
      <c r="DG106" s="81"/>
      <c r="DH106" s="81"/>
      <c r="DI106" s="81"/>
      <c r="DJ106" s="81"/>
      <c r="DK106" s="81"/>
      <c r="DL106" s="81"/>
      <c r="DM106" s="81"/>
      <c r="DN106" s="81"/>
      <c r="DO106" s="81"/>
      <c r="DP106" s="81"/>
      <c r="DQ106" s="81"/>
      <c r="DR106" s="81"/>
    </row>
    <row r="107" spans="1:122" s="83" customFormat="1" ht="55" customHeight="1" x14ac:dyDescent="0.45">
      <c r="A107" s="93" t="s">
        <v>89</v>
      </c>
      <c r="B107" s="94">
        <v>109</v>
      </c>
      <c r="C107" s="93" t="s">
        <v>385</v>
      </c>
      <c r="D107" s="98">
        <v>0.5</v>
      </c>
      <c r="E107" s="103"/>
      <c r="F107" s="95" t="s">
        <v>91</v>
      </c>
      <c r="G107" s="103"/>
      <c r="H107" s="95" t="s">
        <v>120</v>
      </c>
      <c r="I107" s="103"/>
      <c r="J107" s="103"/>
      <c r="K107" s="103"/>
      <c r="L107" s="93"/>
      <c r="M107" s="106"/>
      <c r="N107" s="97" t="s">
        <v>386</v>
      </c>
      <c r="O107" s="93" t="s">
        <v>341</v>
      </c>
      <c r="P107" s="93" t="s">
        <v>107</v>
      </c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  <c r="BA107" s="81"/>
      <c r="BB107" s="81"/>
      <c r="BC107" s="81"/>
      <c r="BD107" s="81"/>
      <c r="BE107" s="81"/>
      <c r="BF107" s="81"/>
      <c r="BG107" s="81"/>
      <c r="BH107" s="81"/>
      <c r="BI107" s="81"/>
      <c r="BJ107" s="81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  <c r="CD107" s="81"/>
      <c r="CE107" s="81"/>
      <c r="CF107" s="81"/>
      <c r="CG107" s="81"/>
      <c r="CH107" s="81"/>
      <c r="CI107" s="81"/>
      <c r="CJ107" s="81"/>
      <c r="CK107" s="81"/>
      <c r="CL107" s="81"/>
      <c r="CM107" s="81"/>
      <c r="CN107" s="81"/>
      <c r="CO107" s="81"/>
      <c r="CP107" s="81"/>
      <c r="CQ107" s="81"/>
      <c r="CR107" s="81"/>
      <c r="CS107" s="81"/>
      <c r="CT107" s="81"/>
      <c r="CU107" s="81"/>
      <c r="CV107" s="81"/>
      <c r="CW107" s="81"/>
      <c r="CX107" s="81"/>
      <c r="CY107" s="81"/>
      <c r="CZ107" s="81"/>
      <c r="DA107" s="81"/>
      <c r="DB107" s="81"/>
      <c r="DC107" s="81"/>
      <c r="DD107" s="81"/>
      <c r="DE107" s="81"/>
      <c r="DF107" s="81"/>
      <c r="DG107" s="81"/>
      <c r="DH107" s="81"/>
      <c r="DI107" s="81"/>
      <c r="DJ107" s="81"/>
      <c r="DK107" s="81"/>
      <c r="DL107" s="81"/>
      <c r="DM107" s="81"/>
      <c r="DN107" s="81"/>
      <c r="DO107" s="81"/>
      <c r="DP107" s="81"/>
      <c r="DQ107" s="81"/>
      <c r="DR107" s="81"/>
    </row>
    <row r="108" spans="1:122" s="83" customFormat="1" ht="55" customHeight="1" x14ac:dyDescent="0.45">
      <c r="A108" s="93" t="s">
        <v>89</v>
      </c>
      <c r="B108" s="94">
        <v>110</v>
      </c>
      <c r="C108" s="93" t="s">
        <v>387</v>
      </c>
      <c r="D108" s="98">
        <v>0.5</v>
      </c>
      <c r="E108" s="103"/>
      <c r="F108" s="95" t="s">
        <v>91</v>
      </c>
      <c r="G108" s="103"/>
      <c r="H108" s="95" t="s">
        <v>208</v>
      </c>
      <c r="I108" s="103"/>
      <c r="J108" s="103"/>
      <c r="K108" s="103"/>
      <c r="L108" s="93"/>
      <c r="M108" s="106"/>
      <c r="N108" s="97" t="s">
        <v>388</v>
      </c>
      <c r="O108" s="93" t="s">
        <v>341</v>
      </c>
      <c r="P108" s="93" t="s">
        <v>107</v>
      </c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Q108" s="81"/>
      <c r="AR108" s="81"/>
      <c r="AS108" s="81"/>
      <c r="AT108" s="81"/>
      <c r="AU108" s="81"/>
      <c r="AV108" s="81"/>
      <c r="AW108" s="81"/>
      <c r="AX108" s="81"/>
      <c r="AY108" s="81"/>
      <c r="AZ108" s="81"/>
      <c r="BA108" s="81"/>
      <c r="BB108" s="81"/>
      <c r="BC108" s="81"/>
      <c r="BD108" s="81"/>
      <c r="BE108" s="81"/>
      <c r="BF108" s="81"/>
      <c r="BG108" s="81"/>
      <c r="BH108" s="81"/>
      <c r="BI108" s="81"/>
      <c r="BJ108" s="81"/>
      <c r="BK108" s="81"/>
      <c r="BL108" s="81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  <c r="CF108" s="81"/>
      <c r="CG108" s="81"/>
      <c r="CH108" s="81"/>
      <c r="CI108" s="81"/>
      <c r="CJ108" s="81"/>
      <c r="CK108" s="81"/>
      <c r="CL108" s="81"/>
      <c r="CM108" s="81"/>
      <c r="CN108" s="81"/>
      <c r="CO108" s="81"/>
      <c r="CP108" s="81"/>
      <c r="CQ108" s="81"/>
      <c r="CR108" s="81"/>
      <c r="CS108" s="81"/>
      <c r="CT108" s="81"/>
      <c r="CU108" s="81"/>
      <c r="CV108" s="81"/>
      <c r="CW108" s="81"/>
      <c r="CX108" s="81"/>
      <c r="CY108" s="81"/>
      <c r="CZ108" s="81"/>
      <c r="DA108" s="81"/>
      <c r="DB108" s="81"/>
      <c r="DC108" s="81"/>
      <c r="DD108" s="81"/>
      <c r="DE108" s="81"/>
      <c r="DF108" s="81"/>
      <c r="DG108" s="81"/>
      <c r="DH108" s="81"/>
      <c r="DI108" s="81"/>
      <c r="DJ108" s="81"/>
      <c r="DK108" s="81"/>
      <c r="DL108" s="81"/>
      <c r="DM108" s="81"/>
      <c r="DN108" s="81"/>
      <c r="DO108" s="81"/>
      <c r="DP108" s="81"/>
      <c r="DQ108" s="81"/>
      <c r="DR108" s="81"/>
    </row>
    <row r="109" spans="1:122" s="83" customFormat="1" ht="55" customHeight="1" x14ac:dyDescent="0.45">
      <c r="A109" s="93" t="s">
        <v>89</v>
      </c>
      <c r="B109" s="94">
        <v>111</v>
      </c>
      <c r="C109" s="93" t="s">
        <v>389</v>
      </c>
      <c r="D109" s="98">
        <v>0.5</v>
      </c>
      <c r="E109" s="103"/>
      <c r="F109" s="95" t="s">
        <v>91</v>
      </c>
      <c r="G109" s="103"/>
      <c r="H109" s="95" t="s">
        <v>120</v>
      </c>
      <c r="I109" s="103"/>
      <c r="J109" s="103"/>
      <c r="K109" s="103"/>
      <c r="L109" s="93"/>
      <c r="M109" s="106"/>
      <c r="N109" s="97" t="s">
        <v>390</v>
      </c>
      <c r="O109" s="93" t="s">
        <v>341</v>
      </c>
      <c r="P109" s="93" t="s">
        <v>107</v>
      </c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81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1"/>
      <c r="CI109" s="81"/>
      <c r="CJ109" s="81"/>
      <c r="CK109" s="81"/>
      <c r="CL109" s="81"/>
      <c r="CM109" s="81"/>
      <c r="CN109" s="81"/>
      <c r="CO109" s="81"/>
      <c r="CP109" s="81"/>
      <c r="CQ109" s="81"/>
      <c r="CR109" s="81"/>
      <c r="CS109" s="81"/>
      <c r="CT109" s="81"/>
      <c r="CU109" s="81"/>
      <c r="CV109" s="81"/>
      <c r="CW109" s="81"/>
      <c r="CX109" s="81"/>
      <c r="CY109" s="81"/>
      <c r="CZ109" s="81"/>
      <c r="DA109" s="81"/>
      <c r="DB109" s="81"/>
      <c r="DC109" s="81"/>
      <c r="DD109" s="81"/>
      <c r="DE109" s="81"/>
      <c r="DF109" s="81"/>
      <c r="DG109" s="81"/>
      <c r="DH109" s="81"/>
      <c r="DI109" s="81"/>
      <c r="DJ109" s="81"/>
      <c r="DK109" s="81"/>
      <c r="DL109" s="81"/>
      <c r="DM109" s="81"/>
      <c r="DN109" s="81"/>
      <c r="DO109" s="81"/>
      <c r="DP109" s="81"/>
      <c r="DQ109" s="81"/>
      <c r="DR109" s="81"/>
    </row>
    <row r="110" spans="1:122" s="83" customFormat="1" ht="55" customHeight="1" x14ac:dyDescent="0.45">
      <c r="A110" s="93" t="s">
        <v>89</v>
      </c>
      <c r="B110" s="94">
        <v>112</v>
      </c>
      <c r="C110" s="93" t="s">
        <v>391</v>
      </c>
      <c r="D110" s="98">
        <v>0.5</v>
      </c>
      <c r="E110" s="103"/>
      <c r="F110" s="95" t="s">
        <v>91</v>
      </c>
      <c r="G110" s="103"/>
      <c r="H110" s="95" t="s">
        <v>208</v>
      </c>
      <c r="I110" s="103"/>
      <c r="J110" s="103"/>
      <c r="K110" s="103"/>
      <c r="L110" s="93"/>
      <c r="M110" s="106"/>
      <c r="N110" s="97" t="s">
        <v>392</v>
      </c>
      <c r="O110" s="93" t="s">
        <v>341</v>
      </c>
      <c r="P110" s="93" t="s">
        <v>107</v>
      </c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1"/>
      <c r="BF110" s="81"/>
      <c r="BG110" s="81"/>
      <c r="BH110" s="81"/>
      <c r="BI110" s="81"/>
      <c r="BJ110" s="81"/>
      <c r="BK110" s="81"/>
      <c r="BL110" s="81"/>
      <c r="BM110" s="81"/>
      <c r="BN110" s="81"/>
      <c r="BO110" s="81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  <c r="CF110" s="81"/>
      <c r="CG110" s="81"/>
      <c r="CH110" s="81"/>
      <c r="CI110" s="81"/>
      <c r="CJ110" s="81"/>
      <c r="CK110" s="81"/>
      <c r="CL110" s="81"/>
      <c r="CM110" s="81"/>
      <c r="CN110" s="81"/>
      <c r="CO110" s="81"/>
      <c r="CP110" s="81"/>
      <c r="CQ110" s="81"/>
      <c r="CR110" s="81"/>
      <c r="CS110" s="81"/>
      <c r="CT110" s="81"/>
      <c r="CU110" s="81"/>
      <c r="CV110" s="81"/>
      <c r="CW110" s="81"/>
      <c r="CX110" s="81"/>
      <c r="CY110" s="81"/>
      <c r="CZ110" s="81"/>
      <c r="DA110" s="81"/>
      <c r="DB110" s="81"/>
      <c r="DC110" s="81"/>
      <c r="DD110" s="81"/>
      <c r="DE110" s="81"/>
      <c r="DF110" s="81"/>
      <c r="DG110" s="81"/>
      <c r="DH110" s="81"/>
      <c r="DI110" s="81"/>
      <c r="DJ110" s="81"/>
      <c r="DK110" s="81"/>
      <c r="DL110" s="81"/>
      <c r="DM110" s="81"/>
      <c r="DN110" s="81"/>
      <c r="DO110" s="81"/>
      <c r="DP110" s="81"/>
      <c r="DQ110" s="81"/>
      <c r="DR110" s="81"/>
    </row>
    <row r="111" spans="1:122" s="83" customFormat="1" ht="55" customHeight="1" x14ac:dyDescent="0.45">
      <c r="A111" s="93" t="s">
        <v>89</v>
      </c>
      <c r="B111" s="94">
        <v>113</v>
      </c>
      <c r="C111" s="93" t="s">
        <v>393</v>
      </c>
      <c r="D111" s="98">
        <v>0.5</v>
      </c>
      <c r="E111" s="103"/>
      <c r="F111" s="95" t="s">
        <v>91</v>
      </c>
      <c r="G111" s="103"/>
      <c r="H111" s="95" t="s">
        <v>120</v>
      </c>
      <c r="I111" s="103"/>
      <c r="J111" s="103"/>
      <c r="K111" s="103"/>
      <c r="L111" s="93"/>
      <c r="M111" s="106"/>
      <c r="N111" s="97" t="s">
        <v>394</v>
      </c>
      <c r="O111" s="93" t="s">
        <v>341</v>
      </c>
      <c r="P111" s="93" t="s">
        <v>107</v>
      </c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Q111" s="81"/>
      <c r="AR111" s="81"/>
      <c r="AS111" s="81"/>
      <c r="AT111" s="81"/>
      <c r="AU111" s="81"/>
      <c r="AV111" s="81"/>
      <c r="AW111" s="81"/>
      <c r="AX111" s="81"/>
      <c r="AY111" s="81"/>
      <c r="AZ111" s="81"/>
      <c r="BA111" s="81"/>
      <c r="BB111" s="81"/>
      <c r="BC111" s="81"/>
      <c r="BD111" s="81"/>
      <c r="BE111" s="81"/>
      <c r="BF111" s="81"/>
      <c r="BG111" s="81"/>
      <c r="BH111" s="81"/>
      <c r="BI111" s="81"/>
      <c r="BJ111" s="81"/>
      <c r="BK111" s="81"/>
      <c r="BL111" s="81"/>
      <c r="BM111" s="81"/>
      <c r="BN111" s="81"/>
      <c r="BO111" s="81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81"/>
      <c r="CH111" s="81"/>
      <c r="CI111" s="81"/>
      <c r="CJ111" s="81"/>
      <c r="CK111" s="81"/>
      <c r="CL111" s="81"/>
      <c r="CM111" s="81"/>
      <c r="CN111" s="81"/>
      <c r="CO111" s="81"/>
      <c r="CP111" s="81"/>
      <c r="CQ111" s="81"/>
      <c r="CR111" s="81"/>
      <c r="CS111" s="81"/>
      <c r="CT111" s="81"/>
      <c r="CU111" s="81"/>
      <c r="CV111" s="81"/>
      <c r="CW111" s="81"/>
      <c r="CX111" s="81"/>
      <c r="CY111" s="81"/>
      <c r="CZ111" s="81"/>
      <c r="DA111" s="81"/>
      <c r="DB111" s="81"/>
      <c r="DC111" s="81"/>
      <c r="DD111" s="81"/>
      <c r="DE111" s="81"/>
      <c r="DF111" s="81"/>
      <c r="DG111" s="81"/>
      <c r="DH111" s="81"/>
      <c r="DI111" s="81"/>
      <c r="DJ111" s="81"/>
      <c r="DK111" s="81"/>
      <c r="DL111" s="81"/>
      <c r="DM111" s="81"/>
      <c r="DN111" s="81"/>
      <c r="DO111" s="81"/>
      <c r="DP111" s="81"/>
      <c r="DQ111" s="81"/>
      <c r="DR111" s="81"/>
    </row>
    <row r="112" spans="1:122" s="83" customFormat="1" ht="55" customHeight="1" x14ac:dyDescent="0.45">
      <c r="A112" s="93" t="s">
        <v>89</v>
      </c>
      <c r="B112" s="94">
        <v>114</v>
      </c>
      <c r="C112" s="93" t="s">
        <v>395</v>
      </c>
      <c r="D112" s="98">
        <v>0.5</v>
      </c>
      <c r="E112" s="103"/>
      <c r="F112" s="95" t="s">
        <v>91</v>
      </c>
      <c r="G112" s="103"/>
      <c r="H112" s="95" t="s">
        <v>208</v>
      </c>
      <c r="I112" s="103"/>
      <c r="J112" s="103"/>
      <c r="K112" s="103"/>
      <c r="L112" s="93"/>
      <c r="M112" s="106"/>
      <c r="N112" s="97" t="s">
        <v>396</v>
      </c>
      <c r="O112" s="93" t="s">
        <v>341</v>
      </c>
      <c r="P112" s="93" t="s">
        <v>107</v>
      </c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Q112" s="81"/>
      <c r="AR112" s="81"/>
      <c r="AS112" s="81"/>
      <c r="AT112" s="81"/>
      <c r="AU112" s="81"/>
      <c r="AV112" s="81"/>
      <c r="AW112" s="81"/>
      <c r="AX112" s="81"/>
      <c r="AY112" s="81"/>
      <c r="AZ112" s="81"/>
      <c r="BA112" s="81"/>
      <c r="BB112" s="81"/>
      <c r="BC112" s="81"/>
      <c r="BD112" s="81"/>
      <c r="BE112" s="81"/>
      <c r="BF112" s="81"/>
      <c r="BG112" s="81"/>
      <c r="BH112" s="81"/>
      <c r="BI112" s="81"/>
      <c r="BJ112" s="81"/>
      <c r="BK112" s="81"/>
      <c r="BL112" s="81"/>
      <c r="BM112" s="81"/>
      <c r="BN112" s="81"/>
      <c r="BO112" s="81"/>
      <c r="BP112" s="81"/>
      <c r="BQ112" s="81"/>
      <c r="BR112" s="81"/>
      <c r="BS112" s="81"/>
      <c r="BT112" s="81"/>
      <c r="BU112" s="81"/>
      <c r="BV112" s="81"/>
      <c r="BW112" s="81"/>
      <c r="BX112" s="81"/>
      <c r="BY112" s="81"/>
      <c r="BZ112" s="81"/>
      <c r="CA112" s="81"/>
      <c r="CB112" s="81"/>
      <c r="CC112" s="81"/>
      <c r="CD112" s="81"/>
      <c r="CE112" s="81"/>
      <c r="CF112" s="81"/>
      <c r="CG112" s="81"/>
      <c r="CH112" s="81"/>
      <c r="CI112" s="81"/>
      <c r="CJ112" s="81"/>
      <c r="CK112" s="81"/>
      <c r="CL112" s="81"/>
      <c r="CM112" s="81"/>
      <c r="CN112" s="81"/>
      <c r="CO112" s="81"/>
      <c r="CP112" s="81"/>
      <c r="CQ112" s="81"/>
      <c r="CR112" s="81"/>
      <c r="CS112" s="81"/>
      <c r="CT112" s="81"/>
      <c r="CU112" s="81"/>
      <c r="CV112" s="81"/>
      <c r="CW112" s="81"/>
      <c r="CX112" s="81"/>
      <c r="CY112" s="81"/>
      <c r="CZ112" s="81"/>
      <c r="DA112" s="81"/>
      <c r="DB112" s="81"/>
      <c r="DC112" s="81"/>
      <c r="DD112" s="81"/>
      <c r="DE112" s="81"/>
      <c r="DF112" s="81"/>
      <c r="DG112" s="81"/>
      <c r="DH112" s="81"/>
      <c r="DI112" s="81"/>
      <c r="DJ112" s="81"/>
      <c r="DK112" s="81"/>
      <c r="DL112" s="81"/>
      <c r="DM112" s="81"/>
      <c r="DN112" s="81"/>
      <c r="DO112" s="81"/>
      <c r="DP112" s="81"/>
      <c r="DQ112" s="81"/>
      <c r="DR112" s="81"/>
    </row>
    <row r="113" spans="1:122" s="83" customFormat="1" ht="55" customHeight="1" x14ac:dyDescent="0.45">
      <c r="A113" s="93" t="s">
        <v>89</v>
      </c>
      <c r="B113" s="94">
        <v>116</v>
      </c>
      <c r="C113" s="93" t="s">
        <v>397</v>
      </c>
      <c r="D113" s="98">
        <v>0.5</v>
      </c>
      <c r="E113" s="103"/>
      <c r="F113" s="95" t="s">
        <v>91</v>
      </c>
      <c r="G113" s="103"/>
      <c r="H113" s="95" t="s">
        <v>120</v>
      </c>
      <c r="I113" s="103"/>
      <c r="J113" s="103"/>
      <c r="K113" s="103"/>
      <c r="L113" s="93"/>
      <c r="M113" s="106"/>
      <c r="N113" s="97" t="s">
        <v>398</v>
      </c>
      <c r="O113" s="93" t="s">
        <v>341</v>
      </c>
      <c r="P113" s="93" t="s">
        <v>107</v>
      </c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Q113" s="81"/>
      <c r="AR113" s="81"/>
      <c r="AS113" s="81"/>
      <c r="AT113" s="81"/>
      <c r="AU113" s="81"/>
      <c r="AV113" s="81"/>
      <c r="AW113" s="81"/>
      <c r="AX113" s="81"/>
      <c r="AY113" s="81"/>
      <c r="AZ113" s="81"/>
      <c r="BA113" s="81"/>
      <c r="BB113" s="81"/>
      <c r="BC113" s="81"/>
      <c r="BD113" s="81"/>
      <c r="BE113" s="81"/>
      <c r="BF113" s="81"/>
      <c r="BG113" s="81"/>
      <c r="BH113" s="81"/>
      <c r="BI113" s="81"/>
      <c r="BJ113" s="81"/>
      <c r="BK113" s="81"/>
      <c r="BL113" s="81"/>
      <c r="BM113" s="81"/>
      <c r="BN113" s="81"/>
      <c r="BO113" s="81"/>
      <c r="BP113" s="81"/>
      <c r="BQ113" s="81"/>
      <c r="BR113" s="81"/>
      <c r="BS113" s="81"/>
      <c r="BT113" s="81"/>
      <c r="BU113" s="81"/>
      <c r="BV113" s="81"/>
      <c r="BW113" s="81"/>
      <c r="BX113" s="81"/>
      <c r="BY113" s="81"/>
      <c r="BZ113" s="81"/>
      <c r="CA113" s="81"/>
      <c r="CB113" s="81"/>
      <c r="CC113" s="81"/>
      <c r="CD113" s="81"/>
      <c r="CE113" s="81"/>
      <c r="CF113" s="81"/>
      <c r="CG113" s="81"/>
      <c r="CH113" s="81"/>
      <c r="CI113" s="81"/>
      <c r="CJ113" s="81"/>
      <c r="CK113" s="81"/>
      <c r="CL113" s="81"/>
      <c r="CM113" s="81"/>
      <c r="CN113" s="81"/>
      <c r="CO113" s="81"/>
      <c r="CP113" s="81"/>
      <c r="CQ113" s="81"/>
      <c r="CR113" s="81"/>
      <c r="CS113" s="81"/>
      <c r="CT113" s="81"/>
      <c r="CU113" s="81"/>
      <c r="CV113" s="81"/>
      <c r="CW113" s="81"/>
      <c r="CX113" s="81"/>
      <c r="CY113" s="81"/>
      <c r="CZ113" s="81"/>
      <c r="DA113" s="81"/>
      <c r="DB113" s="81"/>
      <c r="DC113" s="81"/>
      <c r="DD113" s="81"/>
      <c r="DE113" s="81"/>
      <c r="DF113" s="81"/>
      <c r="DG113" s="81"/>
      <c r="DH113" s="81"/>
      <c r="DI113" s="81"/>
      <c r="DJ113" s="81"/>
      <c r="DK113" s="81"/>
      <c r="DL113" s="81"/>
      <c r="DM113" s="81"/>
      <c r="DN113" s="81"/>
      <c r="DO113" s="81"/>
      <c r="DP113" s="81"/>
      <c r="DQ113" s="81"/>
      <c r="DR113" s="81"/>
    </row>
    <row r="114" spans="1:122" s="83" customFormat="1" ht="55" customHeight="1" x14ac:dyDescent="0.45">
      <c r="A114" s="93" t="s">
        <v>89</v>
      </c>
      <c r="B114" s="94">
        <v>117</v>
      </c>
      <c r="C114" s="93" t="s">
        <v>399</v>
      </c>
      <c r="D114" s="98">
        <v>0.5</v>
      </c>
      <c r="E114" s="103"/>
      <c r="F114" s="95" t="s">
        <v>91</v>
      </c>
      <c r="G114" s="103"/>
      <c r="H114" s="95" t="s">
        <v>208</v>
      </c>
      <c r="I114" s="103"/>
      <c r="J114" s="103"/>
      <c r="K114" s="103"/>
      <c r="L114" s="93"/>
      <c r="M114" s="106"/>
      <c r="N114" s="97" t="s">
        <v>396</v>
      </c>
      <c r="O114" s="93" t="s">
        <v>341</v>
      </c>
      <c r="P114" s="93" t="s">
        <v>107</v>
      </c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  <c r="AR114" s="81"/>
      <c r="AS114" s="81"/>
      <c r="AT114" s="81"/>
      <c r="AU114" s="81"/>
      <c r="AV114" s="81"/>
      <c r="AW114" s="81"/>
      <c r="AX114" s="81"/>
      <c r="AY114" s="81"/>
      <c r="AZ114" s="81"/>
      <c r="BA114" s="81"/>
      <c r="BB114" s="81"/>
      <c r="BC114" s="81"/>
      <c r="BD114" s="81"/>
      <c r="BE114" s="81"/>
      <c r="BF114" s="81"/>
      <c r="BG114" s="81"/>
      <c r="BH114" s="81"/>
      <c r="BI114" s="81"/>
      <c r="BJ114" s="81"/>
      <c r="BK114" s="81"/>
      <c r="BL114" s="81"/>
      <c r="BM114" s="81"/>
      <c r="BN114" s="81"/>
      <c r="BO114" s="81"/>
      <c r="BP114" s="81"/>
      <c r="BQ114" s="81"/>
      <c r="BR114" s="81"/>
      <c r="BS114" s="81"/>
      <c r="BT114" s="81"/>
      <c r="BU114" s="81"/>
      <c r="BV114" s="81"/>
      <c r="BW114" s="81"/>
      <c r="BX114" s="81"/>
      <c r="BY114" s="81"/>
      <c r="BZ114" s="81"/>
      <c r="CA114" s="81"/>
      <c r="CB114" s="81"/>
      <c r="CC114" s="81"/>
      <c r="CD114" s="81"/>
      <c r="CE114" s="81"/>
      <c r="CF114" s="81"/>
      <c r="CG114" s="81"/>
      <c r="CH114" s="81"/>
      <c r="CI114" s="81"/>
      <c r="CJ114" s="81"/>
      <c r="CK114" s="81"/>
      <c r="CL114" s="81"/>
      <c r="CM114" s="81"/>
      <c r="CN114" s="81"/>
      <c r="CO114" s="81"/>
      <c r="CP114" s="81"/>
      <c r="CQ114" s="81"/>
      <c r="CR114" s="81"/>
      <c r="CS114" s="81"/>
      <c r="CT114" s="81"/>
      <c r="CU114" s="81"/>
      <c r="CV114" s="81"/>
      <c r="CW114" s="81"/>
      <c r="CX114" s="81"/>
      <c r="CY114" s="81"/>
      <c r="CZ114" s="81"/>
      <c r="DA114" s="81"/>
      <c r="DB114" s="81"/>
      <c r="DC114" s="81"/>
      <c r="DD114" s="81"/>
      <c r="DE114" s="81"/>
      <c r="DF114" s="81"/>
      <c r="DG114" s="81"/>
      <c r="DH114" s="81"/>
      <c r="DI114" s="81"/>
      <c r="DJ114" s="81"/>
      <c r="DK114" s="81"/>
      <c r="DL114" s="81"/>
      <c r="DM114" s="81"/>
      <c r="DN114" s="81"/>
      <c r="DO114" s="81"/>
      <c r="DP114" s="81"/>
      <c r="DQ114" s="81"/>
      <c r="DR114" s="81"/>
    </row>
    <row r="115" spans="1:122" s="83" customFormat="1" ht="55" customHeight="1" x14ac:dyDescent="0.45">
      <c r="A115" s="93" t="s">
        <v>89</v>
      </c>
      <c r="B115" s="94">
        <v>118</v>
      </c>
      <c r="C115" s="93" t="s">
        <v>400</v>
      </c>
      <c r="D115" s="98">
        <v>0.5</v>
      </c>
      <c r="E115" s="103"/>
      <c r="F115" s="95" t="s">
        <v>91</v>
      </c>
      <c r="G115" s="103"/>
      <c r="H115" s="95" t="s">
        <v>120</v>
      </c>
      <c r="I115" s="103"/>
      <c r="J115" s="103"/>
      <c r="K115" s="103"/>
      <c r="L115" s="93"/>
      <c r="M115" s="106"/>
      <c r="N115" s="97" t="s">
        <v>401</v>
      </c>
      <c r="O115" s="93" t="s">
        <v>341</v>
      </c>
      <c r="P115" s="93" t="s">
        <v>107</v>
      </c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Q115" s="81"/>
      <c r="AR115" s="81"/>
      <c r="AS115" s="81"/>
      <c r="AT115" s="81"/>
      <c r="AU115" s="81"/>
      <c r="AV115" s="81"/>
      <c r="AW115" s="81"/>
      <c r="AX115" s="81"/>
      <c r="AY115" s="81"/>
      <c r="AZ115" s="81"/>
      <c r="BA115" s="81"/>
      <c r="BB115" s="81"/>
      <c r="BC115" s="81"/>
      <c r="BD115" s="81"/>
      <c r="BE115" s="81"/>
      <c r="BF115" s="81"/>
      <c r="BG115" s="81"/>
      <c r="BH115" s="81"/>
      <c r="BI115" s="81"/>
      <c r="BJ115" s="81"/>
      <c r="BK115" s="81"/>
      <c r="BL115" s="81"/>
      <c r="BM115" s="81"/>
      <c r="BN115" s="81"/>
      <c r="BO115" s="81"/>
      <c r="BP115" s="81"/>
      <c r="BQ115" s="81"/>
      <c r="BR115" s="81"/>
      <c r="BS115" s="81"/>
      <c r="BT115" s="81"/>
      <c r="BU115" s="81"/>
      <c r="BV115" s="81"/>
      <c r="BW115" s="81"/>
      <c r="BX115" s="81"/>
      <c r="BY115" s="81"/>
      <c r="BZ115" s="81"/>
      <c r="CA115" s="81"/>
      <c r="CB115" s="81"/>
      <c r="CC115" s="81"/>
      <c r="CD115" s="81"/>
      <c r="CE115" s="81"/>
      <c r="CF115" s="81"/>
      <c r="CG115" s="81"/>
      <c r="CH115" s="81"/>
      <c r="CI115" s="81"/>
      <c r="CJ115" s="81"/>
      <c r="CK115" s="81"/>
      <c r="CL115" s="81"/>
      <c r="CM115" s="81"/>
      <c r="CN115" s="81"/>
      <c r="CO115" s="81"/>
      <c r="CP115" s="81"/>
      <c r="CQ115" s="81"/>
      <c r="CR115" s="81"/>
      <c r="CS115" s="81"/>
      <c r="CT115" s="81"/>
      <c r="CU115" s="81"/>
      <c r="CV115" s="81"/>
      <c r="CW115" s="81"/>
      <c r="CX115" s="81"/>
      <c r="CY115" s="81"/>
      <c r="CZ115" s="81"/>
      <c r="DA115" s="81"/>
      <c r="DB115" s="81"/>
      <c r="DC115" s="81"/>
      <c r="DD115" s="81"/>
      <c r="DE115" s="81"/>
      <c r="DF115" s="81"/>
      <c r="DG115" s="81"/>
      <c r="DH115" s="81"/>
      <c r="DI115" s="81"/>
      <c r="DJ115" s="81"/>
      <c r="DK115" s="81"/>
      <c r="DL115" s="81"/>
      <c r="DM115" s="81"/>
      <c r="DN115" s="81"/>
      <c r="DO115" s="81"/>
      <c r="DP115" s="81"/>
      <c r="DQ115" s="81"/>
      <c r="DR115" s="81"/>
    </row>
    <row r="116" spans="1:122" s="83" customFormat="1" ht="55" customHeight="1" x14ac:dyDescent="0.45">
      <c r="A116" s="93" t="s">
        <v>89</v>
      </c>
      <c r="B116" s="94">
        <v>119</v>
      </c>
      <c r="C116" s="93" t="s">
        <v>402</v>
      </c>
      <c r="D116" s="98">
        <v>0.5</v>
      </c>
      <c r="E116" s="103"/>
      <c r="F116" s="95" t="s">
        <v>91</v>
      </c>
      <c r="G116" s="103"/>
      <c r="H116" s="95" t="s">
        <v>208</v>
      </c>
      <c r="I116" s="103"/>
      <c r="J116" s="103"/>
      <c r="K116" s="103"/>
      <c r="L116" s="93"/>
      <c r="M116" s="106"/>
      <c r="N116" s="97" t="s">
        <v>403</v>
      </c>
      <c r="O116" s="93" t="s">
        <v>341</v>
      </c>
      <c r="P116" s="93" t="s">
        <v>107</v>
      </c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  <c r="AY116" s="81"/>
      <c r="AZ116" s="81"/>
      <c r="BA116" s="81"/>
      <c r="BB116" s="81"/>
      <c r="BC116" s="81"/>
      <c r="BD116" s="81"/>
      <c r="BE116" s="81"/>
      <c r="BF116" s="81"/>
      <c r="BG116" s="81"/>
      <c r="BH116" s="81"/>
      <c r="BI116" s="81"/>
      <c r="BJ116" s="81"/>
      <c r="BK116" s="81"/>
      <c r="BL116" s="81"/>
      <c r="BM116" s="81"/>
      <c r="BN116" s="81"/>
      <c r="BO116" s="81"/>
      <c r="BP116" s="81"/>
      <c r="BQ116" s="81"/>
      <c r="BR116" s="81"/>
      <c r="BS116" s="81"/>
      <c r="BT116" s="81"/>
      <c r="BU116" s="81"/>
      <c r="BV116" s="81"/>
      <c r="BW116" s="81"/>
      <c r="BX116" s="81"/>
      <c r="BY116" s="81"/>
      <c r="BZ116" s="81"/>
      <c r="CA116" s="81"/>
      <c r="CB116" s="81"/>
      <c r="CC116" s="81"/>
      <c r="CD116" s="81"/>
      <c r="CE116" s="81"/>
      <c r="CF116" s="81"/>
      <c r="CG116" s="81"/>
      <c r="CH116" s="81"/>
      <c r="CI116" s="81"/>
      <c r="CJ116" s="81"/>
      <c r="CK116" s="81"/>
      <c r="CL116" s="81"/>
      <c r="CM116" s="81"/>
      <c r="CN116" s="81"/>
      <c r="CO116" s="81"/>
      <c r="CP116" s="81"/>
      <c r="CQ116" s="81"/>
      <c r="CR116" s="81"/>
      <c r="CS116" s="81"/>
      <c r="CT116" s="81"/>
      <c r="CU116" s="81"/>
      <c r="CV116" s="81"/>
      <c r="CW116" s="81"/>
      <c r="CX116" s="81"/>
      <c r="CY116" s="81"/>
      <c r="CZ116" s="81"/>
      <c r="DA116" s="81"/>
      <c r="DB116" s="81"/>
      <c r="DC116" s="81"/>
      <c r="DD116" s="81"/>
      <c r="DE116" s="81"/>
      <c r="DF116" s="81"/>
      <c r="DG116" s="81"/>
      <c r="DH116" s="81"/>
      <c r="DI116" s="81"/>
      <c r="DJ116" s="81"/>
      <c r="DK116" s="81"/>
      <c r="DL116" s="81"/>
      <c r="DM116" s="81"/>
      <c r="DN116" s="81"/>
      <c r="DO116" s="81"/>
      <c r="DP116" s="81"/>
      <c r="DQ116" s="81"/>
      <c r="DR116" s="81"/>
    </row>
    <row r="117" spans="1:122" s="83" customFormat="1" ht="55" customHeight="1" x14ac:dyDescent="0.45">
      <c r="A117" s="93" t="s">
        <v>89</v>
      </c>
      <c r="B117" s="94">
        <v>120</v>
      </c>
      <c r="C117" s="93" t="s">
        <v>404</v>
      </c>
      <c r="D117" s="98">
        <v>0.5</v>
      </c>
      <c r="E117" s="103"/>
      <c r="F117" s="95" t="s">
        <v>91</v>
      </c>
      <c r="G117" s="103"/>
      <c r="H117" s="95" t="s">
        <v>120</v>
      </c>
      <c r="I117" s="103"/>
      <c r="J117" s="103"/>
      <c r="K117" s="103"/>
      <c r="L117" s="93"/>
      <c r="M117" s="106"/>
      <c r="N117" s="97" t="s">
        <v>405</v>
      </c>
      <c r="O117" s="93" t="s">
        <v>341</v>
      </c>
      <c r="P117" s="93" t="s">
        <v>107</v>
      </c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  <c r="AY117" s="81"/>
      <c r="AZ117" s="81"/>
      <c r="BA117" s="81"/>
      <c r="BB117" s="81"/>
      <c r="BC117" s="81"/>
      <c r="BD117" s="81"/>
      <c r="BE117" s="81"/>
      <c r="BF117" s="81"/>
      <c r="BG117" s="81"/>
      <c r="BH117" s="81"/>
      <c r="BI117" s="81"/>
      <c r="BJ117" s="81"/>
      <c r="BK117" s="81"/>
      <c r="BL117" s="81"/>
      <c r="BM117" s="81"/>
      <c r="BN117" s="81"/>
      <c r="BO117" s="81"/>
      <c r="BP117" s="81"/>
      <c r="BQ117" s="81"/>
      <c r="BR117" s="81"/>
      <c r="BS117" s="81"/>
      <c r="BT117" s="81"/>
      <c r="BU117" s="81"/>
      <c r="BV117" s="81"/>
      <c r="BW117" s="81"/>
      <c r="BX117" s="81"/>
      <c r="BY117" s="81"/>
      <c r="BZ117" s="81"/>
      <c r="CA117" s="81"/>
      <c r="CB117" s="81"/>
      <c r="CC117" s="81"/>
      <c r="CD117" s="81"/>
      <c r="CE117" s="81"/>
      <c r="CF117" s="81"/>
      <c r="CG117" s="81"/>
      <c r="CH117" s="81"/>
      <c r="CI117" s="81"/>
      <c r="CJ117" s="81"/>
      <c r="CK117" s="81"/>
      <c r="CL117" s="81"/>
      <c r="CM117" s="81"/>
      <c r="CN117" s="81"/>
      <c r="CO117" s="81"/>
      <c r="CP117" s="81"/>
      <c r="CQ117" s="81"/>
      <c r="CR117" s="81"/>
      <c r="CS117" s="81"/>
      <c r="CT117" s="81"/>
      <c r="CU117" s="81"/>
      <c r="CV117" s="81"/>
      <c r="CW117" s="81"/>
      <c r="CX117" s="81"/>
      <c r="CY117" s="81"/>
      <c r="CZ117" s="81"/>
      <c r="DA117" s="81"/>
      <c r="DB117" s="81"/>
      <c r="DC117" s="81"/>
      <c r="DD117" s="81"/>
      <c r="DE117" s="81"/>
      <c r="DF117" s="81"/>
      <c r="DG117" s="81"/>
      <c r="DH117" s="81"/>
      <c r="DI117" s="81"/>
      <c r="DJ117" s="81"/>
      <c r="DK117" s="81"/>
      <c r="DL117" s="81"/>
      <c r="DM117" s="81"/>
      <c r="DN117" s="81"/>
      <c r="DO117" s="81"/>
      <c r="DP117" s="81"/>
      <c r="DQ117" s="81"/>
      <c r="DR117" s="81"/>
    </row>
    <row r="118" spans="1:122" s="83" customFormat="1" ht="55" customHeight="1" x14ac:dyDescent="0.45">
      <c r="A118" s="93" t="s">
        <v>89</v>
      </c>
      <c r="B118" s="94">
        <v>121</v>
      </c>
      <c r="C118" s="93" t="s">
        <v>406</v>
      </c>
      <c r="D118" s="98">
        <v>0.5</v>
      </c>
      <c r="E118" s="103"/>
      <c r="F118" s="95" t="s">
        <v>91</v>
      </c>
      <c r="G118" s="103"/>
      <c r="H118" s="95" t="s">
        <v>208</v>
      </c>
      <c r="I118" s="103"/>
      <c r="J118" s="103"/>
      <c r="K118" s="103"/>
      <c r="L118" s="93"/>
      <c r="M118" s="106"/>
      <c r="N118" s="97" t="s">
        <v>407</v>
      </c>
      <c r="O118" s="93" t="s">
        <v>341</v>
      </c>
      <c r="P118" s="93" t="s">
        <v>107</v>
      </c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  <c r="BA118" s="81"/>
      <c r="BB118" s="81"/>
      <c r="BC118" s="81"/>
      <c r="BD118" s="81"/>
      <c r="BE118" s="81"/>
      <c r="BF118" s="81"/>
      <c r="BG118" s="81"/>
      <c r="BH118" s="81"/>
      <c r="BI118" s="81"/>
      <c r="BJ118" s="81"/>
      <c r="BK118" s="81"/>
      <c r="BL118" s="81"/>
      <c r="BM118" s="81"/>
      <c r="BN118" s="81"/>
      <c r="BO118" s="81"/>
      <c r="BP118" s="81"/>
      <c r="BQ118" s="81"/>
      <c r="BR118" s="81"/>
      <c r="BS118" s="81"/>
      <c r="BT118" s="81"/>
      <c r="BU118" s="81"/>
      <c r="BV118" s="81"/>
      <c r="BW118" s="81"/>
      <c r="BX118" s="81"/>
      <c r="BY118" s="81"/>
      <c r="BZ118" s="81"/>
      <c r="CA118" s="81"/>
      <c r="CB118" s="81"/>
      <c r="CC118" s="81"/>
      <c r="CD118" s="81"/>
      <c r="CE118" s="81"/>
      <c r="CF118" s="81"/>
      <c r="CG118" s="81"/>
      <c r="CH118" s="81"/>
      <c r="CI118" s="81"/>
      <c r="CJ118" s="81"/>
      <c r="CK118" s="81"/>
      <c r="CL118" s="81"/>
      <c r="CM118" s="81"/>
      <c r="CN118" s="81"/>
      <c r="CO118" s="81"/>
      <c r="CP118" s="81"/>
      <c r="CQ118" s="81"/>
      <c r="CR118" s="81"/>
      <c r="CS118" s="81"/>
      <c r="CT118" s="81"/>
      <c r="CU118" s="81"/>
      <c r="CV118" s="81"/>
      <c r="CW118" s="81"/>
      <c r="CX118" s="81"/>
      <c r="CY118" s="81"/>
      <c r="CZ118" s="81"/>
      <c r="DA118" s="81"/>
      <c r="DB118" s="81"/>
      <c r="DC118" s="81"/>
      <c r="DD118" s="81"/>
      <c r="DE118" s="81"/>
      <c r="DF118" s="81"/>
      <c r="DG118" s="81"/>
      <c r="DH118" s="81"/>
      <c r="DI118" s="81"/>
      <c r="DJ118" s="81"/>
      <c r="DK118" s="81"/>
      <c r="DL118" s="81"/>
      <c r="DM118" s="81"/>
      <c r="DN118" s="81"/>
      <c r="DO118" s="81"/>
      <c r="DP118" s="81"/>
      <c r="DQ118" s="81"/>
      <c r="DR118" s="81"/>
    </row>
    <row r="119" spans="1:122" s="83" customFormat="1" ht="55" customHeight="1" x14ac:dyDescent="0.45">
      <c r="A119" s="93" t="s">
        <v>89</v>
      </c>
      <c r="B119" s="94">
        <v>122</v>
      </c>
      <c r="C119" s="93" t="s">
        <v>408</v>
      </c>
      <c r="D119" s="98">
        <v>0.5</v>
      </c>
      <c r="E119" s="103"/>
      <c r="F119" s="95" t="s">
        <v>91</v>
      </c>
      <c r="G119" s="103"/>
      <c r="H119" s="95" t="s">
        <v>120</v>
      </c>
      <c r="I119" s="103"/>
      <c r="J119" s="103"/>
      <c r="K119" s="103"/>
      <c r="L119" s="93"/>
      <c r="M119" s="106"/>
      <c r="N119" s="97" t="s">
        <v>409</v>
      </c>
      <c r="O119" s="93" t="s">
        <v>341</v>
      </c>
      <c r="P119" s="93" t="s">
        <v>107</v>
      </c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  <c r="BA119" s="81"/>
      <c r="BB119" s="81"/>
      <c r="BC119" s="81"/>
      <c r="BD119" s="81"/>
      <c r="BE119" s="81"/>
      <c r="BF119" s="81"/>
      <c r="BG119" s="81"/>
      <c r="BH119" s="81"/>
      <c r="BI119" s="81"/>
      <c r="BJ119" s="81"/>
      <c r="BK119" s="81"/>
      <c r="BL119" s="81"/>
      <c r="BM119" s="81"/>
      <c r="BN119" s="81"/>
      <c r="BO119" s="81"/>
      <c r="BP119" s="81"/>
      <c r="BQ119" s="81"/>
      <c r="BR119" s="81"/>
      <c r="BS119" s="81"/>
      <c r="BT119" s="81"/>
      <c r="BU119" s="81"/>
      <c r="BV119" s="81"/>
      <c r="BW119" s="81"/>
      <c r="BX119" s="81"/>
      <c r="BY119" s="81"/>
      <c r="BZ119" s="81"/>
      <c r="CA119" s="81"/>
      <c r="CB119" s="81"/>
      <c r="CC119" s="81"/>
      <c r="CD119" s="81"/>
      <c r="CE119" s="81"/>
      <c r="CF119" s="81"/>
      <c r="CG119" s="81"/>
      <c r="CH119" s="81"/>
      <c r="CI119" s="81"/>
      <c r="CJ119" s="81"/>
      <c r="CK119" s="81"/>
      <c r="CL119" s="81"/>
      <c r="CM119" s="81"/>
      <c r="CN119" s="81"/>
      <c r="CO119" s="81"/>
      <c r="CP119" s="81"/>
      <c r="CQ119" s="81"/>
      <c r="CR119" s="81"/>
      <c r="CS119" s="81"/>
      <c r="CT119" s="81"/>
      <c r="CU119" s="81"/>
      <c r="CV119" s="81"/>
      <c r="CW119" s="81"/>
      <c r="CX119" s="81"/>
      <c r="CY119" s="81"/>
      <c r="CZ119" s="81"/>
      <c r="DA119" s="81"/>
      <c r="DB119" s="81"/>
      <c r="DC119" s="81"/>
      <c r="DD119" s="81"/>
      <c r="DE119" s="81"/>
      <c r="DF119" s="81"/>
      <c r="DG119" s="81"/>
      <c r="DH119" s="81"/>
      <c r="DI119" s="81"/>
      <c r="DJ119" s="81"/>
      <c r="DK119" s="81"/>
      <c r="DL119" s="81"/>
      <c r="DM119" s="81"/>
      <c r="DN119" s="81"/>
      <c r="DO119" s="81"/>
      <c r="DP119" s="81"/>
      <c r="DQ119" s="81"/>
      <c r="DR119" s="81"/>
    </row>
    <row r="120" spans="1:122" s="83" customFormat="1" ht="55" customHeight="1" x14ac:dyDescent="0.45">
      <c r="A120" s="93" t="s">
        <v>89</v>
      </c>
      <c r="B120" s="94">
        <v>123</v>
      </c>
      <c r="C120" s="93" t="s">
        <v>410</v>
      </c>
      <c r="D120" s="98">
        <v>0.5</v>
      </c>
      <c r="E120" s="103"/>
      <c r="F120" s="95" t="s">
        <v>91</v>
      </c>
      <c r="G120" s="103"/>
      <c r="H120" s="95" t="s">
        <v>208</v>
      </c>
      <c r="I120" s="103"/>
      <c r="J120" s="103"/>
      <c r="K120" s="103"/>
      <c r="L120" s="93"/>
      <c r="M120" s="106"/>
      <c r="N120" s="97" t="s">
        <v>411</v>
      </c>
      <c r="O120" s="93" t="s">
        <v>341</v>
      </c>
      <c r="P120" s="93" t="s">
        <v>107</v>
      </c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  <c r="AY120" s="81"/>
      <c r="AZ120" s="81"/>
      <c r="BA120" s="81"/>
      <c r="BB120" s="81"/>
      <c r="BC120" s="81"/>
      <c r="BD120" s="81"/>
      <c r="BE120" s="81"/>
      <c r="BF120" s="81"/>
      <c r="BG120" s="81"/>
      <c r="BH120" s="81"/>
      <c r="BI120" s="81"/>
      <c r="BJ120" s="81"/>
      <c r="BK120" s="81"/>
      <c r="BL120" s="81"/>
      <c r="BM120" s="81"/>
      <c r="BN120" s="81"/>
      <c r="BO120" s="81"/>
      <c r="BP120" s="81"/>
      <c r="BQ120" s="81"/>
      <c r="BR120" s="81"/>
      <c r="BS120" s="81"/>
      <c r="BT120" s="81"/>
      <c r="BU120" s="81"/>
      <c r="BV120" s="81"/>
      <c r="BW120" s="81"/>
      <c r="BX120" s="81"/>
      <c r="BY120" s="81"/>
      <c r="BZ120" s="81"/>
      <c r="CA120" s="81"/>
      <c r="CB120" s="81"/>
      <c r="CC120" s="81"/>
      <c r="CD120" s="81"/>
      <c r="CE120" s="81"/>
      <c r="CF120" s="81"/>
      <c r="CG120" s="81"/>
      <c r="CH120" s="81"/>
      <c r="CI120" s="81"/>
      <c r="CJ120" s="81"/>
      <c r="CK120" s="81"/>
      <c r="CL120" s="81"/>
      <c r="CM120" s="81"/>
      <c r="CN120" s="81"/>
      <c r="CO120" s="81"/>
      <c r="CP120" s="81"/>
      <c r="CQ120" s="81"/>
      <c r="CR120" s="81"/>
      <c r="CS120" s="81"/>
      <c r="CT120" s="81"/>
      <c r="CU120" s="81"/>
      <c r="CV120" s="81"/>
      <c r="CW120" s="81"/>
      <c r="CX120" s="81"/>
      <c r="CY120" s="81"/>
      <c r="CZ120" s="81"/>
      <c r="DA120" s="81"/>
      <c r="DB120" s="81"/>
      <c r="DC120" s="81"/>
      <c r="DD120" s="81"/>
      <c r="DE120" s="81"/>
      <c r="DF120" s="81"/>
      <c r="DG120" s="81"/>
      <c r="DH120" s="81"/>
      <c r="DI120" s="81"/>
      <c r="DJ120" s="81"/>
      <c r="DK120" s="81"/>
      <c r="DL120" s="81"/>
      <c r="DM120" s="81"/>
      <c r="DN120" s="81"/>
      <c r="DO120" s="81"/>
      <c r="DP120" s="81"/>
      <c r="DQ120" s="81"/>
      <c r="DR120" s="81"/>
    </row>
    <row r="121" spans="1:122" s="83" customFormat="1" ht="55" customHeight="1" x14ac:dyDescent="0.45">
      <c r="A121" s="93" t="s">
        <v>89</v>
      </c>
      <c r="B121" s="94">
        <v>124</v>
      </c>
      <c r="C121" s="93" t="s">
        <v>412</v>
      </c>
      <c r="D121" s="98">
        <v>0.5</v>
      </c>
      <c r="E121" s="103"/>
      <c r="F121" s="95" t="s">
        <v>91</v>
      </c>
      <c r="G121" s="103"/>
      <c r="H121" s="95" t="s">
        <v>120</v>
      </c>
      <c r="I121" s="103"/>
      <c r="J121" s="103"/>
      <c r="K121" s="103"/>
      <c r="L121" s="93"/>
      <c r="M121" s="106"/>
      <c r="N121" s="97" t="s">
        <v>413</v>
      </c>
      <c r="O121" s="93" t="s">
        <v>341</v>
      </c>
      <c r="P121" s="93" t="s">
        <v>107</v>
      </c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81"/>
      <c r="BG121" s="81"/>
      <c r="BH121" s="81"/>
      <c r="BI121" s="81"/>
      <c r="BJ121" s="81"/>
      <c r="BK121" s="81"/>
      <c r="BL121" s="81"/>
      <c r="BM121" s="81"/>
      <c r="BN121" s="81"/>
      <c r="BO121" s="81"/>
      <c r="BP121" s="81"/>
      <c r="BQ121" s="81"/>
      <c r="BR121" s="81"/>
      <c r="BS121" s="81"/>
      <c r="BT121" s="81"/>
      <c r="BU121" s="81"/>
      <c r="BV121" s="81"/>
      <c r="BW121" s="81"/>
      <c r="BX121" s="81"/>
      <c r="BY121" s="81"/>
      <c r="BZ121" s="81"/>
      <c r="CA121" s="81"/>
      <c r="CB121" s="81"/>
      <c r="CC121" s="81"/>
      <c r="CD121" s="81"/>
      <c r="CE121" s="81"/>
      <c r="CF121" s="81"/>
      <c r="CG121" s="81"/>
      <c r="CH121" s="81"/>
      <c r="CI121" s="81"/>
      <c r="CJ121" s="81"/>
      <c r="CK121" s="81"/>
      <c r="CL121" s="81"/>
      <c r="CM121" s="81"/>
      <c r="CN121" s="81"/>
      <c r="CO121" s="81"/>
      <c r="CP121" s="81"/>
      <c r="CQ121" s="81"/>
      <c r="CR121" s="81"/>
      <c r="CS121" s="81"/>
      <c r="CT121" s="81"/>
      <c r="CU121" s="81"/>
      <c r="CV121" s="81"/>
      <c r="CW121" s="81"/>
      <c r="CX121" s="81"/>
      <c r="CY121" s="81"/>
      <c r="CZ121" s="81"/>
      <c r="DA121" s="81"/>
      <c r="DB121" s="81"/>
      <c r="DC121" s="81"/>
      <c r="DD121" s="81"/>
      <c r="DE121" s="81"/>
      <c r="DF121" s="81"/>
      <c r="DG121" s="81"/>
      <c r="DH121" s="81"/>
      <c r="DI121" s="81"/>
      <c r="DJ121" s="81"/>
      <c r="DK121" s="81"/>
      <c r="DL121" s="81"/>
      <c r="DM121" s="81"/>
      <c r="DN121" s="81"/>
      <c r="DO121" s="81"/>
      <c r="DP121" s="81"/>
      <c r="DQ121" s="81"/>
      <c r="DR121" s="81"/>
    </row>
    <row r="122" spans="1:122" s="83" customFormat="1" ht="55" customHeight="1" x14ac:dyDescent="0.45">
      <c r="A122" s="93" t="s">
        <v>89</v>
      </c>
      <c r="B122" s="94">
        <v>125</v>
      </c>
      <c r="C122" s="93" t="s">
        <v>414</v>
      </c>
      <c r="D122" s="98">
        <v>0.5</v>
      </c>
      <c r="E122" s="103"/>
      <c r="F122" s="95" t="s">
        <v>91</v>
      </c>
      <c r="G122" s="103"/>
      <c r="H122" s="95" t="s">
        <v>208</v>
      </c>
      <c r="I122" s="103"/>
      <c r="J122" s="103"/>
      <c r="K122" s="103"/>
      <c r="L122" s="93"/>
      <c r="M122" s="106"/>
      <c r="N122" s="97" t="s">
        <v>415</v>
      </c>
      <c r="O122" s="93" t="s">
        <v>341</v>
      </c>
      <c r="P122" s="93" t="s">
        <v>107</v>
      </c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  <c r="AY122" s="81"/>
      <c r="AZ122" s="81"/>
      <c r="BA122" s="81"/>
      <c r="BB122" s="81"/>
      <c r="BC122" s="81"/>
      <c r="BD122" s="81"/>
      <c r="BE122" s="81"/>
      <c r="BF122" s="81"/>
      <c r="BG122" s="81"/>
      <c r="BH122" s="81"/>
      <c r="BI122" s="81"/>
      <c r="BJ122" s="81"/>
      <c r="BK122" s="81"/>
      <c r="BL122" s="81"/>
      <c r="BM122" s="81"/>
      <c r="BN122" s="81"/>
      <c r="BO122" s="81"/>
      <c r="BP122" s="81"/>
      <c r="BQ122" s="81"/>
      <c r="BR122" s="81"/>
      <c r="BS122" s="81"/>
      <c r="BT122" s="81"/>
      <c r="BU122" s="81"/>
      <c r="BV122" s="81"/>
      <c r="BW122" s="81"/>
      <c r="BX122" s="81"/>
      <c r="BY122" s="81"/>
      <c r="BZ122" s="81"/>
      <c r="CA122" s="81"/>
      <c r="CB122" s="81"/>
      <c r="CC122" s="81"/>
      <c r="CD122" s="81"/>
      <c r="CE122" s="81"/>
      <c r="CF122" s="81"/>
      <c r="CG122" s="81"/>
      <c r="CH122" s="81"/>
      <c r="CI122" s="81"/>
      <c r="CJ122" s="81"/>
      <c r="CK122" s="81"/>
      <c r="CL122" s="81"/>
      <c r="CM122" s="81"/>
      <c r="CN122" s="81"/>
      <c r="CO122" s="81"/>
      <c r="CP122" s="81"/>
      <c r="CQ122" s="81"/>
      <c r="CR122" s="81"/>
      <c r="CS122" s="81"/>
      <c r="CT122" s="81"/>
      <c r="CU122" s="81"/>
      <c r="CV122" s="81"/>
      <c r="CW122" s="81"/>
      <c r="CX122" s="81"/>
      <c r="CY122" s="81"/>
      <c r="CZ122" s="81"/>
      <c r="DA122" s="81"/>
      <c r="DB122" s="81"/>
      <c r="DC122" s="81"/>
      <c r="DD122" s="81"/>
      <c r="DE122" s="81"/>
      <c r="DF122" s="81"/>
      <c r="DG122" s="81"/>
      <c r="DH122" s="81"/>
      <c r="DI122" s="81"/>
      <c r="DJ122" s="81"/>
      <c r="DK122" s="81"/>
      <c r="DL122" s="81"/>
      <c r="DM122" s="81"/>
      <c r="DN122" s="81"/>
      <c r="DO122" s="81"/>
      <c r="DP122" s="81"/>
      <c r="DQ122" s="81"/>
      <c r="DR122" s="81"/>
    </row>
    <row r="123" spans="1:122" s="81" customFormat="1" ht="55" customHeight="1" x14ac:dyDescent="0.45">
      <c r="A123" s="93" t="s">
        <v>230</v>
      </c>
      <c r="B123" s="94">
        <v>98</v>
      </c>
      <c r="C123" s="93" t="s">
        <v>416</v>
      </c>
      <c r="D123" s="98">
        <v>0.5</v>
      </c>
      <c r="E123" s="103"/>
      <c r="F123" s="95" t="s">
        <v>91</v>
      </c>
      <c r="G123" s="103"/>
      <c r="H123" s="103"/>
      <c r="I123" s="103"/>
      <c r="J123" s="103"/>
      <c r="K123" s="103"/>
      <c r="L123" s="93"/>
      <c r="M123" s="106"/>
      <c r="N123" s="97"/>
      <c r="O123" s="93"/>
      <c r="P123" s="93" t="s">
        <v>107</v>
      </c>
    </row>
    <row r="124" spans="1:122" s="81" customFormat="1" ht="55" customHeight="1" x14ac:dyDescent="0.45">
      <c r="A124" s="93" t="s">
        <v>230</v>
      </c>
      <c r="B124" s="94">
        <v>98</v>
      </c>
      <c r="C124" s="93" t="s">
        <v>417</v>
      </c>
      <c r="D124" s="98">
        <v>0.5</v>
      </c>
      <c r="E124" s="103"/>
      <c r="F124" s="95" t="s">
        <v>91</v>
      </c>
      <c r="G124" s="103"/>
      <c r="H124" s="103"/>
      <c r="I124" s="103"/>
      <c r="J124" s="103"/>
      <c r="K124" s="103"/>
      <c r="L124" s="93"/>
      <c r="M124" s="106"/>
      <c r="N124" s="93"/>
      <c r="O124" s="93"/>
      <c r="P124" s="93" t="s">
        <v>107</v>
      </c>
    </row>
    <row r="125" spans="1:122" s="81" customFormat="1" ht="55" customHeight="1" x14ac:dyDescent="0.45">
      <c r="A125" s="93" t="s">
        <v>230</v>
      </c>
      <c r="B125" s="94">
        <v>106</v>
      </c>
      <c r="C125" s="93" t="s">
        <v>418</v>
      </c>
      <c r="D125" s="98">
        <v>0.5</v>
      </c>
      <c r="E125" s="103"/>
      <c r="F125" s="95" t="s">
        <v>91</v>
      </c>
      <c r="G125" s="103"/>
      <c r="H125" s="103"/>
      <c r="I125" s="103"/>
      <c r="J125" s="103"/>
      <c r="K125" s="103"/>
      <c r="L125" s="93"/>
      <c r="M125" s="106"/>
      <c r="N125" s="97"/>
      <c r="O125" s="93"/>
      <c r="P125" s="93" t="s">
        <v>107</v>
      </c>
    </row>
    <row r="126" spans="1:122" s="81" customFormat="1" ht="55" customHeight="1" x14ac:dyDescent="0.45">
      <c r="A126" s="93" t="s">
        <v>230</v>
      </c>
      <c r="B126" s="94">
        <v>115</v>
      </c>
      <c r="C126" s="93" t="s">
        <v>419</v>
      </c>
      <c r="D126" s="98">
        <v>0.5</v>
      </c>
      <c r="E126" s="103"/>
      <c r="F126" s="95" t="s">
        <v>91</v>
      </c>
      <c r="G126" s="103"/>
      <c r="H126" s="103"/>
      <c r="I126" s="103"/>
      <c r="J126" s="103"/>
      <c r="K126" s="103"/>
      <c r="L126" s="93"/>
      <c r="M126" s="106"/>
      <c r="N126" s="97"/>
      <c r="O126" s="93"/>
      <c r="P126" s="93" t="s">
        <v>107</v>
      </c>
    </row>
    <row r="127" spans="1:122" s="81" customFormat="1" ht="55" customHeight="1" x14ac:dyDescent="0.45">
      <c r="A127" s="93" t="s">
        <v>230</v>
      </c>
      <c r="B127" s="94">
        <v>126</v>
      </c>
      <c r="C127" s="93" t="s">
        <v>420</v>
      </c>
      <c r="D127" s="98">
        <v>0.5</v>
      </c>
      <c r="E127" s="103"/>
      <c r="F127" s="95" t="s">
        <v>91</v>
      </c>
      <c r="G127" s="103"/>
      <c r="H127" s="103"/>
      <c r="I127" s="103"/>
      <c r="J127" s="103"/>
      <c r="K127" s="103"/>
      <c r="L127" s="93"/>
      <c r="M127" s="106"/>
      <c r="N127" s="97"/>
      <c r="O127" s="93"/>
      <c r="P127" s="93" t="s">
        <v>107</v>
      </c>
    </row>
    <row r="128" spans="1:122" s="84" customFormat="1" ht="55" hidden="1" customHeight="1" x14ac:dyDescent="0.45">
      <c r="A128" s="93" t="s">
        <v>89</v>
      </c>
      <c r="B128" s="94">
        <v>127</v>
      </c>
      <c r="C128" s="93" t="s">
        <v>421</v>
      </c>
      <c r="D128" s="98">
        <v>0.5</v>
      </c>
      <c r="E128" s="103"/>
      <c r="F128" s="95" t="s">
        <v>91</v>
      </c>
      <c r="G128" s="103"/>
      <c r="H128" s="95" t="s">
        <v>120</v>
      </c>
      <c r="I128" s="103"/>
      <c r="J128" s="103"/>
      <c r="K128" s="103"/>
      <c r="L128" s="93"/>
      <c r="M128" s="106"/>
      <c r="N128" s="97" t="s">
        <v>422</v>
      </c>
      <c r="O128" s="93" t="s">
        <v>341</v>
      </c>
      <c r="P128" s="93" t="s">
        <v>423</v>
      </c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  <c r="AY128" s="81"/>
      <c r="AZ128" s="81"/>
      <c r="BA128" s="81"/>
      <c r="BB128" s="81"/>
      <c r="BC128" s="81"/>
      <c r="BD128" s="81"/>
      <c r="BE128" s="81"/>
      <c r="BF128" s="81"/>
      <c r="BG128" s="81"/>
      <c r="BH128" s="81"/>
      <c r="BI128" s="81"/>
      <c r="BJ128" s="81"/>
      <c r="BK128" s="81"/>
      <c r="BL128" s="81"/>
      <c r="BM128" s="81"/>
      <c r="BN128" s="81"/>
      <c r="BO128" s="81"/>
      <c r="BP128" s="81"/>
      <c r="BQ128" s="81"/>
      <c r="BR128" s="81"/>
      <c r="BS128" s="81"/>
      <c r="BT128" s="81"/>
      <c r="BU128" s="81"/>
      <c r="BV128" s="81"/>
      <c r="BW128" s="81"/>
      <c r="BX128" s="81"/>
      <c r="BY128" s="81"/>
      <c r="BZ128" s="81"/>
      <c r="CA128" s="81"/>
      <c r="CB128" s="81"/>
      <c r="CC128" s="81"/>
      <c r="CD128" s="81"/>
      <c r="CE128" s="81"/>
      <c r="CF128" s="81"/>
      <c r="CG128" s="81"/>
      <c r="CH128" s="81"/>
      <c r="CI128" s="81"/>
      <c r="CJ128" s="81"/>
      <c r="CK128" s="81"/>
      <c r="CL128" s="81"/>
      <c r="CM128" s="81"/>
      <c r="CN128" s="81"/>
      <c r="CO128" s="81"/>
      <c r="CP128" s="81"/>
      <c r="CQ128" s="81"/>
      <c r="CR128" s="81"/>
      <c r="CS128" s="81"/>
      <c r="CT128" s="81"/>
      <c r="CU128" s="81"/>
      <c r="CV128" s="81"/>
      <c r="CW128" s="81"/>
      <c r="CX128" s="81"/>
      <c r="CY128" s="81"/>
      <c r="CZ128" s="81"/>
      <c r="DA128" s="81"/>
      <c r="DB128" s="81"/>
      <c r="DC128" s="81"/>
      <c r="DD128" s="81"/>
      <c r="DE128" s="81"/>
      <c r="DF128" s="81"/>
      <c r="DG128" s="81"/>
      <c r="DH128" s="81"/>
      <c r="DI128" s="81"/>
      <c r="DJ128" s="81"/>
      <c r="DK128" s="81"/>
      <c r="DL128" s="81"/>
      <c r="DM128" s="81"/>
      <c r="DN128" s="81"/>
      <c r="DO128" s="81"/>
      <c r="DP128" s="81"/>
      <c r="DQ128" s="81"/>
      <c r="DR128" s="81"/>
    </row>
    <row r="129" spans="1:122" s="84" customFormat="1" ht="55" hidden="1" customHeight="1" x14ac:dyDescent="0.45">
      <c r="A129" s="93" t="s">
        <v>89</v>
      </c>
      <c r="B129" s="94">
        <v>128</v>
      </c>
      <c r="C129" s="93" t="s">
        <v>424</v>
      </c>
      <c r="D129" s="98">
        <v>0.5</v>
      </c>
      <c r="E129" s="103"/>
      <c r="F129" s="95" t="s">
        <v>91</v>
      </c>
      <c r="G129" s="103"/>
      <c r="H129" s="95" t="s">
        <v>208</v>
      </c>
      <c r="I129" s="103"/>
      <c r="J129" s="103"/>
      <c r="K129" s="103"/>
      <c r="L129" s="93"/>
      <c r="M129" s="106"/>
      <c r="N129" s="97" t="s">
        <v>425</v>
      </c>
      <c r="O129" s="93" t="s">
        <v>341</v>
      </c>
      <c r="P129" s="93" t="s">
        <v>423</v>
      </c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1"/>
      <c r="AR129" s="81"/>
      <c r="AS129" s="81"/>
      <c r="AT129" s="81"/>
      <c r="AU129" s="81"/>
      <c r="AV129" s="81"/>
      <c r="AW129" s="81"/>
      <c r="AX129" s="81"/>
      <c r="AY129" s="81"/>
      <c r="AZ129" s="81"/>
      <c r="BA129" s="81"/>
      <c r="BB129" s="81"/>
      <c r="BC129" s="81"/>
      <c r="BD129" s="81"/>
      <c r="BE129" s="81"/>
      <c r="BF129" s="81"/>
      <c r="BG129" s="81"/>
      <c r="BH129" s="81"/>
      <c r="BI129" s="81"/>
      <c r="BJ129" s="81"/>
      <c r="BK129" s="81"/>
      <c r="BL129" s="81"/>
      <c r="BM129" s="81"/>
      <c r="BN129" s="81"/>
      <c r="BO129" s="81"/>
      <c r="BP129" s="81"/>
      <c r="BQ129" s="81"/>
      <c r="BR129" s="81"/>
      <c r="BS129" s="81"/>
      <c r="BT129" s="81"/>
      <c r="BU129" s="81"/>
      <c r="BV129" s="81"/>
      <c r="BW129" s="81"/>
      <c r="BX129" s="81"/>
      <c r="BY129" s="81"/>
      <c r="BZ129" s="81"/>
      <c r="CA129" s="81"/>
      <c r="CB129" s="81"/>
      <c r="CC129" s="81"/>
      <c r="CD129" s="81"/>
      <c r="CE129" s="81"/>
      <c r="CF129" s="81"/>
      <c r="CG129" s="81"/>
      <c r="CH129" s="81"/>
      <c r="CI129" s="81"/>
      <c r="CJ129" s="81"/>
      <c r="CK129" s="81"/>
      <c r="CL129" s="81"/>
      <c r="CM129" s="81"/>
      <c r="CN129" s="81"/>
      <c r="CO129" s="81"/>
      <c r="CP129" s="81"/>
      <c r="CQ129" s="81"/>
      <c r="CR129" s="81"/>
      <c r="CS129" s="81"/>
      <c r="CT129" s="81"/>
      <c r="CU129" s="81"/>
      <c r="CV129" s="81"/>
      <c r="CW129" s="81"/>
      <c r="CX129" s="81"/>
      <c r="CY129" s="81"/>
      <c r="CZ129" s="81"/>
      <c r="DA129" s="81"/>
      <c r="DB129" s="81"/>
      <c r="DC129" s="81"/>
      <c r="DD129" s="81"/>
      <c r="DE129" s="81"/>
      <c r="DF129" s="81"/>
      <c r="DG129" s="81"/>
      <c r="DH129" s="81"/>
      <c r="DI129" s="81"/>
      <c r="DJ129" s="81"/>
      <c r="DK129" s="81"/>
      <c r="DL129" s="81"/>
      <c r="DM129" s="81"/>
      <c r="DN129" s="81"/>
      <c r="DO129" s="81"/>
      <c r="DP129" s="81"/>
      <c r="DQ129" s="81"/>
      <c r="DR129" s="81"/>
    </row>
    <row r="130" spans="1:122" s="84" customFormat="1" ht="55" hidden="1" customHeight="1" x14ac:dyDescent="0.45">
      <c r="A130" s="93" t="s">
        <v>89</v>
      </c>
      <c r="B130" s="94">
        <v>130</v>
      </c>
      <c r="C130" s="93" t="s">
        <v>426</v>
      </c>
      <c r="D130" s="98">
        <v>0.5</v>
      </c>
      <c r="E130" s="103"/>
      <c r="F130" s="95" t="s">
        <v>91</v>
      </c>
      <c r="G130" s="103"/>
      <c r="H130" s="95" t="s">
        <v>120</v>
      </c>
      <c r="I130" s="103"/>
      <c r="J130" s="103"/>
      <c r="K130" s="103"/>
      <c r="L130" s="93"/>
      <c r="M130" s="106"/>
      <c r="N130" s="97" t="s">
        <v>427</v>
      </c>
      <c r="O130" s="93" t="s">
        <v>341</v>
      </c>
      <c r="P130" s="93" t="s">
        <v>423</v>
      </c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  <c r="AR130" s="81"/>
      <c r="AS130" s="81"/>
      <c r="AT130" s="81"/>
      <c r="AU130" s="81"/>
      <c r="AV130" s="81"/>
      <c r="AW130" s="81"/>
      <c r="AX130" s="81"/>
      <c r="AY130" s="81"/>
      <c r="AZ130" s="81"/>
      <c r="BA130" s="81"/>
      <c r="BB130" s="81"/>
      <c r="BC130" s="81"/>
      <c r="BD130" s="81"/>
      <c r="BE130" s="81"/>
      <c r="BF130" s="81"/>
      <c r="BG130" s="81"/>
      <c r="BH130" s="81"/>
      <c r="BI130" s="81"/>
      <c r="BJ130" s="81"/>
      <c r="BK130" s="81"/>
      <c r="BL130" s="81"/>
      <c r="BM130" s="81"/>
      <c r="BN130" s="81"/>
      <c r="BO130" s="81"/>
      <c r="BP130" s="81"/>
      <c r="BQ130" s="81"/>
      <c r="BR130" s="81"/>
      <c r="BS130" s="81"/>
      <c r="BT130" s="81"/>
      <c r="BU130" s="81"/>
      <c r="BV130" s="81"/>
      <c r="BW130" s="81"/>
      <c r="BX130" s="81"/>
      <c r="BY130" s="81"/>
      <c r="BZ130" s="81"/>
      <c r="CA130" s="81"/>
      <c r="CB130" s="81"/>
      <c r="CC130" s="81"/>
      <c r="CD130" s="81"/>
      <c r="CE130" s="81"/>
      <c r="CF130" s="81"/>
      <c r="CG130" s="81"/>
      <c r="CH130" s="81"/>
      <c r="CI130" s="81"/>
      <c r="CJ130" s="81"/>
      <c r="CK130" s="81"/>
      <c r="CL130" s="81"/>
      <c r="CM130" s="81"/>
      <c r="CN130" s="81"/>
      <c r="CO130" s="81"/>
      <c r="CP130" s="81"/>
      <c r="CQ130" s="81"/>
      <c r="CR130" s="81"/>
      <c r="CS130" s="81"/>
      <c r="CT130" s="81"/>
      <c r="CU130" s="81"/>
      <c r="CV130" s="81"/>
      <c r="CW130" s="81"/>
      <c r="CX130" s="81"/>
      <c r="CY130" s="81"/>
      <c r="CZ130" s="81"/>
      <c r="DA130" s="81"/>
      <c r="DB130" s="81"/>
      <c r="DC130" s="81"/>
      <c r="DD130" s="81"/>
      <c r="DE130" s="81"/>
      <c r="DF130" s="81"/>
      <c r="DG130" s="81"/>
      <c r="DH130" s="81"/>
      <c r="DI130" s="81"/>
      <c r="DJ130" s="81"/>
      <c r="DK130" s="81"/>
      <c r="DL130" s="81"/>
      <c r="DM130" s="81"/>
      <c r="DN130" s="81"/>
      <c r="DO130" s="81"/>
      <c r="DP130" s="81"/>
      <c r="DQ130" s="81"/>
      <c r="DR130" s="81"/>
    </row>
    <row r="131" spans="1:122" s="84" customFormat="1" ht="55" hidden="1" customHeight="1" x14ac:dyDescent="0.45">
      <c r="A131" s="93" t="s">
        <v>89</v>
      </c>
      <c r="B131" s="94">
        <v>131</v>
      </c>
      <c r="C131" s="93" t="s">
        <v>428</v>
      </c>
      <c r="D131" s="98">
        <v>0.5</v>
      </c>
      <c r="E131" s="103"/>
      <c r="F131" s="95" t="s">
        <v>91</v>
      </c>
      <c r="G131" s="103"/>
      <c r="H131" s="95" t="s">
        <v>208</v>
      </c>
      <c r="I131" s="103"/>
      <c r="J131" s="103"/>
      <c r="K131" s="103"/>
      <c r="L131" s="93"/>
      <c r="M131" s="106"/>
      <c r="N131" s="97" t="s">
        <v>429</v>
      </c>
      <c r="O131" s="93" t="s">
        <v>341</v>
      </c>
      <c r="P131" s="93" t="s">
        <v>423</v>
      </c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81"/>
      <c r="AS131" s="81"/>
      <c r="AT131" s="81"/>
      <c r="AU131" s="81"/>
      <c r="AV131" s="81"/>
      <c r="AW131" s="81"/>
      <c r="AX131" s="81"/>
      <c r="AY131" s="81"/>
      <c r="AZ131" s="81"/>
      <c r="BA131" s="81"/>
      <c r="BB131" s="81"/>
      <c r="BC131" s="81"/>
      <c r="BD131" s="81"/>
      <c r="BE131" s="81"/>
      <c r="BF131" s="81"/>
      <c r="BG131" s="81"/>
      <c r="BH131" s="81"/>
      <c r="BI131" s="81"/>
      <c r="BJ131" s="81"/>
      <c r="BK131" s="81"/>
      <c r="BL131" s="81"/>
      <c r="BM131" s="81"/>
      <c r="BN131" s="81"/>
      <c r="BO131" s="81"/>
      <c r="BP131" s="81"/>
      <c r="BQ131" s="81"/>
      <c r="BR131" s="81"/>
      <c r="BS131" s="81"/>
      <c r="BT131" s="81"/>
      <c r="BU131" s="81"/>
      <c r="BV131" s="81"/>
      <c r="BW131" s="81"/>
      <c r="BX131" s="81"/>
      <c r="BY131" s="81"/>
      <c r="BZ131" s="81"/>
      <c r="CA131" s="81"/>
      <c r="CB131" s="81"/>
      <c r="CC131" s="81"/>
      <c r="CD131" s="81"/>
      <c r="CE131" s="81"/>
      <c r="CF131" s="81"/>
      <c r="CG131" s="81"/>
      <c r="CH131" s="81"/>
      <c r="CI131" s="81"/>
      <c r="CJ131" s="81"/>
      <c r="CK131" s="81"/>
      <c r="CL131" s="81"/>
      <c r="CM131" s="81"/>
      <c r="CN131" s="81"/>
      <c r="CO131" s="81"/>
      <c r="CP131" s="81"/>
      <c r="CQ131" s="81"/>
      <c r="CR131" s="81"/>
      <c r="CS131" s="81"/>
      <c r="CT131" s="81"/>
      <c r="CU131" s="81"/>
      <c r="CV131" s="81"/>
      <c r="CW131" s="81"/>
      <c r="CX131" s="81"/>
      <c r="CY131" s="81"/>
      <c r="CZ131" s="81"/>
      <c r="DA131" s="81"/>
      <c r="DB131" s="81"/>
      <c r="DC131" s="81"/>
      <c r="DD131" s="81"/>
      <c r="DE131" s="81"/>
      <c r="DF131" s="81"/>
      <c r="DG131" s="81"/>
      <c r="DH131" s="81"/>
      <c r="DI131" s="81"/>
      <c r="DJ131" s="81"/>
      <c r="DK131" s="81"/>
      <c r="DL131" s="81"/>
      <c r="DM131" s="81"/>
      <c r="DN131" s="81"/>
      <c r="DO131" s="81"/>
      <c r="DP131" s="81"/>
      <c r="DQ131" s="81"/>
      <c r="DR131" s="81"/>
    </row>
    <row r="132" spans="1:122" s="84" customFormat="1" ht="55" hidden="1" customHeight="1" x14ac:dyDescent="0.45">
      <c r="A132" s="93" t="s">
        <v>89</v>
      </c>
      <c r="B132" s="94">
        <v>133</v>
      </c>
      <c r="C132" s="93" t="s">
        <v>430</v>
      </c>
      <c r="D132" s="98">
        <v>0.5</v>
      </c>
      <c r="E132" s="103"/>
      <c r="F132" s="95" t="s">
        <v>91</v>
      </c>
      <c r="G132" s="103"/>
      <c r="H132" s="95" t="s">
        <v>120</v>
      </c>
      <c r="I132" s="103"/>
      <c r="J132" s="103"/>
      <c r="K132" s="103"/>
      <c r="L132" s="93"/>
      <c r="M132" s="106"/>
      <c r="N132" s="97" t="s">
        <v>431</v>
      </c>
      <c r="O132" s="93" t="s">
        <v>341</v>
      </c>
      <c r="P132" s="93" t="s">
        <v>423</v>
      </c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1"/>
      <c r="AR132" s="81"/>
      <c r="AS132" s="81"/>
      <c r="AT132" s="81"/>
      <c r="AU132" s="81"/>
      <c r="AV132" s="81"/>
      <c r="AW132" s="81"/>
      <c r="AX132" s="81"/>
      <c r="AY132" s="81"/>
      <c r="AZ132" s="81"/>
      <c r="BA132" s="81"/>
      <c r="BB132" s="81"/>
      <c r="BC132" s="81"/>
      <c r="BD132" s="81"/>
      <c r="BE132" s="81"/>
      <c r="BF132" s="81"/>
      <c r="BG132" s="81"/>
      <c r="BH132" s="81"/>
      <c r="BI132" s="81"/>
      <c r="BJ132" s="81"/>
      <c r="BK132" s="81"/>
      <c r="BL132" s="81"/>
      <c r="BM132" s="81"/>
      <c r="BN132" s="81"/>
      <c r="BO132" s="81"/>
      <c r="BP132" s="81"/>
      <c r="BQ132" s="81"/>
      <c r="BR132" s="81"/>
      <c r="BS132" s="81"/>
      <c r="BT132" s="81"/>
      <c r="BU132" s="81"/>
      <c r="BV132" s="81"/>
      <c r="BW132" s="81"/>
      <c r="BX132" s="81"/>
      <c r="BY132" s="81"/>
      <c r="BZ132" s="81"/>
      <c r="CA132" s="81"/>
      <c r="CB132" s="81"/>
      <c r="CC132" s="81"/>
      <c r="CD132" s="81"/>
      <c r="CE132" s="81"/>
      <c r="CF132" s="81"/>
      <c r="CG132" s="81"/>
      <c r="CH132" s="81"/>
      <c r="CI132" s="81"/>
      <c r="CJ132" s="81"/>
      <c r="CK132" s="81"/>
      <c r="CL132" s="81"/>
      <c r="CM132" s="81"/>
      <c r="CN132" s="81"/>
      <c r="CO132" s="81"/>
      <c r="CP132" s="81"/>
      <c r="CQ132" s="81"/>
      <c r="CR132" s="81"/>
      <c r="CS132" s="81"/>
      <c r="CT132" s="81"/>
      <c r="CU132" s="81"/>
      <c r="CV132" s="81"/>
      <c r="CW132" s="81"/>
      <c r="CX132" s="81"/>
      <c r="CY132" s="81"/>
      <c r="CZ132" s="81"/>
      <c r="DA132" s="81"/>
      <c r="DB132" s="81"/>
      <c r="DC132" s="81"/>
      <c r="DD132" s="81"/>
      <c r="DE132" s="81"/>
      <c r="DF132" s="81"/>
      <c r="DG132" s="81"/>
      <c r="DH132" s="81"/>
      <c r="DI132" s="81"/>
      <c r="DJ132" s="81"/>
      <c r="DK132" s="81"/>
      <c r="DL132" s="81"/>
      <c r="DM132" s="81"/>
      <c r="DN132" s="81"/>
      <c r="DO132" s="81"/>
      <c r="DP132" s="81"/>
      <c r="DQ132" s="81"/>
      <c r="DR132" s="81"/>
    </row>
    <row r="133" spans="1:122" s="84" customFormat="1" ht="55" hidden="1" customHeight="1" x14ac:dyDescent="0.45">
      <c r="A133" s="93" t="s">
        <v>89</v>
      </c>
      <c r="B133" s="94">
        <v>134</v>
      </c>
      <c r="C133" s="93" t="s">
        <v>432</v>
      </c>
      <c r="D133" s="98">
        <v>0.5</v>
      </c>
      <c r="E133" s="103"/>
      <c r="F133" s="95" t="s">
        <v>91</v>
      </c>
      <c r="G133" s="103"/>
      <c r="H133" s="95" t="s">
        <v>208</v>
      </c>
      <c r="I133" s="103"/>
      <c r="J133" s="103"/>
      <c r="K133" s="103"/>
      <c r="L133" s="93"/>
      <c r="M133" s="106"/>
      <c r="N133" s="97" t="s">
        <v>433</v>
      </c>
      <c r="O133" s="93" t="s">
        <v>341</v>
      </c>
      <c r="P133" s="93" t="s">
        <v>423</v>
      </c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Q133" s="81"/>
      <c r="AR133" s="81"/>
      <c r="AS133" s="81"/>
      <c r="AT133" s="81"/>
      <c r="AU133" s="81"/>
      <c r="AV133" s="81"/>
      <c r="AW133" s="81"/>
      <c r="AX133" s="81"/>
      <c r="AY133" s="81"/>
      <c r="AZ133" s="81"/>
      <c r="BA133" s="81"/>
      <c r="BB133" s="81"/>
      <c r="BC133" s="81"/>
      <c r="BD133" s="81"/>
      <c r="BE133" s="81"/>
      <c r="BF133" s="81"/>
      <c r="BG133" s="81"/>
      <c r="BH133" s="81"/>
      <c r="BI133" s="81"/>
      <c r="BJ133" s="81"/>
      <c r="BK133" s="81"/>
      <c r="BL133" s="81"/>
      <c r="BM133" s="81"/>
      <c r="BN133" s="81"/>
      <c r="BO133" s="81"/>
      <c r="BP133" s="81"/>
      <c r="BQ133" s="81"/>
      <c r="BR133" s="81"/>
      <c r="BS133" s="81"/>
      <c r="BT133" s="81"/>
      <c r="BU133" s="81"/>
      <c r="BV133" s="81"/>
      <c r="BW133" s="81"/>
      <c r="BX133" s="81"/>
      <c r="BY133" s="81"/>
      <c r="BZ133" s="81"/>
      <c r="CA133" s="81"/>
      <c r="CB133" s="81"/>
      <c r="CC133" s="81"/>
      <c r="CD133" s="81"/>
      <c r="CE133" s="81"/>
      <c r="CF133" s="81"/>
      <c r="CG133" s="81"/>
      <c r="CH133" s="81"/>
      <c r="CI133" s="81"/>
      <c r="CJ133" s="81"/>
      <c r="CK133" s="81"/>
      <c r="CL133" s="81"/>
      <c r="CM133" s="81"/>
      <c r="CN133" s="81"/>
      <c r="CO133" s="81"/>
      <c r="CP133" s="81"/>
      <c r="CQ133" s="81"/>
      <c r="CR133" s="81"/>
      <c r="CS133" s="81"/>
      <c r="CT133" s="81"/>
      <c r="CU133" s="81"/>
      <c r="CV133" s="81"/>
      <c r="CW133" s="81"/>
      <c r="CX133" s="81"/>
      <c r="CY133" s="81"/>
      <c r="CZ133" s="81"/>
      <c r="DA133" s="81"/>
      <c r="DB133" s="81"/>
      <c r="DC133" s="81"/>
      <c r="DD133" s="81"/>
      <c r="DE133" s="81"/>
      <c r="DF133" s="81"/>
      <c r="DG133" s="81"/>
      <c r="DH133" s="81"/>
      <c r="DI133" s="81"/>
      <c r="DJ133" s="81"/>
      <c r="DK133" s="81"/>
      <c r="DL133" s="81"/>
      <c r="DM133" s="81"/>
      <c r="DN133" s="81"/>
      <c r="DO133" s="81"/>
      <c r="DP133" s="81"/>
      <c r="DQ133" s="81"/>
      <c r="DR133" s="81"/>
    </row>
    <row r="134" spans="1:122" s="84" customFormat="1" ht="55" hidden="1" customHeight="1" x14ac:dyDescent="0.45">
      <c r="A134" s="93" t="s">
        <v>89</v>
      </c>
      <c r="B134" s="94">
        <v>135</v>
      </c>
      <c r="C134" s="93" t="s">
        <v>432</v>
      </c>
      <c r="D134" s="98">
        <v>0.5</v>
      </c>
      <c r="E134" s="103"/>
      <c r="F134" s="95" t="s">
        <v>91</v>
      </c>
      <c r="G134" s="103"/>
      <c r="H134" s="95" t="s">
        <v>120</v>
      </c>
      <c r="I134" s="103"/>
      <c r="J134" s="103"/>
      <c r="K134" s="103"/>
      <c r="L134" s="93"/>
      <c r="M134" s="106"/>
      <c r="N134" s="97" t="s">
        <v>434</v>
      </c>
      <c r="O134" s="93" t="s">
        <v>341</v>
      </c>
      <c r="P134" s="93" t="s">
        <v>423</v>
      </c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Q134" s="81"/>
      <c r="AR134" s="81"/>
      <c r="AS134" s="81"/>
      <c r="AT134" s="81"/>
      <c r="AU134" s="81"/>
      <c r="AV134" s="81"/>
      <c r="AW134" s="81"/>
      <c r="AX134" s="81"/>
      <c r="AY134" s="81"/>
      <c r="AZ134" s="81"/>
      <c r="BA134" s="81"/>
      <c r="BB134" s="81"/>
      <c r="BC134" s="81"/>
      <c r="BD134" s="81"/>
      <c r="BE134" s="81"/>
      <c r="BF134" s="81"/>
      <c r="BG134" s="81"/>
      <c r="BH134" s="81"/>
      <c r="BI134" s="81"/>
      <c r="BJ134" s="81"/>
      <c r="BK134" s="81"/>
      <c r="BL134" s="81"/>
      <c r="BM134" s="81"/>
      <c r="BN134" s="81"/>
      <c r="BO134" s="81"/>
      <c r="BP134" s="81"/>
      <c r="BQ134" s="81"/>
      <c r="BR134" s="81"/>
      <c r="BS134" s="81"/>
      <c r="BT134" s="81"/>
      <c r="BU134" s="81"/>
      <c r="BV134" s="81"/>
      <c r="BW134" s="81"/>
      <c r="BX134" s="81"/>
      <c r="BY134" s="81"/>
      <c r="BZ134" s="81"/>
      <c r="CA134" s="81"/>
      <c r="CB134" s="81"/>
      <c r="CC134" s="81"/>
      <c r="CD134" s="81"/>
      <c r="CE134" s="81"/>
      <c r="CF134" s="81"/>
      <c r="CG134" s="81"/>
      <c r="CH134" s="81"/>
      <c r="CI134" s="81"/>
      <c r="CJ134" s="81"/>
      <c r="CK134" s="81"/>
      <c r="CL134" s="81"/>
      <c r="CM134" s="81"/>
      <c r="CN134" s="81"/>
      <c r="CO134" s="81"/>
      <c r="CP134" s="81"/>
      <c r="CQ134" s="81"/>
      <c r="CR134" s="81"/>
      <c r="CS134" s="81"/>
      <c r="CT134" s="81"/>
      <c r="CU134" s="81"/>
      <c r="CV134" s="81"/>
      <c r="CW134" s="81"/>
      <c r="CX134" s="81"/>
      <c r="CY134" s="81"/>
      <c r="CZ134" s="81"/>
      <c r="DA134" s="81"/>
      <c r="DB134" s="81"/>
      <c r="DC134" s="81"/>
      <c r="DD134" s="81"/>
      <c r="DE134" s="81"/>
      <c r="DF134" s="81"/>
      <c r="DG134" s="81"/>
      <c r="DH134" s="81"/>
      <c r="DI134" s="81"/>
      <c r="DJ134" s="81"/>
      <c r="DK134" s="81"/>
      <c r="DL134" s="81"/>
      <c r="DM134" s="81"/>
      <c r="DN134" s="81"/>
      <c r="DO134" s="81"/>
      <c r="DP134" s="81"/>
      <c r="DQ134" s="81"/>
      <c r="DR134" s="81"/>
    </row>
    <row r="135" spans="1:122" s="84" customFormat="1" ht="55" hidden="1" customHeight="1" x14ac:dyDescent="0.45">
      <c r="A135" s="93" t="s">
        <v>89</v>
      </c>
      <c r="B135" s="94">
        <v>137</v>
      </c>
      <c r="C135" s="93" t="s">
        <v>435</v>
      </c>
      <c r="D135" s="98">
        <v>0.5</v>
      </c>
      <c r="E135" s="103"/>
      <c r="F135" s="95" t="s">
        <v>91</v>
      </c>
      <c r="G135" s="103"/>
      <c r="H135" s="95" t="s">
        <v>120</v>
      </c>
      <c r="I135" s="103"/>
      <c r="J135" s="103"/>
      <c r="K135" s="103"/>
      <c r="L135" s="93"/>
      <c r="M135" s="106"/>
      <c r="N135" s="97" t="s">
        <v>436</v>
      </c>
      <c r="O135" s="93" t="s">
        <v>341</v>
      </c>
      <c r="P135" s="93" t="s">
        <v>423</v>
      </c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Q135" s="81"/>
      <c r="AR135" s="81"/>
      <c r="AS135" s="81"/>
      <c r="AT135" s="81"/>
      <c r="AU135" s="81"/>
      <c r="AV135" s="81"/>
      <c r="AW135" s="81"/>
      <c r="AX135" s="81"/>
      <c r="AY135" s="81"/>
      <c r="AZ135" s="81"/>
      <c r="BA135" s="81"/>
      <c r="BB135" s="81"/>
      <c r="BC135" s="81"/>
      <c r="BD135" s="81"/>
      <c r="BE135" s="81"/>
      <c r="BF135" s="81"/>
      <c r="BG135" s="81"/>
      <c r="BH135" s="81"/>
      <c r="BI135" s="81"/>
      <c r="BJ135" s="81"/>
      <c r="BK135" s="81"/>
      <c r="BL135" s="81"/>
      <c r="BM135" s="81"/>
      <c r="BN135" s="81"/>
      <c r="BO135" s="81"/>
      <c r="BP135" s="81"/>
      <c r="BQ135" s="81"/>
      <c r="BR135" s="81"/>
      <c r="BS135" s="81"/>
      <c r="BT135" s="81"/>
      <c r="BU135" s="81"/>
      <c r="BV135" s="81"/>
      <c r="BW135" s="81"/>
      <c r="BX135" s="81"/>
      <c r="BY135" s="81"/>
      <c r="BZ135" s="81"/>
      <c r="CA135" s="81"/>
      <c r="CB135" s="81"/>
      <c r="CC135" s="81"/>
      <c r="CD135" s="81"/>
      <c r="CE135" s="81"/>
      <c r="CF135" s="81"/>
      <c r="CG135" s="81"/>
      <c r="CH135" s="81"/>
      <c r="CI135" s="81"/>
      <c r="CJ135" s="81"/>
      <c r="CK135" s="81"/>
      <c r="CL135" s="81"/>
      <c r="CM135" s="81"/>
      <c r="CN135" s="81"/>
      <c r="CO135" s="81"/>
      <c r="CP135" s="81"/>
      <c r="CQ135" s="81"/>
      <c r="CR135" s="81"/>
      <c r="CS135" s="81"/>
      <c r="CT135" s="81"/>
      <c r="CU135" s="81"/>
      <c r="CV135" s="81"/>
      <c r="CW135" s="81"/>
      <c r="CX135" s="81"/>
      <c r="CY135" s="81"/>
      <c r="CZ135" s="81"/>
      <c r="DA135" s="81"/>
      <c r="DB135" s="81"/>
      <c r="DC135" s="81"/>
      <c r="DD135" s="81"/>
      <c r="DE135" s="81"/>
      <c r="DF135" s="81"/>
      <c r="DG135" s="81"/>
      <c r="DH135" s="81"/>
      <c r="DI135" s="81"/>
      <c r="DJ135" s="81"/>
      <c r="DK135" s="81"/>
      <c r="DL135" s="81"/>
      <c r="DM135" s="81"/>
      <c r="DN135" s="81"/>
      <c r="DO135" s="81"/>
      <c r="DP135" s="81"/>
      <c r="DQ135" s="81"/>
      <c r="DR135" s="81"/>
    </row>
    <row r="136" spans="1:122" s="84" customFormat="1" ht="55" hidden="1" customHeight="1" x14ac:dyDescent="0.45">
      <c r="A136" s="93" t="s">
        <v>89</v>
      </c>
      <c r="B136" s="94">
        <v>138</v>
      </c>
      <c r="C136" s="93" t="s">
        <v>437</v>
      </c>
      <c r="D136" s="98">
        <v>0.5</v>
      </c>
      <c r="E136" s="103"/>
      <c r="F136" s="95" t="s">
        <v>91</v>
      </c>
      <c r="G136" s="103"/>
      <c r="H136" s="95" t="s">
        <v>208</v>
      </c>
      <c r="I136" s="103"/>
      <c r="J136" s="103"/>
      <c r="K136" s="103"/>
      <c r="L136" s="93"/>
      <c r="M136" s="106"/>
      <c r="N136" s="97" t="s">
        <v>438</v>
      </c>
      <c r="O136" s="93" t="s">
        <v>341</v>
      </c>
      <c r="P136" s="93" t="s">
        <v>423</v>
      </c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Q136" s="81"/>
      <c r="AR136" s="81"/>
      <c r="AS136" s="81"/>
      <c r="AT136" s="81"/>
      <c r="AU136" s="81"/>
      <c r="AV136" s="81"/>
      <c r="AW136" s="81"/>
      <c r="AX136" s="81"/>
      <c r="AY136" s="81"/>
      <c r="AZ136" s="81"/>
      <c r="BA136" s="81"/>
      <c r="BB136" s="81"/>
      <c r="BC136" s="81"/>
      <c r="BD136" s="81"/>
      <c r="BE136" s="81"/>
      <c r="BF136" s="81"/>
      <c r="BG136" s="81"/>
      <c r="BH136" s="81"/>
      <c r="BI136" s="81"/>
      <c r="BJ136" s="81"/>
      <c r="BK136" s="81"/>
      <c r="BL136" s="81"/>
      <c r="BM136" s="81"/>
      <c r="BN136" s="81"/>
      <c r="BO136" s="81"/>
      <c r="BP136" s="81"/>
      <c r="BQ136" s="81"/>
      <c r="BR136" s="81"/>
      <c r="BS136" s="81"/>
      <c r="BT136" s="81"/>
      <c r="BU136" s="81"/>
      <c r="BV136" s="81"/>
      <c r="BW136" s="81"/>
      <c r="BX136" s="81"/>
      <c r="BY136" s="81"/>
      <c r="BZ136" s="81"/>
      <c r="CA136" s="81"/>
      <c r="CB136" s="81"/>
      <c r="CC136" s="81"/>
      <c r="CD136" s="81"/>
      <c r="CE136" s="81"/>
      <c r="CF136" s="81"/>
      <c r="CG136" s="81"/>
      <c r="CH136" s="81"/>
      <c r="CI136" s="81"/>
      <c r="CJ136" s="81"/>
      <c r="CK136" s="81"/>
      <c r="CL136" s="81"/>
      <c r="CM136" s="81"/>
      <c r="CN136" s="81"/>
      <c r="CO136" s="81"/>
      <c r="CP136" s="81"/>
      <c r="CQ136" s="81"/>
      <c r="CR136" s="81"/>
      <c r="CS136" s="81"/>
      <c r="CT136" s="81"/>
      <c r="CU136" s="81"/>
      <c r="CV136" s="81"/>
      <c r="CW136" s="81"/>
      <c r="CX136" s="81"/>
      <c r="CY136" s="81"/>
      <c r="CZ136" s="81"/>
      <c r="DA136" s="81"/>
      <c r="DB136" s="81"/>
      <c r="DC136" s="81"/>
      <c r="DD136" s="81"/>
      <c r="DE136" s="81"/>
      <c r="DF136" s="81"/>
      <c r="DG136" s="81"/>
      <c r="DH136" s="81"/>
      <c r="DI136" s="81"/>
      <c r="DJ136" s="81"/>
      <c r="DK136" s="81"/>
      <c r="DL136" s="81"/>
      <c r="DM136" s="81"/>
      <c r="DN136" s="81"/>
      <c r="DO136" s="81"/>
      <c r="DP136" s="81"/>
      <c r="DQ136" s="81"/>
      <c r="DR136" s="81"/>
    </row>
    <row r="137" spans="1:122" s="84" customFormat="1" ht="55" hidden="1" customHeight="1" x14ac:dyDescent="0.45">
      <c r="A137" s="93" t="s">
        <v>89</v>
      </c>
      <c r="B137" s="94">
        <v>140</v>
      </c>
      <c r="C137" s="93" t="s">
        <v>439</v>
      </c>
      <c r="D137" s="98">
        <v>0.5</v>
      </c>
      <c r="E137" s="103"/>
      <c r="F137" s="95" t="s">
        <v>91</v>
      </c>
      <c r="G137" s="103"/>
      <c r="H137" s="95" t="s">
        <v>120</v>
      </c>
      <c r="I137" s="103"/>
      <c r="J137" s="103"/>
      <c r="K137" s="103"/>
      <c r="L137" s="93"/>
      <c r="M137" s="106"/>
      <c r="N137" s="97" t="s">
        <v>440</v>
      </c>
      <c r="O137" s="93" t="s">
        <v>341</v>
      </c>
      <c r="P137" s="93" t="s">
        <v>423</v>
      </c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Q137" s="81"/>
      <c r="AR137" s="81"/>
      <c r="AS137" s="81"/>
      <c r="AT137" s="81"/>
      <c r="AU137" s="81"/>
      <c r="AV137" s="81"/>
      <c r="AW137" s="81"/>
      <c r="AX137" s="81"/>
      <c r="AY137" s="81"/>
      <c r="AZ137" s="81"/>
      <c r="BA137" s="81"/>
      <c r="BB137" s="81"/>
      <c r="BC137" s="81"/>
      <c r="BD137" s="81"/>
      <c r="BE137" s="81"/>
      <c r="BF137" s="81"/>
      <c r="BG137" s="81"/>
      <c r="BH137" s="81"/>
      <c r="BI137" s="81"/>
      <c r="BJ137" s="81"/>
      <c r="BK137" s="81"/>
      <c r="BL137" s="81"/>
      <c r="BM137" s="81"/>
      <c r="BN137" s="81"/>
      <c r="BO137" s="81"/>
      <c r="BP137" s="81"/>
      <c r="BQ137" s="81"/>
      <c r="BR137" s="81"/>
      <c r="BS137" s="81"/>
      <c r="BT137" s="81"/>
      <c r="BU137" s="81"/>
      <c r="BV137" s="81"/>
      <c r="BW137" s="81"/>
      <c r="BX137" s="81"/>
      <c r="BY137" s="81"/>
      <c r="BZ137" s="81"/>
      <c r="CA137" s="81"/>
      <c r="CB137" s="81"/>
      <c r="CC137" s="81"/>
      <c r="CD137" s="81"/>
      <c r="CE137" s="81"/>
      <c r="CF137" s="81"/>
      <c r="CG137" s="81"/>
      <c r="CH137" s="81"/>
      <c r="CI137" s="81"/>
      <c r="CJ137" s="81"/>
      <c r="CK137" s="81"/>
      <c r="CL137" s="81"/>
      <c r="CM137" s="81"/>
      <c r="CN137" s="81"/>
      <c r="CO137" s="81"/>
      <c r="CP137" s="81"/>
      <c r="CQ137" s="81"/>
      <c r="CR137" s="81"/>
      <c r="CS137" s="81"/>
      <c r="CT137" s="81"/>
      <c r="CU137" s="81"/>
      <c r="CV137" s="81"/>
      <c r="CW137" s="81"/>
      <c r="CX137" s="81"/>
      <c r="CY137" s="81"/>
      <c r="CZ137" s="81"/>
      <c r="DA137" s="81"/>
      <c r="DB137" s="81"/>
      <c r="DC137" s="81"/>
      <c r="DD137" s="81"/>
      <c r="DE137" s="81"/>
      <c r="DF137" s="81"/>
      <c r="DG137" s="81"/>
      <c r="DH137" s="81"/>
      <c r="DI137" s="81"/>
      <c r="DJ137" s="81"/>
      <c r="DK137" s="81"/>
      <c r="DL137" s="81"/>
      <c r="DM137" s="81"/>
      <c r="DN137" s="81"/>
      <c r="DO137" s="81"/>
      <c r="DP137" s="81"/>
      <c r="DQ137" s="81"/>
      <c r="DR137" s="81"/>
    </row>
    <row r="138" spans="1:122" s="84" customFormat="1" ht="55" hidden="1" customHeight="1" x14ac:dyDescent="0.45">
      <c r="A138" s="93" t="s">
        <v>89</v>
      </c>
      <c r="B138" s="94">
        <v>141</v>
      </c>
      <c r="C138" s="93" t="s">
        <v>441</v>
      </c>
      <c r="D138" s="98">
        <v>0.5</v>
      </c>
      <c r="E138" s="103"/>
      <c r="F138" s="95" t="s">
        <v>91</v>
      </c>
      <c r="G138" s="103"/>
      <c r="H138" s="95" t="s">
        <v>208</v>
      </c>
      <c r="I138" s="103"/>
      <c r="J138" s="103"/>
      <c r="K138" s="103"/>
      <c r="L138" s="93"/>
      <c r="M138" s="106"/>
      <c r="N138" s="97" t="s">
        <v>442</v>
      </c>
      <c r="O138" s="93" t="s">
        <v>341</v>
      </c>
      <c r="P138" s="93" t="s">
        <v>423</v>
      </c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Q138" s="81"/>
      <c r="AR138" s="81"/>
      <c r="AS138" s="81"/>
      <c r="AT138" s="81"/>
      <c r="AU138" s="81"/>
      <c r="AV138" s="81"/>
      <c r="AW138" s="81"/>
      <c r="AX138" s="81"/>
      <c r="AY138" s="81"/>
      <c r="AZ138" s="81"/>
      <c r="BA138" s="81"/>
      <c r="BB138" s="81"/>
      <c r="BC138" s="81"/>
      <c r="BD138" s="81"/>
      <c r="BE138" s="81"/>
      <c r="BF138" s="81"/>
      <c r="BG138" s="81"/>
      <c r="BH138" s="81"/>
      <c r="BI138" s="81"/>
      <c r="BJ138" s="81"/>
      <c r="BK138" s="81"/>
      <c r="BL138" s="81"/>
      <c r="BM138" s="81"/>
      <c r="BN138" s="81"/>
      <c r="BO138" s="81"/>
      <c r="BP138" s="81"/>
      <c r="BQ138" s="81"/>
      <c r="BR138" s="81"/>
      <c r="BS138" s="81"/>
      <c r="BT138" s="81"/>
      <c r="BU138" s="81"/>
      <c r="BV138" s="81"/>
      <c r="BW138" s="81"/>
      <c r="BX138" s="81"/>
      <c r="BY138" s="81"/>
      <c r="BZ138" s="81"/>
      <c r="CA138" s="81"/>
      <c r="CB138" s="81"/>
      <c r="CC138" s="81"/>
      <c r="CD138" s="81"/>
      <c r="CE138" s="81"/>
      <c r="CF138" s="81"/>
      <c r="CG138" s="81"/>
      <c r="CH138" s="81"/>
      <c r="CI138" s="81"/>
      <c r="CJ138" s="81"/>
      <c r="CK138" s="81"/>
      <c r="CL138" s="81"/>
      <c r="CM138" s="81"/>
      <c r="CN138" s="81"/>
      <c r="CO138" s="81"/>
      <c r="CP138" s="81"/>
      <c r="CQ138" s="81"/>
      <c r="CR138" s="81"/>
      <c r="CS138" s="81"/>
      <c r="CT138" s="81"/>
      <c r="CU138" s="81"/>
      <c r="CV138" s="81"/>
      <c r="CW138" s="81"/>
      <c r="CX138" s="81"/>
      <c r="CY138" s="81"/>
      <c r="CZ138" s="81"/>
      <c r="DA138" s="81"/>
      <c r="DB138" s="81"/>
      <c r="DC138" s="81"/>
      <c r="DD138" s="81"/>
      <c r="DE138" s="81"/>
      <c r="DF138" s="81"/>
      <c r="DG138" s="81"/>
      <c r="DH138" s="81"/>
      <c r="DI138" s="81"/>
      <c r="DJ138" s="81"/>
      <c r="DK138" s="81"/>
      <c r="DL138" s="81"/>
      <c r="DM138" s="81"/>
      <c r="DN138" s="81"/>
      <c r="DO138" s="81"/>
      <c r="DP138" s="81"/>
      <c r="DQ138" s="81"/>
      <c r="DR138" s="81"/>
    </row>
    <row r="139" spans="1:122" s="84" customFormat="1" ht="55" hidden="1" customHeight="1" x14ac:dyDescent="0.45">
      <c r="A139" s="93" t="s">
        <v>89</v>
      </c>
      <c r="B139" s="94">
        <v>143</v>
      </c>
      <c r="C139" s="93" t="s">
        <v>443</v>
      </c>
      <c r="D139" s="98">
        <v>0.5</v>
      </c>
      <c r="E139" s="103"/>
      <c r="F139" s="95" t="s">
        <v>91</v>
      </c>
      <c r="G139" s="103"/>
      <c r="H139" s="95" t="s">
        <v>120</v>
      </c>
      <c r="I139" s="103"/>
      <c r="J139" s="103"/>
      <c r="K139" s="103"/>
      <c r="L139" s="93"/>
      <c r="M139" s="106"/>
      <c r="N139" s="97" t="s">
        <v>431</v>
      </c>
      <c r="O139" s="93" t="s">
        <v>341</v>
      </c>
      <c r="P139" s="93" t="s">
        <v>423</v>
      </c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  <c r="AR139" s="81"/>
      <c r="AS139" s="81"/>
      <c r="AT139" s="81"/>
      <c r="AU139" s="81"/>
      <c r="AV139" s="81"/>
      <c r="AW139" s="81"/>
      <c r="AX139" s="81"/>
      <c r="AY139" s="81"/>
      <c r="AZ139" s="81"/>
      <c r="BA139" s="81"/>
      <c r="BB139" s="81"/>
      <c r="BC139" s="81"/>
      <c r="BD139" s="81"/>
      <c r="BE139" s="81"/>
      <c r="BF139" s="81"/>
      <c r="BG139" s="81"/>
      <c r="BH139" s="81"/>
      <c r="BI139" s="81"/>
      <c r="BJ139" s="81"/>
      <c r="BK139" s="81"/>
      <c r="BL139" s="81"/>
      <c r="BM139" s="81"/>
      <c r="BN139" s="81"/>
      <c r="BO139" s="81"/>
      <c r="BP139" s="81"/>
      <c r="BQ139" s="81"/>
      <c r="BR139" s="81"/>
      <c r="BS139" s="81"/>
      <c r="BT139" s="81"/>
      <c r="BU139" s="81"/>
      <c r="BV139" s="81"/>
      <c r="BW139" s="81"/>
      <c r="BX139" s="81"/>
      <c r="BY139" s="81"/>
      <c r="BZ139" s="81"/>
      <c r="CA139" s="81"/>
      <c r="CB139" s="81"/>
      <c r="CC139" s="81"/>
      <c r="CD139" s="81"/>
      <c r="CE139" s="81"/>
      <c r="CF139" s="81"/>
      <c r="CG139" s="81"/>
      <c r="CH139" s="81"/>
      <c r="CI139" s="81"/>
      <c r="CJ139" s="81"/>
      <c r="CK139" s="81"/>
      <c r="CL139" s="81"/>
      <c r="CM139" s="81"/>
      <c r="CN139" s="81"/>
      <c r="CO139" s="81"/>
      <c r="CP139" s="81"/>
      <c r="CQ139" s="81"/>
      <c r="CR139" s="81"/>
      <c r="CS139" s="81"/>
      <c r="CT139" s="81"/>
      <c r="CU139" s="81"/>
      <c r="CV139" s="81"/>
      <c r="CW139" s="81"/>
      <c r="CX139" s="81"/>
      <c r="CY139" s="81"/>
      <c r="CZ139" s="81"/>
      <c r="DA139" s="81"/>
      <c r="DB139" s="81"/>
      <c r="DC139" s="81"/>
      <c r="DD139" s="81"/>
      <c r="DE139" s="81"/>
      <c r="DF139" s="81"/>
      <c r="DG139" s="81"/>
      <c r="DH139" s="81"/>
      <c r="DI139" s="81"/>
      <c r="DJ139" s="81"/>
      <c r="DK139" s="81"/>
      <c r="DL139" s="81"/>
      <c r="DM139" s="81"/>
      <c r="DN139" s="81"/>
      <c r="DO139" s="81"/>
      <c r="DP139" s="81"/>
      <c r="DQ139" s="81"/>
      <c r="DR139" s="81"/>
    </row>
    <row r="140" spans="1:122" s="84" customFormat="1" ht="55" hidden="1" customHeight="1" x14ac:dyDescent="0.45">
      <c r="A140" s="93" t="s">
        <v>89</v>
      </c>
      <c r="B140" s="94">
        <v>144</v>
      </c>
      <c r="C140" s="93" t="s">
        <v>432</v>
      </c>
      <c r="D140" s="98">
        <v>0.5</v>
      </c>
      <c r="E140" s="103"/>
      <c r="F140" s="95" t="s">
        <v>91</v>
      </c>
      <c r="G140" s="103"/>
      <c r="H140" s="95" t="s">
        <v>208</v>
      </c>
      <c r="I140" s="103"/>
      <c r="J140" s="103"/>
      <c r="K140" s="103"/>
      <c r="L140" s="93"/>
      <c r="M140" s="106"/>
      <c r="N140" s="97" t="s">
        <v>444</v>
      </c>
      <c r="O140" s="93" t="s">
        <v>341</v>
      </c>
      <c r="P140" s="93" t="s">
        <v>423</v>
      </c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Q140" s="81"/>
      <c r="AR140" s="81"/>
      <c r="AS140" s="81"/>
      <c r="AT140" s="81"/>
      <c r="AU140" s="81"/>
      <c r="AV140" s="81"/>
      <c r="AW140" s="81"/>
      <c r="AX140" s="81"/>
      <c r="AY140" s="81"/>
      <c r="AZ140" s="81"/>
      <c r="BA140" s="81"/>
      <c r="BB140" s="81"/>
      <c r="BC140" s="81"/>
      <c r="BD140" s="81"/>
      <c r="BE140" s="81"/>
      <c r="BF140" s="81"/>
      <c r="BG140" s="81"/>
      <c r="BH140" s="81"/>
      <c r="BI140" s="81"/>
      <c r="BJ140" s="81"/>
      <c r="BK140" s="81"/>
      <c r="BL140" s="81"/>
      <c r="BM140" s="81"/>
      <c r="BN140" s="81"/>
      <c r="BO140" s="81"/>
      <c r="BP140" s="81"/>
      <c r="BQ140" s="81"/>
      <c r="BR140" s="81"/>
      <c r="BS140" s="81"/>
      <c r="BT140" s="81"/>
      <c r="BU140" s="81"/>
      <c r="BV140" s="81"/>
      <c r="BW140" s="81"/>
      <c r="BX140" s="81"/>
      <c r="BY140" s="81"/>
      <c r="BZ140" s="81"/>
      <c r="CA140" s="81"/>
      <c r="CB140" s="81"/>
      <c r="CC140" s="81"/>
      <c r="CD140" s="81"/>
      <c r="CE140" s="81"/>
      <c r="CF140" s="81"/>
      <c r="CG140" s="81"/>
      <c r="CH140" s="81"/>
      <c r="CI140" s="81"/>
      <c r="CJ140" s="81"/>
      <c r="CK140" s="81"/>
      <c r="CL140" s="81"/>
      <c r="CM140" s="81"/>
      <c r="CN140" s="81"/>
      <c r="CO140" s="81"/>
      <c r="CP140" s="81"/>
      <c r="CQ140" s="81"/>
      <c r="CR140" s="81"/>
      <c r="CS140" s="81"/>
      <c r="CT140" s="81"/>
      <c r="CU140" s="81"/>
      <c r="CV140" s="81"/>
      <c r="CW140" s="81"/>
      <c r="CX140" s="81"/>
      <c r="CY140" s="81"/>
      <c r="CZ140" s="81"/>
      <c r="DA140" s="81"/>
      <c r="DB140" s="81"/>
      <c r="DC140" s="81"/>
      <c r="DD140" s="81"/>
      <c r="DE140" s="81"/>
      <c r="DF140" s="81"/>
      <c r="DG140" s="81"/>
      <c r="DH140" s="81"/>
      <c r="DI140" s="81"/>
      <c r="DJ140" s="81"/>
      <c r="DK140" s="81"/>
      <c r="DL140" s="81"/>
      <c r="DM140" s="81"/>
      <c r="DN140" s="81"/>
      <c r="DO140" s="81"/>
      <c r="DP140" s="81"/>
      <c r="DQ140" s="81"/>
      <c r="DR140" s="81"/>
    </row>
    <row r="141" spans="1:122" s="84" customFormat="1" ht="55" hidden="1" customHeight="1" x14ac:dyDescent="0.45">
      <c r="A141" s="93" t="s">
        <v>89</v>
      </c>
      <c r="B141" s="94">
        <v>145</v>
      </c>
      <c r="C141" s="93" t="s">
        <v>432</v>
      </c>
      <c r="D141" s="98">
        <v>0.5</v>
      </c>
      <c r="E141" s="103"/>
      <c r="F141" s="95" t="s">
        <v>91</v>
      </c>
      <c r="G141" s="103"/>
      <c r="H141" s="95" t="s">
        <v>120</v>
      </c>
      <c r="I141" s="103"/>
      <c r="J141" s="103"/>
      <c r="K141" s="103"/>
      <c r="L141" s="93"/>
      <c r="M141" s="106"/>
      <c r="N141" s="97" t="s">
        <v>445</v>
      </c>
      <c r="O141" s="93" t="s">
        <v>341</v>
      </c>
      <c r="P141" s="93" t="s">
        <v>423</v>
      </c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Q141" s="81"/>
      <c r="AR141" s="81"/>
      <c r="AS141" s="81"/>
      <c r="AT141" s="81"/>
      <c r="AU141" s="81"/>
      <c r="AV141" s="81"/>
      <c r="AW141" s="81"/>
      <c r="AX141" s="81"/>
      <c r="AY141" s="81"/>
      <c r="AZ141" s="81"/>
      <c r="BA141" s="81"/>
      <c r="BB141" s="81"/>
      <c r="BC141" s="81"/>
      <c r="BD141" s="81"/>
      <c r="BE141" s="81"/>
      <c r="BF141" s="81"/>
      <c r="BG141" s="81"/>
      <c r="BH141" s="81"/>
      <c r="BI141" s="81"/>
      <c r="BJ141" s="81"/>
      <c r="BK141" s="81"/>
      <c r="BL141" s="81"/>
      <c r="BM141" s="81"/>
      <c r="BN141" s="81"/>
      <c r="BO141" s="81"/>
      <c r="BP141" s="81"/>
      <c r="BQ141" s="81"/>
      <c r="BR141" s="81"/>
      <c r="BS141" s="81"/>
      <c r="BT141" s="81"/>
      <c r="BU141" s="81"/>
      <c r="BV141" s="81"/>
      <c r="BW141" s="81"/>
      <c r="BX141" s="81"/>
      <c r="BY141" s="81"/>
      <c r="BZ141" s="81"/>
      <c r="CA141" s="81"/>
      <c r="CB141" s="81"/>
      <c r="CC141" s="81"/>
      <c r="CD141" s="81"/>
      <c r="CE141" s="81"/>
      <c r="CF141" s="81"/>
      <c r="CG141" s="81"/>
      <c r="CH141" s="81"/>
      <c r="CI141" s="81"/>
      <c r="CJ141" s="81"/>
      <c r="CK141" s="81"/>
      <c r="CL141" s="81"/>
      <c r="CM141" s="81"/>
      <c r="CN141" s="81"/>
      <c r="CO141" s="81"/>
      <c r="CP141" s="81"/>
      <c r="CQ141" s="81"/>
      <c r="CR141" s="81"/>
      <c r="CS141" s="81"/>
      <c r="CT141" s="81"/>
      <c r="CU141" s="81"/>
      <c r="CV141" s="81"/>
      <c r="CW141" s="81"/>
      <c r="CX141" s="81"/>
      <c r="CY141" s="81"/>
      <c r="CZ141" s="81"/>
      <c r="DA141" s="81"/>
      <c r="DB141" s="81"/>
      <c r="DC141" s="81"/>
      <c r="DD141" s="81"/>
      <c r="DE141" s="81"/>
      <c r="DF141" s="81"/>
      <c r="DG141" s="81"/>
      <c r="DH141" s="81"/>
      <c r="DI141" s="81"/>
      <c r="DJ141" s="81"/>
      <c r="DK141" s="81"/>
      <c r="DL141" s="81"/>
      <c r="DM141" s="81"/>
      <c r="DN141" s="81"/>
      <c r="DO141" s="81"/>
      <c r="DP141" s="81"/>
      <c r="DQ141" s="81"/>
      <c r="DR141" s="81"/>
    </row>
    <row r="142" spans="1:122" s="84" customFormat="1" ht="55" hidden="1" customHeight="1" x14ac:dyDescent="0.45">
      <c r="A142" s="93" t="s">
        <v>89</v>
      </c>
      <c r="B142" s="94">
        <v>146</v>
      </c>
      <c r="C142" s="93" t="s">
        <v>432</v>
      </c>
      <c r="D142" s="98">
        <v>0.5</v>
      </c>
      <c r="E142" s="103"/>
      <c r="F142" s="95" t="s">
        <v>91</v>
      </c>
      <c r="G142" s="103"/>
      <c r="H142" s="95" t="s">
        <v>208</v>
      </c>
      <c r="I142" s="103"/>
      <c r="J142" s="103"/>
      <c r="K142" s="103"/>
      <c r="L142" s="93"/>
      <c r="M142" s="106"/>
      <c r="N142" s="97" t="s">
        <v>446</v>
      </c>
      <c r="O142" s="93" t="s">
        <v>341</v>
      </c>
      <c r="P142" s="93" t="s">
        <v>423</v>
      </c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Q142" s="81"/>
      <c r="AR142" s="81"/>
      <c r="AS142" s="81"/>
      <c r="AT142" s="81"/>
      <c r="AU142" s="81"/>
      <c r="AV142" s="81"/>
      <c r="AW142" s="81"/>
      <c r="AX142" s="81"/>
      <c r="AY142" s="81"/>
      <c r="AZ142" s="81"/>
      <c r="BA142" s="81"/>
      <c r="BB142" s="81"/>
      <c r="BC142" s="81"/>
      <c r="BD142" s="81"/>
      <c r="BE142" s="81"/>
      <c r="BF142" s="81"/>
      <c r="BG142" s="81"/>
      <c r="BH142" s="81"/>
      <c r="BI142" s="81"/>
      <c r="BJ142" s="81"/>
      <c r="BK142" s="81"/>
      <c r="BL142" s="81"/>
      <c r="BM142" s="81"/>
      <c r="BN142" s="81"/>
      <c r="BO142" s="81"/>
      <c r="BP142" s="81"/>
      <c r="BQ142" s="81"/>
      <c r="BR142" s="81"/>
      <c r="BS142" s="81"/>
      <c r="BT142" s="81"/>
      <c r="BU142" s="81"/>
      <c r="BV142" s="81"/>
      <c r="BW142" s="81"/>
      <c r="BX142" s="81"/>
      <c r="BY142" s="81"/>
      <c r="BZ142" s="81"/>
      <c r="CA142" s="81"/>
      <c r="CB142" s="81"/>
      <c r="CC142" s="81"/>
      <c r="CD142" s="81"/>
      <c r="CE142" s="81"/>
      <c r="CF142" s="81"/>
      <c r="CG142" s="81"/>
      <c r="CH142" s="81"/>
      <c r="CI142" s="81"/>
      <c r="CJ142" s="81"/>
      <c r="CK142" s="81"/>
      <c r="CL142" s="81"/>
      <c r="CM142" s="81"/>
      <c r="CN142" s="81"/>
      <c r="CO142" s="81"/>
      <c r="CP142" s="81"/>
      <c r="CQ142" s="81"/>
      <c r="CR142" s="81"/>
      <c r="CS142" s="81"/>
      <c r="CT142" s="81"/>
      <c r="CU142" s="81"/>
      <c r="CV142" s="81"/>
      <c r="CW142" s="81"/>
      <c r="CX142" s="81"/>
      <c r="CY142" s="81"/>
      <c r="CZ142" s="81"/>
      <c r="DA142" s="81"/>
      <c r="DB142" s="81"/>
      <c r="DC142" s="81"/>
      <c r="DD142" s="81"/>
      <c r="DE142" s="81"/>
      <c r="DF142" s="81"/>
      <c r="DG142" s="81"/>
      <c r="DH142" s="81"/>
      <c r="DI142" s="81"/>
      <c r="DJ142" s="81"/>
      <c r="DK142" s="81"/>
      <c r="DL142" s="81"/>
      <c r="DM142" s="81"/>
      <c r="DN142" s="81"/>
      <c r="DO142" s="81"/>
      <c r="DP142" s="81"/>
      <c r="DQ142" s="81"/>
      <c r="DR142" s="81"/>
    </row>
    <row r="143" spans="1:122" s="81" customFormat="1" ht="55" hidden="1" customHeight="1" x14ac:dyDescent="0.45">
      <c r="A143" s="93" t="s">
        <v>230</v>
      </c>
      <c r="B143" s="94">
        <v>129</v>
      </c>
      <c r="C143" s="93" t="s">
        <v>447</v>
      </c>
      <c r="D143" s="98">
        <v>0.5</v>
      </c>
      <c r="E143" s="103"/>
      <c r="F143" s="95" t="s">
        <v>91</v>
      </c>
      <c r="G143" s="103"/>
      <c r="H143" s="95"/>
      <c r="I143" s="103"/>
      <c r="J143" s="103"/>
      <c r="K143" s="103"/>
      <c r="L143" s="93"/>
      <c r="M143" s="106"/>
      <c r="N143" s="97"/>
      <c r="O143" s="93"/>
      <c r="P143" s="93" t="s">
        <v>423</v>
      </c>
    </row>
    <row r="144" spans="1:122" s="81" customFormat="1" ht="55" hidden="1" customHeight="1" x14ac:dyDescent="0.45">
      <c r="A144" s="93" t="s">
        <v>230</v>
      </c>
      <c r="B144" s="94">
        <v>132</v>
      </c>
      <c r="C144" s="93" t="s">
        <v>448</v>
      </c>
      <c r="D144" s="98">
        <v>0.5</v>
      </c>
      <c r="E144" s="103"/>
      <c r="F144" s="95" t="s">
        <v>91</v>
      </c>
      <c r="G144" s="103"/>
      <c r="H144" s="95"/>
      <c r="I144" s="103"/>
      <c r="J144" s="103"/>
      <c r="K144" s="103"/>
      <c r="L144" s="93"/>
      <c r="M144" s="106"/>
      <c r="N144" s="97"/>
      <c r="O144" s="93"/>
      <c r="P144" s="93" t="s">
        <v>423</v>
      </c>
    </row>
    <row r="145" spans="1:16" s="81" customFormat="1" ht="55" hidden="1" customHeight="1" x14ac:dyDescent="0.45">
      <c r="A145" s="93" t="s">
        <v>230</v>
      </c>
      <c r="B145" s="94">
        <v>136</v>
      </c>
      <c r="C145" s="93" t="s">
        <v>449</v>
      </c>
      <c r="D145" s="98">
        <v>0.5</v>
      </c>
      <c r="E145" s="103"/>
      <c r="F145" s="95" t="s">
        <v>91</v>
      </c>
      <c r="G145" s="103"/>
      <c r="H145" s="103"/>
      <c r="I145" s="103"/>
      <c r="J145" s="103"/>
      <c r="K145" s="103"/>
      <c r="L145" s="93"/>
      <c r="M145" s="106"/>
      <c r="N145" s="97"/>
      <c r="O145" s="93"/>
      <c r="P145" s="93" t="s">
        <v>423</v>
      </c>
    </row>
    <row r="146" spans="1:16" s="81" customFormat="1" ht="55" hidden="1" customHeight="1" x14ac:dyDescent="0.45">
      <c r="A146" s="93" t="s">
        <v>230</v>
      </c>
      <c r="B146" s="94">
        <v>139</v>
      </c>
      <c r="C146" s="93" t="s">
        <v>450</v>
      </c>
      <c r="D146" s="98">
        <v>0.5</v>
      </c>
      <c r="E146" s="103"/>
      <c r="F146" s="95" t="s">
        <v>91</v>
      </c>
      <c r="G146" s="103"/>
      <c r="H146" s="103"/>
      <c r="I146" s="103"/>
      <c r="J146" s="103"/>
      <c r="K146" s="103"/>
      <c r="L146" s="93"/>
      <c r="M146" s="106"/>
      <c r="N146" s="97"/>
      <c r="O146" s="93"/>
      <c r="P146" s="93" t="s">
        <v>423</v>
      </c>
    </row>
    <row r="147" spans="1:16" s="81" customFormat="1" ht="55" hidden="1" customHeight="1" x14ac:dyDescent="0.45">
      <c r="A147" s="93" t="s">
        <v>230</v>
      </c>
      <c r="B147" s="94">
        <v>142</v>
      </c>
      <c r="C147" s="93" t="s">
        <v>451</v>
      </c>
      <c r="D147" s="98">
        <v>0.5</v>
      </c>
      <c r="E147" s="103"/>
      <c r="F147" s="95" t="s">
        <v>91</v>
      </c>
      <c r="G147" s="103"/>
      <c r="H147" s="103"/>
      <c r="I147" s="103"/>
      <c r="J147" s="103"/>
      <c r="K147" s="103"/>
      <c r="L147" s="93"/>
      <c r="M147" s="106"/>
      <c r="N147" s="97"/>
      <c r="O147" s="93" t="s">
        <v>341</v>
      </c>
      <c r="P147" s="93" t="s">
        <v>423</v>
      </c>
    </row>
    <row r="148" spans="1:16" ht="20" hidden="1" x14ac:dyDescent="0.4">
      <c r="A148" s="107" t="s">
        <v>452</v>
      </c>
      <c r="B148" s="107"/>
      <c r="C148" s="107" t="s">
        <v>453</v>
      </c>
      <c r="D148" s="98"/>
      <c r="E148" s="108"/>
      <c r="F148" s="108"/>
      <c r="G148" s="108"/>
      <c r="H148" s="108"/>
      <c r="I148" s="108"/>
      <c r="J148" s="108"/>
      <c r="K148" s="108"/>
      <c r="L148" s="107"/>
      <c r="M148" s="109"/>
      <c r="N148" s="107"/>
      <c r="O148" s="107"/>
      <c r="P148" s="93" t="s">
        <v>452</v>
      </c>
    </row>
  </sheetData>
  <sheetProtection formatCells="0" insertHyperlinks="0" autoFilter="0"/>
  <autoFilter ref="A1:P148" xr:uid="{00000000-0009-0000-0000-000002000000}"/>
  <phoneticPr fontId="31" type="noConversion"/>
  <conditionalFormatting sqref="P1 P56:P65 P84:P1048576">
    <cfRule type="containsText" dxfId="31" priority="2" operator="containsText" text="Desay">
      <formula>NOT(ISERROR(SEARCH("Desay",P1)))</formula>
    </cfRule>
  </conditionalFormatting>
  <conditionalFormatting sqref="P5:P7 P12:P14 P34:P35 P38 P41:P42 P45">
    <cfRule type="containsText" dxfId="30" priority="1" operator="containsText" text="Desay">
      <formula>NOT(ISERROR(SEARCH("Desay",P5)))</formula>
    </cfRule>
  </conditionalFormatting>
  <pageMargins left="0.69930555555555596" right="0.69930555555555596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4"/>
  <sheetViews>
    <sheetView topLeftCell="A5" zoomScale="110" zoomScaleNormal="110" workbookViewId="0">
      <selection activeCell="A29" sqref="A29:C35"/>
    </sheetView>
  </sheetViews>
  <sheetFormatPr defaultColWidth="8.15234375" defaultRowHeight="14" x14ac:dyDescent="0.3"/>
  <cols>
    <col min="1" max="1" width="35.15234375" style="38" customWidth="1"/>
    <col min="2" max="2" width="12.4609375" style="38" customWidth="1"/>
    <col min="3" max="3" width="74.3828125" style="38" customWidth="1"/>
    <col min="4" max="4" width="15.3828125" style="39" customWidth="1"/>
    <col min="5" max="5" width="16.23046875" style="37" customWidth="1"/>
    <col min="6" max="6" width="16.765625" style="37" customWidth="1"/>
    <col min="7" max="7" width="28.23046875" style="37" customWidth="1"/>
    <col min="8" max="8" width="32.765625" style="37" customWidth="1"/>
    <col min="9" max="9" width="13.61328125" style="37" customWidth="1"/>
    <col min="10" max="16384" width="8.15234375" style="38"/>
  </cols>
  <sheetData>
    <row r="1" spans="1:9" ht="17.5" x14ac:dyDescent="0.35">
      <c r="A1" s="40" t="s">
        <v>454</v>
      </c>
      <c r="B1" s="40" t="s">
        <v>455</v>
      </c>
      <c r="C1" s="40" t="s">
        <v>456</v>
      </c>
      <c r="D1" s="41" t="s">
        <v>457</v>
      </c>
      <c r="E1" s="41" t="s">
        <v>458</v>
      </c>
      <c r="F1" s="41" t="s">
        <v>459</v>
      </c>
      <c r="G1" s="41" t="s">
        <v>460</v>
      </c>
      <c r="H1" s="41" t="s">
        <v>461</v>
      </c>
      <c r="I1" s="41" t="s">
        <v>88</v>
      </c>
    </row>
    <row r="2" spans="1:9" ht="28" x14ac:dyDescent="0.3">
      <c r="A2" s="166" t="s">
        <v>462</v>
      </c>
      <c r="B2" s="42"/>
      <c r="C2" s="43" t="s">
        <v>463</v>
      </c>
      <c r="D2" s="44" t="s">
        <v>464</v>
      </c>
      <c r="E2" s="60"/>
      <c r="F2" s="60"/>
      <c r="G2" s="61"/>
      <c r="H2" s="60"/>
      <c r="I2" s="60" t="s">
        <v>107</v>
      </c>
    </row>
    <row r="3" spans="1:9" x14ac:dyDescent="0.3">
      <c r="A3" s="166"/>
      <c r="B3" s="42"/>
      <c r="C3" s="43" t="s">
        <v>465</v>
      </c>
      <c r="D3" s="44" t="s">
        <v>464</v>
      </c>
      <c r="E3" s="60"/>
      <c r="F3" s="60"/>
      <c r="G3" s="61"/>
      <c r="H3" s="60"/>
      <c r="I3" s="60" t="s">
        <v>107</v>
      </c>
    </row>
    <row r="4" spans="1:9" x14ac:dyDescent="0.3">
      <c r="A4" s="166"/>
      <c r="B4" s="42"/>
      <c r="C4" s="43" t="s">
        <v>466</v>
      </c>
      <c r="D4" s="44" t="s">
        <v>464</v>
      </c>
      <c r="E4" s="60"/>
      <c r="F4" s="60"/>
      <c r="G4" s="61"/>
      <c r="H4" s="60"/>
      <c r="I4" s="60" t="s">
        <v>107</v>
      </c>
    </row>
    <row r="5" spans="1:9" ht="28" x14ac:dyDescent="0.3">
      <c r="A5" s="166" t="s">
        <v>41</v>
      </c>
      <c r="B5" s="42" t="s">
        <v>467</v>
      </c>
      <c r="C5" s="45" t="s">
        <v>468</v>
      </c>
      <c r="D5" s="44" t="s">
        <v>469</v>
      </c>
      <c r="E5" s="60"/>
      <c r="F5" s="60"/>
      <c r="G5" s="61"/>
      <c r="H5" s="60"/>
      <c r="I5" s="60" t="s">
        <v>107</v>
      </c>
    </row>
    <row r="6" spans="1:9" x14ac:dyDescent="0.3">
      <c r="A6" s="166"/>
      <c r="B6" s="42"/>
      <c r="C6" s="46" t="s">
        <v>470</v>
      </c>
      <c r="D6" s="44" t="s">
        <v>471</v>
      </c>
      <c r="E6" s="60"/>
      <c r="F6" s="60"/>
      <c r="G6" s="61"/>
      <c r="H6" s="60"/>
      <c r="I6" s="60" t="s">
        <v>107</v>
      </c>
    </row>
    <row r="7" spans="1:9" x14ac:dyDescent="0.3">
      <c r="A7" s="166"/>
      <c r="B7" s="42"/>
      <c r="C7" s="46" t="s">
        <v>472</v>
      </c>
      <c r="D7" s="44" t="s">
        <v>471</v>
      </c>
      <c r="E7" s="60"/>
      <c r="F7" s="60"/>
      <c r="G7" s="61"/>
      <c r="H7" s="60"/>
      <c r="I7" s="60" t="s">
        <v>107</v>
      </c>
    </row>
    <row r="8" spans="1:9" x14ac:dyDescent="0.3">
      <c r="A8" s="166"/>
      <c r="B8" s="42"/>
      <c r="C8" s="46" t="s">
        <v>473</v>
      </c>
      <c r="D8" s="44" t="s">
        <v>471</v>
      </c>
      <c r="E8" s="60"/>
      <c r="F8" s="60"/>
      <c r="G8" s="61"/>
      <c r="H8" s="60"/>
      <c r="I8" s="60" t="s">
        <v>107</v>
      </c>
    </row>
    <row r="9" spans="1:9" x14ac:dyDescent="0.3">
      <c r="A9" s="166"/>
      <c r="B9" s="42"/>
      <c r="C9" s="46" t="s">
        <v>474</v>
      </c>
      <c r="D9" s="44" t="s">
        <v>471</v>
      </c>
      <c r="E9" s="60"/>
      <c r="F9" s="60"/>
      <c r="G9" s="61"/>
      <c r="H9" s="60"/>
      <c r="I9" s="60" t="s">
        <v>107</v>
      </c>
    </row>
    <row r="10" spans="1:9" x14ac:dyDescent="0.3">
      <c r="A10" s="166"/>
      <c r="B10" s="42"/>
      <c r="C10" s="46" t="s">
        <v>475</v>
      </c>
      <c r="D10" s="44" t="s">
        <v>476</v>
      </c>
      <c r="E10" s="60"/>
      <c r="F10" s="60"/>
      <c r="G10" s="61"/>
      <c r="H10" s="60"/>
      <c r="I10" s="60" t="s">
        <v>107</v>
      </c>
    </row>
    <row r="11" spans="1:9" x14ac:dyDescent="0.3">
      <c r="A11" s="166"/>
      <c r="B11" s="42"/>
      <c r="C11" s="46" t="s">
        <v>477</v>
      </c>
      <c r="D11" s="44" t="s">
        <v>476</v>
      </c>
      <c r="E11" s="60"/>
      <c r="F11" s="60"/>
      <c r="G11" s="61"/>
      <c r="H11" s="60"/>
      <c r="I11" s="60" t="s">
        <v>107</v>
      </c>
    </row>
    <row r="12" spans="1:9" ht="28" x14ac:dyDescent="0.3">
      <c r="A12" s="166"/>
      <c r="B12" s="42"/>
      <c r="C12" s="43" t="s">
        <v>478</v>
      </c>
      <c r="D12" s="44" t="s">
        <v>464</v>
      </c>
      <c r="E12" s="60"/>
      <c r="F12" s="60"/>
      <c r="G12" s="61"/>
      <c r="H12" s="60"/>
      <c r="I12" s="60" t="s">
        <v>107</v>
      </c>
    </row>
    <row r="13" spans="1:9" x14ac:dyDescent="0.3">
      <c r="A13" s="166"/>
      <c r="B13" s="42"/>
      <c r="C13" s="43" t="s">
        <v>479</v>
      </c>
      <c r="D13" s="44" t="s">
        <v>464</v>
      </c>
      <c r="E13" s="60"/>
      <c r="F13" s="60"/>
      <c r="G13" s="61"/>
      <c r="H13" s="60"/>
      <c r="I13" s="60" t="s">
        <v>107</v>
      </c>
    </row>
    <row r="14" spans="1:9" x14ac:dyDescent="0.3">
      <c r="A14" s="166" t="s">
        <v>38</v>
      </c>
      <c r="B14" s="166" t="s">
        <v>467</v>
      </c>
      <c r="C14" s="43" t="s">
        <v>480</v>
      </c>
      <c r="D14" s="44" t="s">
        <v>481</v>
      </c>
      <c r="E14" s="60"/>
      <c r="F14" s="60"/>
      <c r="G14" s="61"/>
      <c r="H14" s="60"/>
      <c r="I14" s="60" t="s">
        <v>107</v>
      </c>
    </row>
    <row r="15" spans="1:9" x14ac:dyDescent="0.3">
      <c r="A15" s="166"/>
      <c r="B15" s="166"/>
      <c r="C15" s="43" t="s">
        <v>482</v>
      </c>
      <c r="D15" s="44" t="s">
        <v>471</v>
      </c>
      <c r="E15" s="60"/>
      <c r="F15" s="60"/>
      <c r="G15" s="61"/>
      <c r="H15" s="60"/>
      <c r="I15" s="60" t="s">
        <v>107</v>
      </c>
    </row>
    <row r="16" spans="1:9" x14ac:dyDescent="0.3">
      <c r="A16" s="166"/>
      <c r="B16" s="166"/>
      <c r="C16" s="43" t="s">
        <v>483</v>
      </c>
      <c r="D16" s="44" t="s">
        <v>484</v>
      </c>
      <c r="E16" s="60"/>
      <c r="F16" s="60"/>
      <c r="G16" s="61"/>
      <c r="H16" s="60"/>
      <c r="I16" s="60" t="s">
        <v>107</v>
      </c>
    </row>
    <row r="17" spans="1:9" x14ac:dyDescent="0.3">
      <c r="A17" s="166"/>
      <c r="B17" s="166"/>
      <c r="C17" s="43" t="s">
        <v>485</v>
      </c>
      <c r="D17" s="44" t="s">
        <v>481</v>
      </c>
      <c r="E17" s="60"/>
      <c r="F17" s="60"/>
      <c r="G17" s="61"/>
      <c r="H17" s="60"/>
      <c r="I17" s="60" t="s">
        <v>107</v>
      </c>
    </row>
    <row r="18" spans="1:9" x14ac:dyDescent="0.3">
      <c r="A18" s="166"/>
      <c r="B18" s="166"/>
      <c r="C18" s="46" t="s">
        <v>486</v>
      </c>
      <c r="D18" s="44" t="s">
        <v>481</v>
      </c>
      <c r="E18" s="60"/>
      <c r="F18" s="60"/>
      <c r="G18" s="61"/>
      <c r="H18" s="60"/>
      <c r="I18" s="60" t="s">
        <v>107</v>
      </c>
    </row>
    <row r="19" spans="1:9" x14ac:dyDescent="0.3">
      <c r="A19" s="166"/>
      <c r="B19" s="166"/>
      <c r="C19" s="46" t="s">
        <v>487</v>
      </c>
      <c r="D19" s="44" t="s">
        <v>481</v>
      </c>
      <c r="E19" s="60"/>
      <c r="F19" s="60"/>
      <c r="G19" s="61"/>
      <c r="H19" s="60"/>
      <c r="I19" s="60" t="s">
        <v>107</v>
      </c>
    </row>
    <row r="20" spans="1:9" x14ac:dyDescent="0.3">
      <c r="A20" s="166"/>
      <c r="B20" s="166"/>
      <c r="C20" s="46" t="s">
        <v>488</v>
      </c>
      <c r="D20" s="44" t="s">
        <v>481</v>
      </c>
      <c r="E20" s="60"/>
      <c r="F20" s="60"/>
      <c r="G20" s="61"/>
      <c r="H20" s="60"/>
      <c r="I20" s="60" t="s">
        <v>107</v>
      </c>
    </row>
    <row r="21" spans="1:9" x14ac:dyDescent="0.3">
      <c r="A21" s="166"/>
      <c r="B21" s="166"/>
      <c r="C21" s="43" t="s">
        <v>489</v>
      </c>
      <c r="D21" s="44" t="s">
        <v>471</v>
      </c>
      <c r="E21" s="60"/>
      <c r="F21" s="60"/>
      <c r="G21" s="61"/>
      <c r="H21" s="60"/>
      <c r="I21" s="60" t="s">
        <v>107</v>
      </c>
    </row>
    <row r="22" spans="1:9" x14ac:dyDescent="0.3">
      <c r="A22" s="166"/>
      <c r="B22" s="166"/>
      <c r="C22" s="43" t="s">
        <v>490</v>
      </c>
      <c r="D22" s="44" t="s">
        <v>100</v>
      </c>
      <c r="E22" s="60"/>
      <c r="F22" s="60"/>
      <c r="G22" s="61"/>
      <c r="H22" s="60"/>
      <c r="I22" s="60" t="s">
        <v>107</v>
      </c>
    </row>
    <row r="23" spans="1:9" hidden="1" x14ac:dyDescent="0.3">
      <c r="A23" s="167" t="s">
        <v>491</v>
      </c>
      <c r="B23" s="167" t="s">
        <v>492</v>
      </c>
      <c r="C23" s="47" t="s">
        <v>493</v>
      </c>
      <c r="D23" s="48" t="s">
        <v>494</v>
      </c>
      <c r="E23" s="62"/>
      <c r="F23" s="63" t="s">
        <v>495</v>
      </c>
      <c r="G23" s="64"/>
      <c r="H23" s="65" t="s">
        <v>496</v>
      </c>
      <c r="I23" s="78" t="s">
        <v>98</v>
      </c>
    </row>
    <row r="24" spans="1:9" hidden="1" x14ac:dyDescent="0.3">
      <c r="A24" s="167"/>
      <c r="B24" s="167"/>
      <c r="C24" s="43" t="s">
        <v>497</v>
      </c>
      <c r="D24" s="49" t="s">
        <v>469</v>
      </c>
      <c r="E24" s="66"/>
      <c r="F24" s="67" t="s">
        <v>495</v>
      </c>
      <c r="G24" s="61"/>
      <c r="H24" s="68" t="s">
        <v>496</v>
      </c>
      <c r="I24" s="60" t="s">
        <v>98</v>
      </c>
    </row>
    <row r="25" spans="1:9" hidden="1" x14ac:dyDescent="0.3">
      <c r="A25" s="167"/>
      <c r="B25" s="167"/>
      <c r="C25" s="43" t="s">
        <v>498</v>
      </c>
      <c r="D25" s="49" t="s">
        <v>499</v>
      </c>
      <c r="E25" s="66"/>
      <c r="F25" s="67" t="s">
        <v>495</v>
      </c>
      <c r="G25" s="61"/>
      <c r="H25" s="68" t="s">
        <v>496</v>
      </c>
      <c r="I25" s="60" t="s">
        <v>500</v>
      </c>
    </row>
    <row r="26" spans="1:9" hidden="1" x14ac:dyDescent="0.3">
      <c r="A26" s="167"/>
      <c r="B26" s="167"/>
      <c r="C26" s="50" t="s">
        <v>501</v>
      </c>
      <c r="D26" s="51" t="s">
        <v>502</v>
      </c>
      <c r="E26" s="69"/>
      <c r="F26" s="70" t="s">
        <v>495</v>
      </c>
      <c r="G26" s="71"/>
      <c r="H26" s="72" t="s">
        <v>496</v>
      </c>
      <c r="I26" s="80" t="s">
        <v>98</v>
      </c>
    </row>
    <row r="27" spans="1:9" x14ac:dyDescent="0.3">
      <c r="A27" s="166" t="s">
        <v>503</v>
      </c>
      <c r="B27" s="168" t="s">
        <v>504</v>
      </c>
      <c r="C27" s="46" t="s">
        <v>505</v>
      </c>
      <c r="D27" s="44" t="s">
        <v>499</v>
      </c>
      <c r="E27" s="60"/>
      <c r="F27" s="60"/>
      <c r="G27" s="61"/>
      <c r="H27" s="60"/>
      <c r="I27" s="60" t="s">
        <v>107</v>
      </c>
    </row>
    <row r="28" spans="1:9" x14ac:dyDescent="0.3">
      <c r="A28" s="166"/>
      <c r="B28" s="168"/>
      <c r="C28" s="46" t="s">
        <v>506</v>
      </c>
      <c r="D28" s="44" t="s">
        <v>476</v>
      </c>
      <c r="E28" s="60"/>
      <c r="F28" s="60"/>
      <c r="G28" s="61"/>
      <c r="H28" s="60"/>
      <c r="I28" s="60" t="s">
        <v>107</v>
      </c>
    </row>
    <row r="29" spans="1:9" x14ac:dyDescent="0.3">
      <c r="A29" s="168" t="s">
        <v>507</v>
      </c>
      <c r="B29" s="166" t="s">
        <v>504</v>
      </c>
      <c r="C29" s="52" t="s">
        <v>508</v>
      </c>
      <c r="D29" s="44" t="s">
        <v>509</v>
      </c>
      <c r="E29" s="60"/>
      <c r="F29" s="60"/>
      <c r="G29" s="61"/>
      <c r="H29" s="60"/>
      <c r="I29" s="60" t="s">
        <v>107</v>
      </c>
    </row>
    <row r="30" spans="1:9" x14ac:dyDescent="0.3">
      <c r="A30" s="168"/>
      <c r="B30" s="166"/>
      <c r="C30" s="52" t="s">
        <v>510</v>
      </c>
      <c r="D30" s="44" t="s">
        <v>509</v>
      </c>
      <c r="E30" s="60"/>
      <c r="F30" s="60"/>
      <c r="G30" s="61"/>
      <c r="H30" s="60"/>
      <c r="I30" s="60" t="s">
        <v>107</v>
      </c>
    </row>
    <row r="31" spans="1:9" x14ac:dyDescent="0.3">
      <c r="A31" s="168"/>
      <c r="B31" s="166"/>
      <c r="C31" s="52" t="s">
        <v>511</v>
      </c>
      <c r="D31" s="44" t="s">
        <v>509</v>
      </c>
      <c r="E31" s="60"/>
      <c r="F31" s="60"/>
      <c r="G31" s="61"/>
      <c r="H31" s="60"/>
      <c r="I31" s="60" t="s">
        <v>107</v>
      </c>
    </row>
    <row r="32" spans="1:9" x14ac:dyDescent="0.3">
      <c r="A32" s="44" t="s">
        <v>512</v>
      </c>
      <c r="B32" s="44" t="s">
        <v>504</v>
      </c>
      <c r="C32" s="52" t="s">
        <v>513</v>
      </c>
      <c r="D32" s="44" t="s">
        <v>509</v>
      </c>
      <c r="E32" s="60"/>
      <c r="F32" s="60"/>
      <c r="G32" s="61"/>
      <c r="H32" s="60"/>
      <c r="I32" s="60" t="s">
        <v>107</v>
      </c>
    </row>
    <row r="33" spans="1:9" x14ac:dyDescent="0.3">
      <c r="A33" s="169" t="s">
        <v>514</v>
      </c>
      <c r="B33" s="168" t="s">
        <v>504</v>
      </c>
      <c r="C33" s="52" t="s">
        <v>515</v>
      </c>
      <c r="D33" s="44" t="s">
        <v>509</v>
      </c>
      <c r="E33" s="60"/>
      <c r="F33" s="60"/>
      <c r="G33" s="61"/>
      <c r="H33" s="60"/>
      <c r="I33" s="60" t="s">
        <v>107</v>
      </c>
    </row>
    <row r="34" spans="1:9" x14ac:dyDescent="0.3">
      <c r="A34" s="169"/>
      <c r="B34" s="168"/>
      <c r="C34" s="52" t="s">
        <v>516</v>
      </c>
      <c r="D34" s="44" t="s">
        <v>183</v>
      </c>
      <c r="E34" s="60"/>
      <c r="F34" s="60"/>
      <c r="G34" s="61"/>
      <c r="H34" s="60"/>
      <c r="I34" s="60" t="s">
        <v>107</v>
      </c>
    </row>
    <row r="35" spans="1:9" x14ac:dyDescent="0.3">
      <c r="A35" s="44" t="s">
        <v>517</v>
      </c>
      <c r="B35" s="44" t="s">
        <v>504</v>
      </c>
      <c r="C35" s="52" t="s">
        <v>518</v>
      </c>
      <c r="D35" s="44" t="s">
        <v>509</v>
      </c>
      <c r="E35" s="60"/>
      <c r="F35" s="60"/>
      <c r="G35" s="61"/>
      <c r="H35" s="60"/>
      <c r="I35" s="60" t="s">
        <v>107</v>
      </c>
    </row>
    <row r="36" spans="1:9" x14ac:dyDescent="0.3">
      <c r="A36" s="166" t="s">
        <v>519</v>
      </c>
      <c r="B36" s="168" t="s">
        <v>504</v>
      </c>
      <c r="C36" s="52" t="s">
        <v>520</v>
      </c>
      <c r="D36" s="44" t="s">
        <v>509</v>
      </c>
      <c r="E36" s="60"/>
      <c r="F36" s="60"/>
      <c r="G36" s="61"/>
      <c r="H36" s="60"/>
      <c r="I36" s="60" t="s">
        <v>107</v>
      </c>
    </row>
    <row r="37" spans="1:9" x14ac:dyDescent="0.3">
      <c r="A37" s="166"/>
      <c r="B37" s="168"/>
      <c r="C37" s="52" t="s">
        <v>521</v>
      </c>
      <c r="D37" s="44" t="s">
        <v>499</v>
      </c>
      <c r="E37" s="60"/>
      <c r="F37" s="60"/>
      <c r="G37" s="61"/>
      <c r="H37" s="60"/>
      <c r="I37" s="60" t="s">
        <v>107</v>
      </c>
    </row>
    <row r="38" spans="1:9" x14ac:dyDescent="0.3">
      <c r="A38" s="166" t="s">
        <v>522</v>
      </c>
      <c r="B38" s="168" t="s">
        <v>504</v>
      </c>
      <c r="C38" s="52" t="s">
        <v>523</v>
      </c>
      <c r="D38" s="44" t="s">
        <v>92</v>
      </c>
      <c r="E38" s="60"/>
      <c r="F38" s="60"/>
      <c r="G38" s="61"/>
      <c r="H38" s="60"/>
      <c r="I38" s="60" t="s">
        <v>107</v>
      </c>
    </row>
    <row r="39" spans="1:9" x14ac:dyDescent="0.3">
      <c r="A39" s="166"/>
      <c r="B39" s="168"/>
      <c r="C39" s="52" t="s">
        <v>524</v>
      </c>
      <c r="D39" s="44" t="s">
        <v>92</v>
      </c>
      <c r="E39" s="60"/>
      <c r="F39" s="60"/>
      <c r="G39" s="61"/>
      <c r="H39" s="60"/>
      <c r="I39" s="60" t="s">
        <v>107</v>
      </c>
    </row>
    <row r="40" spans="1:9" x14ac:dyDescent="0.3">
      <c r="A40" s="166"/>
      <c r="B40" s="168"/>
      <c r="C40" s="52" t="s">
        <v>525</v>
      </c>
      <c r="D40" s="44" t="s">
        <v>92</v>
      </c>
      <c r="E40" s="60"/>
      <c r="F40" s="60"/>
      <c r="G40" s="61"/>
      <c r="H40" s="60"/>
      <c r="I40" s="60" t="s">
        <v>107</v>
      </c>
    </row>
    <row r="41" spans="1:9" hidden="1" x14ac:dyDescent="0.3">
      <c r="A41" s="167" t="s">
        <v>526</v>
      </c>
      <c r="B41" s="167" t="s">
        <v>527</v>
      </c>
      <c r="C41" s="54" t="s">
        <v>528</v>
      </c>
      <c r="D41" s="48" t="s">
        <v>121</v>
      </c>
      <c r="E41" s="62"/>
      <c r="F41" s="63" t="s">
        <v>529</v>
      </c>
      <c r="G41" s="73" t="s">
        <v>530</v>
      </c>
      <c r="H41" s="65"/>
      <c r="I41" s="78" t="s">
        <v>98</v>
      </c>
    </row>
    <row r="42" spans="1:9" hidden="1" x14ac:dyDescent="0.3">
      <c r="A42" s="167"/>
      <c r="B42" s="167"/>
      <c r="C42" s="52" t="s">
        <v>531</v>
      </c>
      <c r="D42" s="49" t="s">
        <v>509</v>
      </c>
      <c r="E42" s="66"/>
      <c r="F42" s="67" t="s">
        <v>529</v>
      </c>
      <c r="G42" s="61"/>
      <c r="H42" s="68" t="s">
        <v>496</v>
      </c>
      <c r="I42" s="60" t="s">
        <v>98</v>
      </c>
    </row>
    <row r="43" spans="1:9" ht="28" hidden="1" x14ac:dyDescent="0.3">
      <c r="A43" s="167"/>
      <c r="B43" s="167"/>
      <c r="C43" s="52" t="s">
        <v>532</v>
      </c>
      <c r="D43" s="49" t="s">
        <v>533</v>
      </c>
      <c r="E43" s="66"/>
      <c r="F43" s="67" t="s">
        <v>529</v>
      </c>
      <c r="G43" s="61"/>
      <c r="H43" s="68" t="s">
        <v>496</v>
      </c>
      <c r="I43" s="60" t="s">
        <v>98</v>
      </c>
    </row>
    <row r="44" spans="1:9" ht="28" hidden="1" x14ac:dyDescent="0.3">
      <c r="A44" s="167"/>
      <c r="B44" s="167"/>
      <c r="C44" s="52" t="s">
        <v>534</v>
      </c>
      <c r="D44" s="49" t="s">
        <v>535</v>
      </c>
      <c r="E44" s="66"/>
      <c r="F44" s="67" t="s">
        <v>529</v>
      </c>
      <c r="G44" s="61"/>
      <c r="H44" s="68" t="s">
        <v>496</v>
      </c>
      <c r="I44" s="60" t="s">
        <v>98</v>
      </c>
    </row>
    <row r="45" spans="1:9" ht="28" hidden="1" x14ac:dyDescent="0.3">
      <c r="A45" s="167"/>
      <c r="B45" s="167"/>
      <c r="C45" s="52" t="s">
        <v>536</v>
      </c>
      <c r="D45" s="49" t="s">
        <v>537</v>
      </c>
      <c r="E45" s="66"/>
      <c r="F45" s="67" t="s">
        <v>529</v>
      </c>
      <c r="G45" s="61"/>
      <c r="H45" s="68" t="s">
        <v>496</v>
      </c>
      <c r="I45" s="60" t="s">
        <v>98</v>
      </c>
    </row>
    <row r="46" spans="1:9" ht="28" hidden="1" x14ac:dyDescent="0.3">
      <c r="A46" s="167"/>
      <c r="B46" s="167"/>
      <c r="C46" s="52" t="s">
        <v>538</v>
      </c>
      <c r="D46" s="130" t="s">
        <v>539</v>
      </c>
      <c r="E46" s="66"/>
      <c r="F46" s="67" t="s">
        <v>529</v>
      </c>
      <c r="G46" s="61"/>
      <c r="H46" s="68" t="s">
        <v>496</v>
      </c>
      <c r="I46" s="60" t="s">
        <v>98</v>
      </c>
    </row>
    <row r="47" spans="1:9" ht="28" hidden="1" x14ac:dyDescent="0.3">
      <c r="A47" s="170"/>
      <c r="B47" s="170"/>
      <c r="C47" s="52" t="s">
        <v>540</v>
      </c>
      <c r="D47" s="49" t="s">
        <v>120</v>
      </c>
      <c r="E47" s="66"/>
      <c r="F47" s="67" t="s">
        <v>495</v>
      </c>
      <c r="G47" s="61"/>
      <c r="H47" s="68" t="s">
        <v>496</v>
      </c>
      <c r="I47" s="60" t="s">
        <v>98</v>
      </c>
    </row>
    <row r="48" spans="1:9" hidden="1" x14ac:dyDescent="0.3">
      <c r="A48" s="171" t="s">
        <v>541</v>
      </c>
      <c r="B48" s="175" t="s">
        <v>527</v>
      </c>
      <c r="C48" s="52" t="s">
        <v>542</v>
      </c>
      <c r="D48" s="49" t="s">
        <v>476</v>
      </c>
      <c r="E48" s="66"/>
      <c r="F48" s="67" t="s">
        <v>529</v>
      </c>
      <c r="G48" s="61"/>
      <c r="H48" s="68" t="s">
        <v>496</v>
      </c>
      <c r="I48" s="60" t="s">
        <v>98</v>
      </c>
    </row>
    <row r="49" spans="1:9" hidden="1" x14ac:dyDescent="0.3">
      <c r="A49" s="172"/>
      <c r="B49" s="176"/>
      <c r="C49" s="52" t="s">
        <v>543</v>
      </c>
      <c r="D49" s="49" t="s">
        <v>476</v>
      </c>
      <c r="E49" s="66"/>
      <c r="F49" s="67" t="s">
        <v>529</v>
      </c>
      <c r="G49" s="61"/>
      <c r="H49" s="68" t="s">
        <v>496</v>
      </c>
      <c r="I49" s="60" t="s">
        <v>98</v>
      </c>
    </row>
    <row r="50" spans="1:9" hidden="1" x14ac:dyDescent="0.3">
      <c r="A50" s="173" t="s">
        <v>544</v>
      </c>
      <c r="B50" s="173" t="s">
        <v>527</v>
      </c>
      <c r="C50" s="52" t="s">
        <v>545</v>
      </c>
      <c r="D50" s="49" t="s">
        <v>92</v>
      </c>
      <c r="E50" s="74"/>
      <c r="F50" s="67" t="s">
        <v>495</v>
      </c>
      <c r="G50" s="61"/>
      <c r="H50" s="68" t="s">
        <v>496</v>
      </c>
      <c r="I50" s="60" t="s">
        <v>98</v>
      </c>
    </row>
    <row r="51" spans="1:9" hidden="1" x14ac:dyDescent="0.3">
      <c r="A51" s="167"/>
      <c r="B51" s="167"/>
      <c r="C51" s="52" t="s">
        <v>546</v>
      </c>
      <c r="D51" s="49" t="s">
        <v>547</v>
      </c>
      <c r="E51" s="74"/>
      <c r="F51" s="67" t="s">
        <v>495</v>
      </c>
      <c r="G51" s="61"/>
      <c r="H51" s="68" t="s">
        <v>496</v>
      </c>
      <c r="I51" s="60" t="s">
        <v>98</v>
      </c>
    </row>
    <row r="52" spans="1:9" hidden="1" x14ac:dyDescent="0.3">
      <c r="A52" s="167"/>
      <c r="B52" s="167"/>
      <c r="C52" s="52" t="s">
        <v>548</v>
      </c>
      <c r="D52" s="49" t="s">
        <v>509</v>
      </c>
      <c r="E52" s="74"/>
      <c r="F52" s="67" t="s">
        <v>495</v>
      </c>
      <c r="G52" s="61"/>
      <c r="H52" s="68" t="s">
        <v>496</v>
      </c>
      <c r="I52" s="60" t="s">
        <v>98</v>
      </c>
    </row>
    <row r="53" spans="1:9" hidden="1" x14ac:dyDescent="0.3">
      <c r="A53" s="170"/>
      <c r="B53" s="170"/>
      <c r="C53" s="52" t="s">
        <v>549</v>
      </c>
      <c r="D53" s="49" t="s">
        <v>550</v>
      </c>
      <c r="E53" s="74"/>
      <c r="F53" s="67" t="s">
        <v>495</v>
      </c>
      <c r="G53" s="61"/>
      <c r="H53" s="68" t="s">
        <v>496</v>
      </c>
      <c r="I53" s="60" t="s">
        <v>98</v>
      </c>
    </row>
    <row r="54" spans="1:9" hidden="1" x14ac:dyDescent="0.3">
      <c r="A54" s="42" t="s">
        <v>551</v>
      </c>
      <c r="B54" s="57" t="s">
        <v>552</v>
      </c>
      <c r="C54" s="52" t="s">
        <v>553</v>
      </c>
      <c r="D54" s="49" t="s">
        <v>554</v>
      </c>
      <c r="E54" s="66"/>
      <c r="F54" s="67" t="s">
        <v>555</v>
      </c>
      <c r="G54" s="61"/>
      <c r="H54" s="75" t="s">
        <v>496</v>
      </c>
      <c r="I54" s="60" t="s">
        <v>98</v>
      </c>
    </row>
    <row r="55" spans="1:9" hidden="1" x14ac:dyDescent="0.3">
      <c r="A55" s="58" t="s">
        <v>556</v>
      </c>
      <c r="B55" s="58" t="s">
        <v>557</v>
      </c>
      <c r="C55" s="59" t="s">
        <v>558</v>
      </c>
      <c r="D55" s="51" t="s">
        <v>554</v>
      </c>
      <c r="E55" s="76"/>
      <c r="F55" s="70" t="s">
        <v>555</v>
      </c>
      <c r="G55" s="71"/>
      <c r="H55" s="77" t="s">
        <v>496</v>
      </c>
      <c r="I55" s="80" t="s">
        <v>155</v>
      </c>
    </row>
    <row r="56" spans="1:9" ht="28" x14ac:dyDescent="0.3">
      <c r="A56" s="53" t="s">
        <v>559</v>
      </c>
      <c r="B56" s="57"/>
      <c r="C56" s="52" t="s">
        <v>560</v>
      </c>
      <c r="D56" s="44" t="s">
        <v>121</v>
      </c>
      <c r="E56" s="60"/>
      <c r="F56" s="60"/>
      <c r="G56" s="61"/>
      <c r="H56" s="60"/>
      <c r="I56" s="60" t="s">
        <v>107</v>
      </c>
    </row>
    <row r="57" spans="1:9" x14ac:dyDescent="0.3">
      <c r="A57" s="168" t="s">
        <v>561</v>
      </c>
      <c r="B57" s="177"/>
      <c r="C57" s="52" t="s">
        <v>562</v>
      </c>
      <c r="D57" s="44" t="s">
        <v>137</v>
      </c>
      <c r="E57" s="60"/>
      <c r="F57" s="60"/>
      <c r="G57" s="61"/>
      <c r="H57" s="60"/>
      <c r="I57" s="60" t="s">
        <v>107</v>
      </c>
    </row>
    <row r="58" spans="1:9" x14ac:dyDescent="0.3">
      <c r="A58" s="168"/>
      <c r="B58" s="177"/>
      <c r="C58" s="52" t="s">
        <v>563</v>
      </c>
      <c r="D58" s="44" t="s">
        <v>183</v>
      </c>
      <c r="E58" s="60"/>
      <c r="F58" s="60"/>
      <c r="G58" s="61"/>
      <c r="H58" s="60"/>
      <c r="I58" s="60" t="s">
        <v>107</v>
      </c>
    </row>
    <row r="59" spans="1:9" x14ac:dyDescent="0.3">
      <c r="A59" s="168"/>
      <c r="B59" s="177"/>
      <c r="C59" s="52" t="s">
        <v>564</v>
      </c>
      <c r="D59" s="44" t="s">
        <v>201</v>
      </c>
      <c r="E59" s="60"/>
      <c r="F59" s="60"/>
      <c r="G59" s="61"/>
      <c r="H59" s="60"/>
      <c r="I59" s="60" t="s">
        <v>107</v>
      </c>
    </row>
    <row r="60" spans="1:9" x14ac:dyDescent="0.3">
      <c r="A60" s="168"/>
      <c r="B60" s="177"/>
      <c r="C60" s="52" t="s">
        <v>565</v>
      </c>
      <c r="D60" s="44" t="s">
        <v>120</v>
      </c>
      <c r="E60" s="60"/>
      <c r="F60" s="60"/>
      <c r="G60" s="61"/>
      <c r="H60" s="60"/>
      <c r="I60" s="60" t="s">
        <v>107</v>
      </c>
    </row>
    <row r="61" spans="1:9" hidden="1" x14ac:dyDescent="0.3">
      <c r="A61" s="174"/>
      <c r="B61" s="178"/>
      <c r="C61" s="54" t="s">
        <v>566</v>
      </c>
      <c r="D61" s="56"/>
      <c r="E61" s="78"/>
      <c r="F61" s="63"/>
      <c r="G61" s="64"/>
      <c r="H61" s="79"/>
      <c r="I61" s="78" t="s">
        <v>98</v>
      </c>
    </row>
    <row r="62" spans="1:9" hidden="1" x14ac:dyDescent="0.3">
      <c r="A62" s="172"/>
      <c r="B62" s="179"/>
      <c r="C62" s="52" t="s">
        <v>567</v>
      </c>
      <c r="D62" s="44"/>
      <c r="E62" s="60"/>
      <c r="F62" s="67"/>
      <c r="G62" s="61"/>
      <c r="H62" s="75"/>
      <c r="I62" s="60" t="s">
        <v>98</v>
      </c>
    </row>
    <row r="63" spans="1:9" hidden="1" x14ac:dyDescent="0.3">
      <c r="A63" s="171" t="s">
        <v>568</v>
      </c>
      <c r="B63" s="180"/>
      <c r="C63" s="52" t="s">
        <v>569</v>
      </c>
      <c r="D63" s="44"/>
      <c r="E63" s="60"/>
      <c r="F63" s="60"/>
      <c r="G63" s="60"/>
      <c r="H63" s="60"/>
      <c r="I63" s="60" t="s">
        <v>570</v>
      </c>
    </row>
    <row r="64" spans="1:9" hidden="1" x14ac:dyDescent="0.3">
      <c r="A64" s="174"/>
      <c r="B64" s="181"/>
      <c r="C64" s="59" t="s">
        <v>571</v>
      </c>
      <c r="D64" s="55"/>
      <c r="E64" s="80"/>
      <c r="F64" s="80"/>
      <c r="G64" s="80"/>
      <c r="H64" s="80"/>
      <c r="I64" s="80" t="s">
        <v>570</v>
      </c>
    </row>
    <row r="65" spans="1:9" x14ac:dyDescent="0.3">
      <c r="A65" s="168"/>
      <c r="B65" s="182"/>
      <c r="C65" s="52" t="s">
        <v>572</v>
      </c>
      <c r="D65" s="44"/>
      <c r="E65" s="60"/>
      <c r="F65" s="60"/>
      <c r="G65" s="60"/>
      <c r="H65" s="60"/>
      <c r="I65" s="60" t="s">
        <v>107</v>
      </c>
    </row>
    <row r="66" spans="1:9" x14ac:dyDescent="0.3">
      <c r="A66" s="168"/>
      <c r="B66" s="182"/>
      <c r="C66" s="52" t="s">
        <v>573</v>
      </c>
      <c r="D66" s="44"/>
      <c r="E66" s="60"/>
      <c r="F66" s="60"/>
      <c r="G66" s="60"/>
      <c r="H66" s="60"/>
      <c r="I66" s="60" t="s">
        <v>107</v>
      </c>
    </row>
    <row r="67" spans="1:9" s="37" customFormat="1" x14ac:dyDescent="0.3">
      <c r="A67" s="57" t="s">
        <v>574</v>
      </c>
      <c r="B67" s="57"/>
      <c r="C67" s="57" t="s">
        <v>575</v>
      </c>
      <c r="D67" s="44"/>
      <c r="E67" s="60"/>
      <c r="F67" s="60"/>
      <c r="G67" s="60"/>
      <c r="H67" s="60"/>
      <c r="I67" s="60" t="s">
        <v>107</v>
      </c>
    </row>
    <row r="68" spans="1:9" s="37" customFormat="1" x14ac:dyDescent="0.3">
      <c r="A68" s="57"/>
      <c r="B68" s="57"/>
      <c r="C68" s="57" t="s">
        <v>576</v>
      </c>
      <c r="D68" s="44"/>
      <c r="E68" s="60"/>
      <c r="F68" s="60"/>
      <c r="G68" s="60"/>
      <c r="H68" s="60"/>
      <c r="I68" s="60" t="s">
        <v>107</v>
      </c>
    </row>
    <row r="69" spans="1:9" s="37" customFormat="1" x14ac:dyDescent="0.3">
      <c r="A69" s="57"/>
      <c r="B69" s="57"/>
      <c r="C69" s="57" t="s">
        <v>577</v>
      </c>
      <c r="D69" s="44"/>
      <c r="E69" s="60"/>
      <c r="F69" s="60"/>
      <c r="G69" s="60"/>
      <c r="H69" s="60"/>
      <c r="I69" s="60" t="s">
        <v>107</v>
      </c>
    </row>
    <row r="74" spans="1:9" s="37" customFormat="1" x14ac:dyDescent="0.3">
      <c r="A74" s="38"/>
      <c r="B74" s="38"/>
      <c r="C74" s="38"/>
      <c r="D74" s="39"/>
    </row>
  </sheetData>
  <sheetProtection formatCells="0" insertHyperlinks="0" autoFilter="0"/>
  <autoFilter ref="A1:I69" xr:uid="{00000000-0009-0000-0000-000003000000}"/>
  <mergeCells count="26">
    <mergeCell ref="A48:A49"/>
    <mergeCell ref="A50:A53"/>
    <mergeCell ref="A57:A62"/>
    <mergeCell ref="A63:A66"/>
    <mergeCell ref="B14:B22"/>
    <mergeCell ref="B23:B26"/>
    <mergeCell ref="B27:B28"/>
    <mergeCell ref="B29:B31"/>
    <mergeCell ref="B33:B34"/>
    <mergeCell ref="B36:B37"/>
    <mergeCell ref="B38:B40"/>
    <mergeCell ref="B41:B47"/>
    <mergeCell ref="B48:B49"/>
    <mergeCell ref="B50:B53"/>
    <mergeCell ref="B57:B62"/>
    <mergeCell ref="B63:B66"/>
    <mergeCell ref="A29:A31"/>
    <mergeCell ref="A33:A34"/>
    <mergeCell ref="A36:A37"/>
    <mergeCell ref="A38:A40"/>
    <mergeCell ref="A41:A47"/>
    <mergeCell ref="A2:A4"/>
    <mergeCell ref="A5:A13"/>
    <mergeCell ref="A14:A22"/>
    <mergeCell ref="A23:A26"/>
    <mergeCell ref="A27:A28"/>
  </mergeCells>
  <phoneticPr fontId="31" type="noConversion"/>
  <conditionalFormatting sqref="E23">
    <cfRule type="cellIs" dxfId="29" priority="17" operator="equal">
      <formula>"Fail"</formula>
    </cfRule>
    <cfRule type="cellIs" dxfId="28" priority="18" operator="equal">
      <formula>"Pass"</formula>
    </cfRule>
  </conditionalFormatting>
  <conditionalFormatting sqref="E24">
    <cfRule type="cellIs" dxfId="27" priority="19" operator="equal">
      <formula>"Fail"</formula>
    </cfRule>
    <cfRule type="cellIs" dxfId="26" priority="20" operator="equal">
      <formula>"Pass"</formula>
    </cfRule>
  </conditionalFormatting>
  <conditionalFormatting sqref="E25">
    <cfRule type="cellIs" dxfId="25" priority="15" operator="equal">
      <formula>"Fail"</formula>
    </cfRule>
    <cfRule type="cellIs" dxfId="24" priority="16" operator="equal">
      <formula>"Pass"</formula>
    </cfRule>
  </conditionalFormatting>
  <conditionalFormatting sqref="E26">
    <cfRule type="cellIs" dxfId="23" priority="21" operator="equal">
      <formula>"NA"</formula>
    </cfRule>
    <cfRule type="cellIs" dxfId="22" priority="22" operator="equal">
      <formula>"NT"</formula>
    </cfRule>
    <cfRule type="cellIs" dxfId="21" priority="23" operator="equal">
      <formula>"Fail"</formula>
    </cfRule>
    <cfRule type="cellIs" dxfId="20" priority="24" operator="equal">
      <formula>"Pass"</formula>
    </cfRule>
  </conditionalFormatting>
  <conditionalFormatting sqref="E47">
    <cfRule type="cellIs" dxfId="19" priority="13" operator="equal">
      <formula>"Fail"</formula>
    </cfRule>
    <cfRule type="cellIs" dxfId="18" priority="14" operator="equal">
      <formula>"Pass"</formula>
    </cfRule>
  </conditionalFormatting>
  <conditionalFormatting sqref="E50">
    <cfRule type="cellIs" dxfId="17" priority="5" operator="equal">
      <formula>"NA"</formula>
    </cfRule>
    <cfRule type="cellIs" dxfId="16" priority="6" operator="equal">
      <formula>"NT"</formula>
    </cfRule>
    <cfRule type="cellIs" dxfId="15" priority="7" operator="equal">
      <formula>"Fail"</formula>
    </cfRule>
    <cfRule type="cellIs" dxfId="14" priority="8" operator="equal">
      <formula>"Pass"</formula>
    </cfRule>
  </conditionalFormatting>
  <conditionalFormatting sqref="E51">
    <cfRule type="cellIs" dxfId="13" priority="1" operator="equal">
      <formula>"NA"</formula>
    </cfRule>
    <cfRule type="cellIs" dxfId="12" priority="2" operator="equal">
      <formula>"NT"</formula>
    </cfRule>
    <cfRule type="cellIs" dxfId="11" priority="3" operator="equal">
      <formula>"Fail"</formula>
    </cfRule>
    <cfRule type="cellIs" dxfId="10" priority="4" operator="equal">
      <formula>"Pass"</formula>
    </cfRule>
  </conditionalFormatting>
  <conditionalFormatting sqref="E54">
    <cfRule type="cellIs" dxfId="9" priority="29" operator="equal">
      <formula>"Fail"</formula>
    </cfRule>
    <cfRule type="cellIs" dxfId="8" priority="30" operator="equal">
      <formula>"Pass"</formula>
    </cfRule>
  </conditionalFormatting>
  <conditionalFormatting sqref="E55">
    <cfRule type="cellIs" dxfId="7" priority="27" operator="equal">
      <formula>"Fail"</formula>
    </cfRule>
    <cfRule type="cellIs" dxfId="6" priority="28" operator="equal">
      <formula>"Pass"</formula>
    </cfRule>
  </conditionalFormatting>
  <conditionalFormatting sqref="E52:E53">
    <cfRule type="cellIs" dxfId="5" priority="9" operator="equal">
      <formula>"NA"</formula>
    </cfRule>
    <cfRule type="cellIs" dxfId="4" priority="10" operator="equal">
      <formula>"NT"</formula>
    </cfRule>
    <cfRule type="cellIs" dxfId="3" priority="11" operator="equal">
      <formula>"Fail"</formula>
    </cfRule>
    <cfRule type="cellIs" dxfId="2" priority="12" operator="equal">
      <formula>"Pass"</formula>
    </cfRule>
  </conditionalFormatting>
  <conditionalFormatting sqref="E41:E46 E48:E49">
    <cfRule type="cellIs" dxfId="1" priority="25" operator="equal">
      <formula>"Fail"</formula>
    </cfRule>
    <cfRule type="cellIs" dxfId="0" priority="26" operator="equal">
      <formula>"Pass"</formula>
    </cfRule>
  </conditionalFormatting>
  <dataValidations count="2">
    <dataValidation type="list" allowBlank="1" showInputMessage="1" showErrorMessage="1" sqref="E23:E25 E41:E49 E54:E55" xr:uid="{00000000-0002-0000-0300-000000000000}">
      <formula1>"Pass,Fail"</formula1>
    </dataValidation>
    <dataValidation type="list" allowBlank="1" showInputMessage="1" showErrorMessage="1" sqref="E26 E50:E53" xr:uid="{00000000-0002-0000-0300-000001000000}">
      <formula1>"Pass,Fail,NT,NA"</formula1>
    </dataValidation>
  </dataValidations>
  <pageMargins left="0.69930555555555596" right="0.69930555555555596" top="0.75" bottom="0.75" header="0.3" footer="0.3"/>
  <pageSetup orientation="portrait" horizontalDpi="90" verticalDpi="9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46"/>
  <sheetViews>
    <sheetView zoomScale="130" zoomScaleNormal="130" workbookViewId="0">
      <pane xSplit="1" ySplit="1" topLeftCell="B103" activePane="bottomRight" state="frozen"/>
      <selection pane="topRight"/>
      <selection pane="bottomLeft"/>
      <selection pane="bottomRight" activeCell="D67" sqref="D67"/>
    </sheetView>
  </sheetViews>
  <sheetFormatPr defaultColWidth="8.3828125" defaultRowHeight="14" x14ac:dyDescent="0.3"/>
  <cols>
    <col min="1" max="1" width="15.4609375" style="14" customWidth="1"/>
    <col min="2" max="2" width="35.61328125" style="14" customWidth="1"/>
    <col min="3" max="3" width="10.61328125" style="14" customWidth="1"/>
    <col min="4" max="4" width="42.23046875" style="14" customWidth="1"/>
    <col min="5" max="5" width="8.3828125" style="14"/>
    <col min="6" max="6" width="15.4609375" style="14" customWidth="1"/>
    <col min="7" max="9" width="13.15234375" style="14" customWidth="1"/>
    <col min="10" max="11" width="11.23046875" style="14" customWidth="1"/>
    <col min="12" max="12" width="13.15234375" style="14" customWidth="1"/>
    <col min="13" max="14" width="16" style="14" customWidth="1"/>
    <col min="15" max="16" width="17.23046875" style="14" customWidth="1"/>
    <col min="17" max="18" width="11.23046875" style="14" customWidth="1"/>
    <col min="19" max="19" width="24.84375" style="14" customWidth="1"/>
    <col min="20" max="20" width="22.4609375" style="14" customWidth="1"/>
    <col min="21" max="21" width="25.61328125" style="14" customWidth="1"/>
    <col min="22" max="22" width="12.15234375" style="14" customWidth="1"/>
    <col min="23" max="16384" width="8.3828125" style="14"/>
  </cols>
  <sheetData>
    <row r="1" spans="1:22" x14ac:dyDescent="0.3">
      <c r="A1" s="15" t="s">
        <v>578</v>
      </c>
      <c r="B1" s="15" t="s">
        <v>579</v>
      </c>
      <c r="C1" s="15" t="s">
        <v>580</v>
      </c>
      <c r="D1" s="15" t="s">
        <v>581</v>
      </c>
      <c r="E1" s="15" t="s">
        <v>88</v>
      </c>
      <c r="F1" s="15" t="s">
        <v>582</v>
      </c>
      <c r="G1" s="15" t="s">
        <v>583</v>
      </c>
      <c r="H1" s="15" t="s">
        <v>584</v>
      </c>
      <c r="I1" s="15" t="s">
        <v>585</v>
      </c>
      <c r="J1" s="15" t="s">
        <v>586</v>
      </c>
      <c r="K1" s="15" t="s">
        <v>587</v>
      </c>
      <c r="L1" s="15" t="s">
        <v>588</v>
      </c>
      <c r="M1" s="15" t="s">
        <v>582</v>
      </c>
      <c r="N1" s="15" t="s">
        <v>583</v>
      </c>
      <c r="O1" s="15" t="s">
        <v>584</v>
      </c>
      <c r="P1" s="15" t="s">
        <v>585</v>
      </c>
      <c r="Q1" s="15" t="s">
        <v>586</v>
      </c>
      <c r="R1" s="15" t="s">
        <v>587</v>
      </c>
      <c r="S1" s="15" t="s">
        <v>589</v>
      </c>
      <c r="T1" s="15" t="s">
        <v>590</v>
      </c>
      <c r="U1" s="15" t="s">
        <v>591</v>
      </c>
      <c r="V1" s="15" t="s">
        <v>592</v>
      </c>
    </row>
    <row r="2" spans="1:22" hidden="1" x14ac:dyDescent="0.3">
      <c r="A2" s="16" t="s">
        <v>593</v>
      </c>
      <c r="B2" s="16" t="s">
        <v>594</v>
      </c>
      <c r="C2" s="17" t="s">
        <v>595</v>
      </c>
      <c r="D2" s="16" t="s">
        <v>596</v>
      </c>
      <c r="E2" s="17" t="s">
        <v>98</v>
      </c>
      <c r="F2" s="17">
        <v>22.25</v>
      </c>
      <c r="G2" s="17">
        <v>28.49</v>
      </c>
      <c r="H2" s="17">
        <v>97171.4</v>
      </c>
      <c r="I2" s="17">
        <v>115158</v>
      </c>
      <c r="J2" s="17"/>
      <c r="K2" s="17"/>
      <c r="L2" s="17">
        <v>124</v>
      </c>
      <c r="M2" s="17">
        <v>9.66</v>
      </c>
      <c r="N2" s="17">
        <v>12.1</v>
      </c>
      <c r="O2" s="17">
        <v>106831</v>
      </c>
      <c r="P2" s="17">
        <v>112645</v>
      </c>
      <c r="Q2" s="17"/>
      <c r="R2" s="17"/>
      <c r="S2" s="17"/>
      <c r="T2" s="17"/>
      <c r="U2" s="17"/>
      <c r="V2" s="17"/>
    </row>
    <row r="3" spans="1:22" hidden="1" x14ac:dyDescent="0.3">
      <c r="A3" s="18" t="s">
        <v>597</v>
      </c>
      <c r="B3" s="18" t="s">
        <v>598</v>
      </c>
      <c r="C3" s="17" t="s">
        <v>595</v>
      </c>
      <c r="D3" s="18" t="s">
        <v>599</v>
      </c>
      <c r="E3" s="17" t="s">
        <v>98</v>
      </c>
      <c r="F3" s="17">
        <v>1.41</v>
      </c>
      <c r="G3" s="17">
        <v>7.66</v>
      </c>
      <c r="H3" s="17">
        <v>99758.6</v>
      </c>
      <c r="I3" s="17">
        <v>100601</v>
      </c>
      <c r="J3" s="27"/>
      <c r="K3" s="27"/>
      <c r="L3" s="27">
        <v>246</v>
      </c>
      <c r="M3" s="17">
        <v>34.409999999999997</v>
      </c>
      <c r="N3" s="17">
        <v>36.92</v>
      </c>
      <c r="O3" s="17">
        <v>56792.7</v>
      </c>
      <c r="P3" s="17">
        <v>58625</v>
      </c>
      <c r="Q3" s="27"/>
      <c r="R3" s="27"/>
      <c r="S3" s="17"/>
      <c r="T3" s="17"/>
      <c r="U3" s="17"/>
      <c r="V3" s="17"/>
    </row>
    <row r="4" spans="1:22" hidden="1" x14ac:dyDescent="0.3">
      <c r="A4" s="18"/>
      <c r="B4" s="18" t="s">
        <v>600</v>
      </c>
      <c r="C4" s="17" t="s">
        <v>601</v>
      </c>
      <c r="D4" s="18" t="s">
        <v>599</v>
      </c>
      <c r="E4" s="17" t="s">
        <v>98</v>
      </c>
      <c r="F4" s="17">
        <v>0.17</v>
      </c>
      <c r="G4" s="17">
        <v>6.64</v>
      </c>
      <c r="H4" s="17">
        <v>86040.8</v>
      </c>
      <c r="I4" s="17">
        <v>88248</v>
      </c>
      <c r="J4" s="28"/>
      <c r="K4" s="28"/>
      <c r="L4" s="28"/>
      <c r="M4" s="17">
        <v>6.3</v>
      </c>
      <c r="N4" s="17">
        <v>6.83</v>
      </c>
      <c r="O4" s="17">
        <v>54143.4</v>
      </c>
      <c r="P4" s="17">
        <v>54489</v>
      </c>
      <c r="Q4" s="28"/>
      <c r="R4" s="28"/>
      <c r="S4" s="17"/>
      <c r="T4" s="17"/>
      <c r="U4" s="17"/>
      <c r="V4" s="17"/>
    </row>
    <row r="5" spans="1:22" hidden="1" x14ac:dyDescent="0.3">
      <c r="A5" s="19" t="s">
        <v>602</v>
      </c>
      <c r="B5" s="19" t="s">
        <v>603</v>
      </c>
      <c r="C5" s="17" t="s">
        <v>595</v>
      </c>
      <c r="D5" s="19" t="s">
        <v>604</v>
      </c>
      <c r="E5" s="17" t="s">
        <v>98</v>
      </c>
      <c r="F5" s="17">
        <v>5.85</v>
      </c>
      <c r="G5" s="17">
        <v>49.37</v>
      </c>
      <c r="H5" s="17">
        <v>141324</v>
      </c>
      <c r="I5" s="17">
        <v>180050</v>
      </c>
      <c r="J5" s="27"/>
      <c r="K5" s="27"/>
      <c r="L5" s="27">
        <v>1265</v>
      </c>
      <c r="M5" s="17">
        <v>16.82</v>
      </c>
      <c r="N5" s="17">
        <v>36.65</v>
      </c>
      <c r="O5" s="17">
        <v>180802</v>
      </c>
      <c r="P5" s="17">
        <v>215757</v>
      </c>
      <c r="Q5" s="27"/>
      <c r="R5" s="27"/>
      <c r="S5" s="17"/>
      <c r="T5" s="17"/>
      <c r="U5" s="17"/>
      <c r="V5" s="17"/>
    </row>
    <row r="6" spans="1:22" hidden="1" x14ac:dyDescent="0.3">
      <c r="A6" s="19"/>
      <c r="B6" s="19" t="s">
        <v>605</v>
      </c>
      <c r="C6" s="17" t="s">
        <v>601</v>
      </c>
      <c r="D6" s="19" t="s">
        <v>604</v>
      </c>
      <c r="E6" s="17" t="s">
        <v>98</v>
      </c>
      <c r="F6" s="17">
        <v>0.33</v>
      </c>
      <c r="G6" s="17">
        <v>3.3</v>
      </c>
      <c r="H6" s="17">
        <v>110235</v>
      </c>
      <c r="I6" s="17">
        <v>124010</v>
      </c>
      <c r="J6" s="28"/>
      <c r="K6" s="28"/>
      <c r="L6" s="28"/>
      <c r="M6" s="17">
        <v>20.170000000000002</v>
      </c>
      <c r="N6" s="17">
        <v>73.03</v>
      </c>
      <c r="O6" s="17">
        <v>178535</v>
      </c>
      <c r="P6" s="17">
        <v>186226</v>
      </c>
      <c r="Q6" s="28"/>
      <c r="R6" s="28"/>
      <c r="S6" s="17"/>
      <c r="T6" s="17"/>
      <c r="U6" s="17"/>
      <c r="V6" s="17"/>
    </row>
    <row r="7" spans="1:22" hidden="1" x14ac:dyDescent="0.3">
      <c r="A7" s="19" t="s">
        <v>606</v>
      </c>
      <c r="B7" s="19" t="s">
        <v>603</v>
      </c>
      <c r="C7" s="17" t="s">
        <v>595</v>
      </c>
      <c r="D7" s="19" t="s">
        <v>607</v>
      </c>
      <c r="E7" s="17" t="s">
        <v>98</v>
      </c>
      <c r="F7" s="17">
        <v>13.02</v>
      </c>
      <c r="G7" s="17">
        <v>19.29</v>
      </c>
      <c r="H7" s="17">
        <v>55612</v>
      </c>
      <c r="I7" s="17">
        <v>58052</v>
      </c>
      <c r="J7" s="27"/>
      <c r="K7" s="27"/>
      <c r="L7" s="27">
        <v>0</v>
      </c>
      <c r="M7" s="17">
        <v>1.01</v>
      </c>
      <c r="N7" s="17">
        <v>1.58</v>
      </c>
      <c r="O7" s="17">
        <v>50842.3</v>
      </c>
      <c r="P7" s="17">
        <v>51007</v>
      </c>
      <c r="Q7" s="27"/>
      <c r="R7" s="27"/>
      <c r="S7" s="17"/>
      <c r="T7" s="17"/>
      <c r="U7" s="17"/>
      <c r="V7" s="17"/>
    </row>
    <row r="8" spans="1:22" hidden="1" x14ac:dyDescent="0.3">
      <c r="A8" s="19"/>
      <c r="B8" s="19" t="s">
        <v>605</v>
      </c>
      <c r="C8" s="17" t="s">
        <v>601</v>
      </c>
      <c r="D8" s="19" t="s">
        <v>607</v>
      </c>
      <c r="E8" s="17" t="s">
        <v>98</v>
      </c>
      <c r="F8" s="17">
        <v>0.15</v>
      </c>
      <c r="G8" s="17">
        <v>4.62</v>
      </c>
      <c r="H8" s="17">
        <v>40424.800000000003</v>
      </c>
      <c r="I8" s="17">
        <v>40474</v>
      </c>
      <c r="J8" s="28"/>
      <c r="K8" s="28"/>
      <c r="L8" s="28"/>
      <c r="M8" s="17">
        <v>0.15</v>
      </c>
      <c r="N8" s="17">
        <v>4.5999999999999996</v>
      </c>
      <c r="O8" s="17">
        <v>36123.4</v>
      </c>
      <c r="P8" s="17">
        <v>36139</v>
      </c>
      <c r="Q8" s="28"/>
      <c r="R8" s="28"/>
      <c r="S8" s="17"/>
      <c r="T8" s="17"/>
      <c r="U8" s="17"/>
      <c r="V8" s="17"/>
    </row>
    <row r="9" spans="1:22" s="11" customFormat="1" hidden="1" x14ac:dyDescent="0.3">
      <c r="A9" s="20" t="s">
        <v>608</v>
      </c>
      <c r="B9" s="20" t="s">
        <v>609</v>
      </c>
      <c r="C9" s="21" t="s">
        <v>595</v>
      </c>
      <c r="D9" s="20" t="s">
        <v>610</v>
      </c>
      <c r="E9" s="21" t="s">
        <v>98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1"/>
      <c r="T9" s="21"/>
      <c r="U9" s="21"/>
      <c r="V9" s="21"/>
    </row>
    <row r="10" spans="1:22" s="11" customFormat="1" hidden="1" x14ac:dyDescent="0.3">
      <c r="A10" s="20"/>
      <c r="B10" s="20" t="s">
        <v>609</v>
      </c>
      <c r="C10" s="21" t="s">
        <v>601</v>
      </c>
      <c r="D10" s="20" t="s">
        <v>610</v>
      </c>
      <c r="E10" s="21" t="s">
        <v>98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1"/>
      <c r="T10" s="21"/>
      <c r="U10" s="21"/>
      <c r="V10" s="21"/>
    </row>
    <row r="11" spans="1:22" hidden="1" x14ac:dyDescent="0.3">
      <c r="A11" s="19" t="s">
        <v>611</v>
      </c>
      <c r="B11" s="19" t="s">
        <v>605</v>
      </c>
      <c r="C11" s="17" t="s">
        <v>601</v>
      </c>
      <c r="D11" s="19" t="s">
        <v>612</v>
      </c>
      <c r="E11" s="17" t="s">
        <v>98</v>
      </c>
      <c r="F11" s="17">
        <v>0.23</v>
      </c>
      <c r="G11" s="17">
        <v>2.0499999999999998</v>
      </c>
      <c r="H11" s="17">
        <v>8946.15</v>
      </c>
      <c r="I11" s="17">
        <v>9767</v>
      </c>
      <c r="J11" s="17"/>
      <c r="K11" s="17"/>
      <c r="L11" s="17">
        <v>0</v>
      </c>
      <c r="M11" s="17">
        <v>0.2</v>
      </c>
      <c r="N11" s="17">
        <v>2.3199999999999998</v>
      </c>
      <c r="O11" s="17">
        <v>6339.4</v>
      </c>
      <c r="P11" s="17">
        <v>6355</v>
      </c>
      <c r="Q11" s="17"/>
      <c r="R11" s="17"/>
      <c r="S11" s="17"/>
      <c r="T11" s="17"/>
      <c r="U11" s="17"/>
      <c r="V11" s="17"/>
    </row>
    <row r="12" spans="1:22" hidden="1" x14ac:dyDescent="0.3">
      <c r="A12" s="19" t="s">
        <v>613</v>
      </c>
      <c r="B12" s="19" t="s">
        <v>603</v>
      </c>
      <c r="C12" s="17" t="s">
        <v>595</v>
      </c>
      <c r="D12" s="19" t="s">
        <v>614</v>
      </c>
      <c r="E12" s="17" t="s">
        <v>98</v>
      </c>
      <c r="F12" s="17">
        <v>0.18</v>
      </c>
      <c r="G12" s="17">
        <v>1.43</v>
      </c>
      <c r="H12" s="17">
        <v>6234.7</v>
      </c>
      <c r="I12" s="17">
        <v>6485</v>
      </c>
      <c r="J12" s="27"/>
      <c r="K12" s="27"/>
      <c r="L12" s="27">
        <v>0</v>
      </c>
      <c r="M12" s="17">
        <v>0.21</v>
      </c>
      <c r="N12" s="17">
        <v>1.07</v>
      </c>
      <c r="O12" s="17">
        <v>6386.7</v>
      </c>
      <c r="P12" s="17">
        <v>7050</v>
      </c>
      <c r="Q12" s="27"/>
      <c r="R12" s="27"/>
      <c r="S12" s="17"/>
      <c r="T12" s="17"/>
      <c r="U12" s="17"/>
      <c r="V12" s="17"/>
    </row>
    <row r="13" spans="1:22" hidden="1" x14ac:dyDescent="0.3">
      <c r="A13" s="19"/>
      <c r="B13" s="19" t="s">
        <v>605</v>
      </c>
      <c r="C13" s="17" t="s">
        <v>601</v>
      </c>
      <c r="D13" s="19" t="s">
        <v>614</v>
      </c>
      <c r="E13" s="17" t="s">
        <v>98</v>
      </c>
      <c r="F13" s="17">
        <v>0.14000000000000001</v>
      </c>
      <c r="G13" s="17">
        <v>0.31</v>
      </c>
      <c r="H13" s="17">
        <v>6219.3</v>
      </c>
      <c r="I13" s="17">
        <v>6238</v>
      </c>
      <c r="J13" s="28"/>
      <c r="K13" s="28"/>
      <c r="L13" s="28"/>
      <c r="M13" s="17">
        <v>0.2</v>
      </c>
      <c r="N13" s="17">
        <v>0.32</v>
      </c>
      <c r="O13" s="17">
        <v>6339.4</v>
      </c>
      <c r="P13" s="17">
        <v>6355</v>
      </c>
      <c r="Q13" s="28"/>
      <c r="R13" s="28"/>
      <c r="S13" s="17"/>
      <c r="T13" s="17"/>
      <c r="U13" s="17"/>
      <c r="V13" s="17"/>
    </row>
    <row r="14" spans="1:22" hidden="1" x14ac:dyDescent="0.3">
      <c r="A14" s="19" t="s">
        <v>615</v>
      </c>
      <c r="B14" s="19" t="s">
        <v>603</v>
      </c>
      <c r="C14" s="17" t="s">
        <v>595</v>
      </c>
      <c r="D14" s="19" t="s">
        <v>616</v>
      </c>
      <c r="E14" s="17" t="s">
        <v>98</v>
      </c>
      <c r="F14" s="14">
        <v>0.19</v>
      </c>
      <c r="G14" s="14">
        <v>0.3</v>
      </c>
      <c r="H14" s="14">
        <v>82222.399999999994</v>
      </c>
      <c r="I14" s="14">
        <v>82319</v>
      </c>
      <c r="L14" s="17">
        <v>0</v>
      </c>
      <c r="M14" s="17">
        <v>0.96</v>
      </c>
      <c r="N14" s="17">
        <v>3.61</v>
      </c>
      <c r="O14" s="17">
        <v>57505.4</v>
      </c>
      <c r="P14" s="17">
        <v>58538</v>
      </c>
      <c r="S14" s="17"/>
      <c r="T14" s="17"/>
      <c r="U14" s="17"/>
      <c r="V14" s="17"/>
    </row>
    <row r="15" spans="1:22" hidden="1" x14ac:dyDescent="0.3">
      <c r="A15" s="19" t="s">
        <v>617</v>
      </c>
      <c r="B15" s="18" t="s">
        <v>598</v>
      </c>
      <c r="C15" s="17" t="s">
        <v>595</v>
      </c>
      <c r="D15" s="19" t="s">
        <v>618</v>
      </c>
      <c r="E15" s="17" t="s">
        <v>98</v>
      </c>
      <c r="F15" s="17">
        <v>16.329999999999998</v>
      </c>
      <c r="G15" s="17">
        <v>21.39</v>
      </c>
      <c r="H15" s="17">
        <v>103524</v>
      </c>
      <c r="I15" s="17">
        <v>109995</v>
      </c>
      <c r="J15" s="27"/>
      <c r="K15" s="27"/>
      <c r="L15" s="27">
        <v>0</v>
      </c>
      <c r="M15" s="17">
        <v>32.92</v>
      </c>
      <c r="N15" s="17">
        <v>35.049999999999997</v>
      </c>
      <c r="O15" s="17">
        <v>89540.3</v>
      </c>
      <c r="P15" s="17">
        <v>92759</v>
      </c>
      <c r="Q15" s="27"/>
      <c r="R15" s="27"/>
      <c r="S15" s="17"/>
      <c r="T15" s="17"/>
      <c r="U15" s="17"/>
      <c r="V15" s="17"/>
    </row>
    <row r="16" spans="1:22" hidden="1" x14ac:dyDescent="0.3">
      <c r="A16" s="19"/>
      <c r="B16" s="18" t="s">
        <v>600</v>
      </c>
      <c r="C16" s="17" t="s">
        <v>601</v>
      </c>
      <c r="D16" s="19" t="s">
        <v>618</v>
      </c>
      <c r="E16" s="17" t="s">
        <v>98</v>
      </c>
      <c r="F16" s="17">
        <v>1.75</v>
      </c>
      <c r="G16" s="17">
        <v>11.94</v>
      </c>
      <c r="H16" s="17">
        <v>102137</v>
      </c>
      <c r="I16" s="17">
        <v>111790</v>
      </c>
      <c r="J16" s="29"/>
      <c r="K16" s="29"/>
      <c r="L16" s="29"/>
      <c r="M16" s="17">
        <v>3.31</v>
      </c>
      <c r="N16" s="17">
        <v>6.31</v>
      </c>
      <c r="O16" s="17">
        <v>86882.1</v>
      </c>
      <c r="P16" s="17">
        <v>90619</v>
      </c>
      <c r="Q16" s="29"/>
      <c r="R16" s="29"/>
      <c r="S16" s="17"/>
      <c r="T16" s="17"/>
      <c r="U16" s="17"/>
      <c r="V16" s="17"/>
    </row>
    <row r="17" spans="1:22" hidden="1" x14ac:dyDescent="0.3">
      <c r="A17" s="19"/>
      <c r="B17" s="19" t="s">
        <v>619</v>
      </c>
      <c r="C17" s="17" t="s">
        <v>601</v>
      </c>
      <c r="D17" s="19" t="s">
        <v>618</v>
      </c>
      <c r="E17" s="17" t="s">
        <v>98</v>
      </c>
      <c r="F17" s="17">
        <v>0.13</v>
      </c>
      <c r="G17" s="17">
        <v>5.24</v>
      </c>
      <c r="H17" s="17">
        <v>100928</v>
      </c>
      <c r="I17" s="17">
        <v>104742</v>
      </c>
      <c r="J17" s="28"/>
      <c r="K17" s="28"/>
      <c r="L17" s="28"/>
      <c r="M17" s="17">
        <v>31.22</v>
      </c>
      <c r="N17" s="17">
        <v>34.11</v>
      </c>
      <c r="O17" s="17">
        <v>97043.4</v>
      </c>
      <c r="P17" s="17">
        <v>100967</v>
      </c>
      <c r="Q17" s="28"/>
      <c r="R17" s="28"/>
      <c r="S17" s="17"/>
      <c r="T17" s="17"/>
      <c r="U17" s="17"/>
      <c r="V17" s="17"/>
    </row>
    <row r="18" spans="1:22" hidden="1" x14ac:dyDescent="0.3">
      <c r="A18" s="19" t="s">
        <v>620</v>
      </c>
      <c r="B18" s="18" t="s">
        <v>598</v>
      </c>
      <c r="C18" s="17" t="s">
        <v>595</v>
      </c>
      <c r="D18" s="17" t="s">
        <v>621</v>
      </c>
      <c r="E18" s="17" t="s">
        <v>98</v>
      </c>
      <c r="F18" s="17">
        <v>0</v>
      </c>
      <c r="G18" s="17">
        <v>0</v>
      </c>
      <c r="H18" s="17">
        <v>9184</v>
      </c>
      <c r="I18" s="17">
        <v>9184</v>
      </c>
      <c r="J18" s="27"/>
      <c r="K18" s="27"/>
      <c r="L18" s="27">
        <v>0</v>
      </c>
      <c r="M18" s="17">
        <v>0.04</v>
      </c>
      <c r="N18" s="17">
        <v>1.57</v>
      </c>
      <c r="O18" s="17">
        <v>9162</v>
      </c>
      <c r="P18" s="17">
        <v>9198</v>
      </c>
      <c r="Q18" s="27"/>
      <c r="R18" s="27"/>
      <c r="S18" s="17"/>
      <c r="T18" s="17"/>
      <c r="U18" s="17"/>
      <c r="V18" s="17"/>
    </row>
    <row r="19" spans="1:22" hidden="1" x14ac:dyDescent="0.3">
      <c r="A19" s="19"/>
      <c r="B19" s="18" t="s">
        <v>600</v>
      </c>
      <c r="C19" s="17" t="s">
        <v>601</v>
      </c>
      <c r="D19" s="17" t="s">
        <v>621</v>
      </c>
      <c r="E19" s="17" t="s">
        <v>98</v>
      </c>
      <c r="F19" s="17">
        <v>0</v>
      </c>
      <c r="G19" s="17">
        <v>0</v>
      </c>
      <c r="H19" s="17">
        <v>9208.23</v>
      </c>
      <c r="I19" s="17">
        <v>9209</v>
      </c>
      <c r="J19" s="29"/>
      <c r="K19" s="29"/>
      <c r="L19" s="29"/>
      <c r="M19" s="17">
        <v>0.03</v>
      </c>
      <c r="N19" s="17">
        <v>1.1499999999999999</v>
      </c>
      <c r="O19" s="17">
        <v>9167.6200000000008</v>
      </c>
      <c r="P19" s="17">
        <v>9168</v>
      </c>
      <c r="Q19" s="29"/>
      <c r="R19" s="29"/>
      <c r="S19" s="17"/>
      <c r="T19" s="17"/>
      <c r="U19" s="17"/>
      <c r="V19" s="17"/>
    </row>
    <row r="20" spans="1:22" hidden="1" x14ac:dyDescent="0.3">
      <c r="A20" s="19"/>
      <c r="B20" s="19" t="s">
        <v>619</v>
      </c>
      <c r="C20" s="17" t="s">
        <v>601</v>
      </c>
      <c r="D20" s="17" t="s">
        <v>621</v>
      </c>
      <c r="E20" s="17" t="s">
        <v>98</v>
      </c>
      <c r="F20" s="17">
        <v>0</v>
      </c>
      <c r="G20" s="17">
        <v>0</v>
      </c>
      <c r="H20" s="17">
        <v>9205.2000000000007</v>
      </c>
      <c r="I20" s="17">
        <v>9209</v>
      </c>
      <c r="J20" s="28"/>
      <c r="K20" s="28"/>
      <c r="L20" s="28"/>
      <c r="M20" s="17">
        <v>0.04</v>
      </c>
      <c r="N20" s="17">
        <v>1.73</v>
      </c>
      <c r="O20" s="17">
        <v>9167.6200000000008</v>
      </c>
      <c r="P20" s="17">
        <v>9199</v>
      </c>
      <c r="Q20" s="28"/>
      <c r="R20" s="28"/>
      <c r="S20" s="17"/>
      <c r="T20" s="17"/>
      <c r="U20" s="17"/>
      <c r="V20" s="17"/>
    </row>
    <row r="21" spans="1:22" hidden="1" x14ac:dyDescent="0.3">
      <c r="A21" s="19" t="s">
        <v>622</v>
      </c>
      <c r="B21" s="19" t="s">
        <v>603</v>
      </c>
      <c r="C21" s="17" t="s">
        <v>595</v>
      </c>
      <c r="D21" s="19" t="s">
        <v>623</v>
      </c>
      <c r="E21" s="17" t="s">
        <v>98</v>
      </c>
      <c r="F21" s="17">
        <v>14.16</v>
      </c>
      <c r="G21" s="17">
        <v>15.4</v>
      </c>
      <c r="H21" s="17">
        <v>72594.399999999994</v>
      </c>
      <c r="I21" s="17">
        <v>75497</v>
      </c>
      <c r="J21" s="27"/>
      <c r="K21" s="27"/>
      <c r="L21" s="27">
        <v>0</v>
      </c>
      <c r="M21" s="17">
        <v>18.62</v>
      </c>
      <c r="N21" s="17">
        <v>21.95</v>
      </c>
      <c r="O21" s="17">
        <v>64147</v>
      </c>
      <c r="P21" s="17">
        <v>66824</v>
      </c>
      <c r="Q21" s="27"/>
      <c r="R21" s="27"/>
      <c r="S21" s="17"/>
      <c r="T21" s="17"/>
      <c r="U21" s="17"/>
      <c r="V21" s="17"/>
    </row>
    <row r="22" spans="1:22" hidden="1" x14ac:dyDescent="0.3">
      <c r="A22" s="19"/>
      <c r="B22" s="19" t="s">
        <v>624</v>
      </c>
      <c r="C22" s="17" t="s">
        <v>595</v>
      </c>
      <c r="D22" s="19" t="s">
        <v>623</v>
      </c>
      <c r="E22" s="17" t="s">
        <v>98</v>
      </c>
      <c r="F22" s="17">
        <v>31.26</v>
      </c>
      <c r="G22" s="17">
        <v>76.260000000000005</v>
      </c>
      <c r="H22" s="17">
        <v>63563</v>
      </c>
      <c r="I22" s="17">
        <v>65749</v>
      </c>
      <c r="J22" s="29"/>
      <c r="K22" s="29"/>
      <c r="L22" s="29"/>
      <c r="M22" s="17">
        <v>72.05</v>
      </c>
      <c r="N22" s="17">
        <v>120.59</v>
      </c>
      <c r="O22" s="17">
        <v>82666.5</v>
      </c>
      <c r="P22" s="17">
        <v>88822</v>
      </c>
      <c r="Q22" s="29"/>
      <c r="R22" s="29"/>
      <c r="S22" s="17"/>
      <c r="T22" s="17"/>
      <c r="U22" s="17"/>
      <c r="V22" s="17"/>
    </row>
    <row r="23" spans="1:22" hidden="1" x14ac:dyDescent="0.3">
      <c r="A23" s="19"/>
      <c r="B23" s="19" t="s">
        <v>625</v>
      </c>
      <c r="C23" s="17" t="s">
        <v>595</v>
      </c>
      <c r="D23" s="19" t="s">
        <v>623</v>
      </c>
      <c r="E23" s="17" t="s">
        <v>98</v>
      </c>
      <c r="F23" s="17">
        <v>6.05</v>
      </c>
      <c r="G23" s="17">
        <v>10.89</v>
      </c>
      <c r="H23" s="17">
        <v>69561.7</v>
      </c>
      <c r="I23" s="17">
        <v>89491</v>
      </c>
      <c r="J23" s="29"/>
      <c r="K23" s="29"/>
      <c r="L23" s="29"/>
      <c r="M23" s="17">
        <v>21.1</v>
      </c>
      <c r="N23" s="17">
        <v>23.81</v>
      </c>
      <c r="O23" s="17">
        <v>79754</v>
      </c>
      <c r="P23" s="17">
        <v>83829</v>
      </c>
      <c r="Q23" s="29"/>
      <c r="R23" s="29"/>
      <c r="S23" s="17"/>
      <c r="T23" s="17"/>
      <c r="U23" s="17"/>
      <c r="V23" s="17"/>
    </row>
    <row r="24" spans="1:22" hidden="1" x14ac:dyDescent="0.3">
      <c r="A24" s="19"/>
      <c r="B24" s="19" t="s">
        <v>605</v>
      </c>
      <c r="C24" s="17" t="s">
        <v>601</v>
      </c>
      <c r="D24" s="19" t="s">
        <v>623</v>
      </c>
      <c r="E24" s="17" t="s">
        <v>98</v>
      </c>
      <c r="F24" s="17">
        <v>12.13</v>
      </c>
      <c r="G24" s="17">
        <v>16.95</v>
      </c>
      <c r="H24" s="17">
        <v>75204.399999999994</v>
      </c>
      <c r="I24" s="17">
        <v>79143</v>
      </c>
      <c r="J24" s="28"/>
      <c r="K24" s="28"/>
      <c r="L24" s="28"/>
      <c r="M24" s="17">
        <v>0.2</v>
      </c>
      <c r="N24" s="17">
        <v>4.62</v>
      </c>
      <c r="O24" s="17">
        <v>80919.199999999997</v>
      </c>
      <c r="P24" s="17">
        <v>86159</v>
      </c>
      <c r="Q24" s="28"/>
      <c r="R24" s="28"/>
      <c r="S24" s="17"/>
      <c r="T24" s="17"/>
      <c r="U24" s="17"/>
      <c r="V24" s="17"/>
    </row>
    <row r="25" spans="1:22" ht="13.5" hidden="1" customHeight="1" x14ac:dyDescent="0.3">
      <c r="A25" s="19" t="s">
        <v>626</v>
      </c>
      <c r="B25" s="19" t="s">
        <v>603</v>
      </c>
      <c r="C25" s="17" t="s">
        <v>595</v>
      </c>
      <c r="D25" s="19" t="s">
        <v>627</v>
      </c>
      <c r="E25" s="17" t="s">
        <v>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17"/>
      <c r="T25" s="17"/>
      <c r="U25" s="17"/>
      <c r="V25" s="17"/>
    </row>
    <row r="26" spans="1:22" hidden="1" x14ac:dyDescent="0.3">
      <c r="A26" s="19"/>
      <c r="B26" s="19" t="s">
        <v>628</v>
      </c>
      <c r="C26" s="17" t="s">
        <v>601</v>
      </c>
      <c r="D26" s="19" t="s">
        <v>627</v>
      </c>
      <c r="E26" s="17" t="s">
        <v>98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17"/>
      <c r="T26" s="17"/>
      <c r="U26" s="17"/>
      <c r="V26" s="17"/>
    </row>
    <row r="27" spans="1:22" hidden="1" x14ac:dyDescent="0.3">
      <c r="A27" s="19"/>
      <c r="B27" s="19" t="s">
        <v>619</v>
      </c>
      <c r="C27" s="17" t="s">
        <v>601</v>
      </c>
      <c r="D27" s="19" t="s">
        <v>627</v>
      </c>
      <c r="E27" s="17" t="s">
        <v>98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17"/>
      <c r="T27" s="17"/>
      <c r="U27" s="17"/>
      <c r="V27" s="17"/>
    </row>
    <row r="28" spans="1:22" hidden="1" x14ac:dyDescent="0.3">
      <c r="A28" s="19" t="s">
        <v>629</v>
      </c>
      <c r="B28" s="19" t="s">
        <v>605</v>
      </c>
      <c r="C28" s="17" t="s">
        <v>601</v>
      </c>
      <c r="D28" s="19" t="s">
        <v>630</v>
      </c>
      <c r="E28" s="17" t="s">
        <v>98</v>
      </c>
      <c r="F28" s="17">
        <v>0.06</v>
      </c>
      <c r="G28" s="17">
        <v>1.39</v>
      </c>
      <c r="H28" s="17">
        <v>9685</v>
      </c>
      <c r="I28" s="17">
        <v>9806</v>
      </c>
      <c r="J28" s="17"/>
      <c r="K28" s="17"/>
      <c r="L28" s="17">
        <v>0</v>
      </c>
      <c r="M28" s="17">
        <v>0.14000000000000001</v>
      </c>
      <c r="N28" s="17">
        <v>1.42</v>
      </c>
      <c r="O28" s="17">
        <v>10690</v>
      </c>
      <c r="P28" s="17">
        <v>11028</v>
      </c>
      <c r="Q28" s="17"/>
      <c r="R28" s="17"/>
      <c r="S28" s="17"/>
      <c r="T28" s="17"/>
      <c r="U28" s="17"/>
      <c r="V28" s="17"/>
    </row>
    <row r="29" spans="1:22" hidden="1" x14ac:dyDescent="0.3">
      <c r="A29" s="19" t="s">
        <v>631</v>
      </c>
      <c r="B29" s="19" t="s">
        <v>605</v>
      </c>
      <c r="C29" s="17" t="s">
        <v>601</v>
      </c>
      <c r="D29" s="19" t="s">
        <v>632</v>
      </c>
      <c r="E29" s="17" t="s">
        <v>98</v>
      </c>
      <c r="F29" s="22">
        <v>0.34</v>
      </c>
      <c r="G29" s="22">
        <v>2.19</v>
      </c>
      <c r="H29" s="22">
        <v>68099.199999999997</v>
      </c>
      <c r="I29" s="22">
        <v>68849</v>
      </c>
      <c r="J29" s="22"/>
      <c r="K29" s="22"/>
      <c r="L29" s="17">
        <v>0</v>
      </c>
      <c r="M29" s="17">
        <v>0.39</v>
      </c>
      <c r="N29" s="35">
        <v>2.2599999999999998</v>
      </c>
      <c r="O29" s="17">
        <v>68014.3</v>
      </c>
      <c r="P29" s="17">
        <v>68721</v>
      </c>
      <c r="Q29" s="22"/>
      <c r="R29" s="22"/>
      <c r="S29" s="17"/>
      <c r="T29" s="17"/>
      <c r="U29" s="17"/>
      <c r="V29" s="17"/>
    </row>
    <row r="30" spans="1:22" s="12" customFormat="1" hidden="1" x14ac:dyDescent="0.3">
      <c r="A30" s="18" t="s">
        <v>633</v>
      </c>
      <c r="B30" s="18" t="s">
        <v>603</v>
      </c>
      <c r="C30" s="22" t="s">
        <v>595</v>
      </c>
      <c r="D30" s="18" t="s">
        <v>634</v>
      </c>
      <c r="E30" s="22" t="s">
        <v>98</v>
      </c>
      <c r="F30" s="12">
        <v>0.54</v>
      </c>
      <c r="G30" s="12">
        <v>6.81</v>
      </c>
      <c r="H30" s="12">
        <v>14419.1</v>
      </c>
      <c r="I30" s="12">
        <v>14762</v>
      </c>
      <c r="L30" s="30">
        <v>0</v>
      </c>
      <c r="M30" s="22">
        <v>0.56000000000000005</v>
      </c>
      <c r="N30" s="22">
        <v>3.87</v>
      </c>
      <c r="O30" s="22">
        <v>14952.7</v>
      </c>
      <c r="P30" s="22">
        <v>15177</v>
      </c>
      <c r="S30" s="22"/>
      <c r="T30" s="22"/>
      <c r="U30" s="22"/>
      <c r="V30" s="22"/>
    </row>
    <row r="31" spans="1:22" s="12" customFormat="1" hidden="1" x14ac:dyDescent="0.3">
      <c r="A31" s="18"/>
      <c r="B31" s="18" t="s">
        <v>605</v>
      </c>
      <c r="C31" s="22" t="s">
        <v>601</v>
      </c>
      <c r="D31" s="18" t="s">
        <v>634</v>
      </c>
      <c r="E31" s="22" t="s">
        <v>98</v>
      </c>
      <c r="F31" s="22">
        <v>0.04</v>
      </c>
      <c r="G31" s="22">
        <v>0.86</v>
      </c>
      <c r="H31" s="22">
        <v>8330</v>
      </c>
      <c r="I31" s="22">
        <v>8361</v>
      </c>
      <c r="J31" s="31"/>
      <c r="K31" s="31"/>
      <c r="L31" s="32"/>
      <c r="M31" s="22">
        <v>0.2</v>
      </c>
      <c r="N31" s="22">
        <v>0.98</v>
      </c>
      <c r="O31" s="22">
        <v>13966</v>
      </c>
      <c r="P31" s="22">
        <v>13969</v>
      </c>
      <c r="Q31" s="31"/>
      <c r="R31" s="31"/>
      <c r="S31" s="22"/>
      <c r="T31" s="22"/>
      <c r="U31" s="22"/>
      <c r="V31" s="22"/>
    </row>
    <row r="32" spans="1:22" hidden="1" x14ac:dyDescent="0.3">
      <c r="A32" s="19" t="s">
        <v>635</v>
      </c>
      <c r="B32" s="19" t="s">
        <v>603</v>
      </c>
      <c r="C32" s="17" t="s">
        <v>595</v>
      </c>
      <c r="D32" s="19" t="s">
        <v>636</v>
      </c>
      <c r="E32" s="17" t="s">
        <v>98</v>
      </c>
      <c r="F32" s="17">
        <v>1.54</v>
      </c>
      <c r="G32" s="17">
        <v>3.02</v>
      </c>
      <c r="H32" s="17">
        <v>21886.799999999999</v>
      </c>
      <c r="I32" s="17">
        <v>22533</v>
      </c>
      <c r="J32" s="27"/>
      <c r="K32" s="27"/>
      <c r="L32" s="27">
        <v>0</v>
      </c>
      <c r="M32" s="17">
        <v>1.84</v>
      </c>
      <c r="N32" s="17">
        <v>2.88</v>
      </c>
      <c r="O32" s="17">
        <v>20031.7</v>
      </c>
      <c r="P32" s="17">
        <v>20762</v>
      </c>
      <c r="Q32" s="27"/>
      <c r="R32" s="27"/>
      <c r="S32" s="17"/>
      <c r="T32" s="17"/>
      <c r="U32" s="17"/>
      <c r="V32" s="17"/>
    </row>
    <row r="33" spans="1:22" hidden="1" x14ac:dyDescent="0.3">
      <c r="A33" s="19"/>
      <c r="B33" s="19" t="s">
        <v>605</v>
      </c>
      <c r="C33" s="17" t="s">
        <v>601</v>
      </c>
      <c r="D33" s="19" t="s">
        <v>636</v>
      </c>
      <c r="E33" s="17" t="s">
        <v>98</v>
      </c>
      <c r="F33" s="17">
        <v>1.51</v>
      </c>
      <c r="G33" s="17">
        <v>2.6</v>
      </c>
      <c r="H33" s="17">
        <v>22030.9</v>
      </c>
      <c r="I33" s="17">
        <v>22661</v>
      </c>
      <c r="J33" s="28"/>
      <c r="K33" s="28"/>
      <c r="L33" s="28"/>
      <c r="M33" s="17">
        <v>1.83</v>
      </c>
      <c r="N33" s="17">
        <v>2.71</v>
      </c>
      <c r="O33" s="17">
        <v>20112.5</v>
      </c>
      <c r="P33" s="17">
        <v>20787</v>
      </c>
      <c r="Q33" s="28"/>
      <c r="R33" s="28"/>
      <c r="S33" s="17"/>
      <c r="T33" s="17"/>
      <c r="U33" s="17"/>
      <c r="V33" s="17"/>
    </row>
    <row r="34" spans="1:22" hidden="1" x14ac:dyDescent="0.3">
      <c r="A34" s="19" t="s">
        <v>637</v>
      </c>
      <c r="B34" s="19" t="s">
        <v>605</v>
      </c>
      <c r="C34" s="17" t="s">
        <v>601</v>
      </c>
      <c r="D34" s="19" t="s">
        <v>638</v>
      </c>
      <c r="E34" s="17" t="s">
        <v>98</v>
      </c>
      <c r="F34" s="17">
        <v>0.21</v>
      </c>
      <c r="G34" s="17">
        <v>1.48</v>
      </c>
      <c r="H34" s="17">
        <v>10214.700000000001</v>
      </c>
      <c r="I34" s="17">
        <v>10677</v>
      </c>
      <c r="J34" s="17"/>
      <c r="K34" s="17"/>
      <c r="L34" s="17">
        <v>0</v>
      </c>
      <c r="M34" s="17">
        <v>1.28</v>
      </c>
      <c r="N34" s="17">
        <v>1.81</v>
      </c>
      <c r="O34" s="17">
        <v>10730</v>
      </c>
      <c r="P34" s="17">
        <v>11366</v>
      </c>
      <c r="Q34" s="17"/>
      <c r="R34" s="17"/>
      <c r="S34" s="17"/>
      <c r="T34" s="17"/>
      <c r="U34" s="17"/>
      <c r="V34" s="17"/>
    </row>
    <row r="35" spans="1:22" hidden="1" x14ac:dyDescent="0.3">
      <c r="A35" s="19" t="s">
        <v>639</v>
      </c>
      <c r="B35" s="19" t="s">
        <v>603</v>
      </c>
      <c r="C35" s="17" t="s">
        <v>595</v>
      </c>
      <c r="D35" s="19" t="s">
        <v>640</v>
      </c>
      <c r="E35" s="17" t="s">
        <v>98</v>
      </c>
      <c r="F35" s="17">
        <v>0.94</v>
      </c>
      <c r="G35" s="17">
        <v>2.4</v>
      </c>
      <c r="H35" s="17">
        <v>65624.600000000006</v>
      </c>
      <c r="I35" s="17">
        <v>66303</v>
      </c>
      <c r="J35" s="27"/>
      <c r="K35" s="27"/>
      <c r="L35" s="27">
        <v>0</v>
      </c>
      <c r="M35" s="17">
        <v>3.79</v>
      </c>
      <c r="N35" s="17">
        <v>5.43</v>
      </c>
      <c r="O35" s="17">
        <v>149617</v>
      </c>
      <c r="P35" s="17">
        <v>150454</v>
      </c>
      <c r="Q35" s="27"/>
      <c r="R35" s="27"/>
      <c r="S35" s="17"/>
      <c r="T35" s="17"/>
      <c r="U35" s="17"/>
      <c r="V35" s="17"/>
    </row>
    <row r="36" spans="1:22" s="13" customFormat="1" hidden="1" x14ac:dyDescent="0.3">
      <c r="A36" s="23" t="s">
        <v>639</v>
      </c>
      <c r="B36" s="23" t="s">
        <v>639</v>
      </c>
      <c r="C36" s="24" t="s">
        <v>601</v>
      </c>
      <c r="D36" s="23" t="s">
        <v>640</v>
      </c>
      <c r="E36" s="24" t="s">
        <v>98</v>
      </c>
      <c r="F36" s="24"/>
      <c r="G36" s="24"/>
      <c r="H36" s="24"/>
      <c r="I36" s="24"/>
      <c r="J36" s="33"/>
      <c r="K36" s="33"/>
      <c r="L36" s="28"/>
      <c r="M36" s="24">
        <v>1.27</v>
      </c>
      <c r="N36" s="24">
        <v>2.34</v>
      </c>
      <c r="O36" s="24">
        <v>61680.4</v>
      </c>
      <c r="P36" s="24">
        <v>63773</v>
      </c>
      <c r="Q36" s="33"/>
      <c r="R36" s="33"/>
      <c r="S36" s="24"/>
      <c r="T36" s="24"/>
      <c r="U36" s="24"/>
      <c r="V36" s="24"/>
    </row>
    <row r="37" spans="1:22" hidden="1" x14ac:dyDescent="0.3">
      <c r="A37" s="19" t="s">
        <v>641</v>
      </c>
      <c r="B37" s="19" t="s">
        <v>605</v>
      </c>
      <c r="C37" s="17" t="s">
        <v>601</v>
      </c>
      <c r="D37" s="19" t="s">
        <v>642</v>
      </c>
      <c r="E37" s="17" t="s">
        <v>98</v>
      </c>
      <c r="F37" s="17">
        <v>3</v>
      </c>
      <c r="G37" s="17">
        <v>4.97</v>
      </c>
      <c r="H37" s="17">
        <v>9764.4</v>
      </c>
      <c r="I37" s="17">
        <v>10434</v>
      </c>
      <c r="J37" s="17"/>
      <c r="K37" s="17"/>
      <c r="L37" s="17">
        <v>0</v>
      </c>
      <c r="M37" s="17">
        <v>3.17</v>
      </c>
      <c r="N37" s="17">
        <v>3.76</v>
      </c>
      <c r="O37" s="17">
        <v>9803.52</v>
      </c>
      <c r="P37" s="17">
        <v>10529</v>
      </c>
      <c r="Q37" s="17"/>
      <c r="R37" s="17"/>
      <c r="S37" s="17"/>
      <c r="T37" s="17"/>
      <c r="U37" s="17"/>
      <c r="V37" s="17"/>
    </row>
    <row r="38" spans="1:22" x14ac:dyDescent="0.3">
      <c r="A38" s="19" t="s">
        <v>38</v>
      </c>
      <c r="B38" s="19" t="s">
        <v>643</v>
      </c>
      <c r="C38" s="17" t="s">
        <v>595</v>
      </c>
      <c r="D38" s="19" t="s">
        <v>644</v>
      </c>
      <c r="E38" s="17" t="s">
        <v>107</v>
      </c>
      <c r="F38" s="17"/>
      <c r="G38" s="17"/>
      <c r="H38" s="17"/>
      <c r="I38" s="17"/>
      <c r="J38" s="34"/>
      <c r="K38" s="34"/>
      <c r="L38" s="34"/>
      <c r="M38" s="34"/>
      <c r="N38" s="17"/>
      <c r="O38" s="17"/>
      <c r="P38" s="17"/>
      <c r="Q38" s="34"/>
      <c r="R38" s="34"/>
      <c r="S38" s="17"/>
      <c r="T38" s="17"/>
      <c r="U38" s="17"/>
      <c r="V38" s="17"/>
    </row>
    <row r="39" spans="1:22" x14ac:dyDescent="0.3">
      <c r="A39" s="17"/>
      <c r="B39" s="19" t="s">
        <v>645</v>
      </c>
      <c r="C39" s="17" t="s">
        <v>595</v>
      </c>
      <c r="D39" s="19" t="s">
        <v>644</v>
      </c>
      <c r="E39" s="17" t="s">
        <v>107</v>
      </c>
      <c r="F39" s="17"/>
      <c r="G39" s="17"/>
      <c r="H39" s="17"/>
      <c r="I39" s="17"/>
      <c r="J39" s="34"/>
      <c r="K39" s="34"/>
      <c r="L39" s="34"/>
      <c r="M39" s="34"/>
      <c r="N39" s="17"/>
      <c r="O39" s="17"/>
      <c r="P39" s="17"/>
      <c r="Q39" s="34"/>
      <c r="R39" s="34"/>
      <c r="S39" s="17"/>
      <c r="T39" s="17"/>
      <c r="U39" s="17"/>
      <c r="V39" s="17"/>
    </row>
    <row r="40" spans="1:22" x14ac:dyDescent="0.3">
      <c r="A40" s="17"/>
      <c r="B40" s="19" t="s">
        <v>646</v>
      </c>
      <c r="C40" s="17" t="s">
        <v>595</v>
      </c>
      <c r="D40" s="19" t="s">
        <v>644</v>
      </c>
      <c r="E40" s="17" t="s">
        <v>107</v>
      </c>
      <c r="F40" s="17"/>
      <c r="G40" s="17"/>
      <c r="H40" s="17"/>
      <c r="I40" s="17"/>
      <c r="J40" s="34"/>
      <c r="K40" s="34"/>
      <c r="L40" s="34"/>
      <c r="M40" s="34"/>
      <c r="N40" s="17"/>
      <c r="O40" s="17"/>
      <c r="P40" s="17"/>
      <c r="Q40" s="34"/>
      <c r="R40" s="34"/>
      <c r="S40" s="17"/>
      <c r="T40" s="17"/>
      <c r="U40" s="17"/>
      <c r="V40" s="17"/>
    </row>
    <row r="41" spans="1:22" x14ac:dyDescent="0.3">
      <c r="A41" s="17"/>
      <c r="B41" s="19" t="s">
        <v>647</v>
      </c>
      <c r="C41" s="17" t="s">
        <v>595</v>
      </c>
      <c r="D41" s="19" t="s">
        <v>644</v>
      </c>
      <c r="E41" s="17" t="s">
        <v>107</v>
      </c>
      <c r="F41" s="17"/>
      <c r="G41" s="17"/>
      <c r="H41" s="17"/>
      <c r="I41" s="17"/>
      <c r="J41" s="34"/>
      <c r="K41" s="34"/>
      <c r="L41" s="34"/>
      <c r="M41" s="34"/>
      <c r="N41" s="17"/>
      <c r="O41" s="17"/>
      <c r="P41" s="17"/>
      <c r="Q41" s="34"/>
      <c r="R41" s="34"/>
      <c r="S41" s="17"/>
      <c r="T41" s="17"/>
      <c r="U41" s="17"/>
      <c r="V41" s="17"/>
    </row>
    <row r="42" spans="1:22" x14ac:dyDescent="0.3">
      <c r="A42" s="17"/>
      <c r="B42" s="19" t="s">
        <v>648</v>
      </c>
      <c r="C42" s="17" t="s">
        <v>601</v>
      </c>
      <c r="D42" s="19" t="s">
        <v>644</v>
      </c>
      <c r="E42" s="17" t="s">
        <v>107</v>
      </c>
      <c r="F42" s="17"/>
      <c r="G42" s="17"/>
      <c r="H42" s="17"/>
      <c r="I42" s="17"/>
      <c r="J42" s="34"/>
      <c r="K42" s="34"/>
      <c r="L42" s="34"/>
      <c r="M42" s="34"/>
      <c r="N42" s="17"/>
      <c r="O42" s="17"/>
      <c r="P42" s="17"/>
      <c r="Q42" s="34"/>
      <c r="R42" s="34"/>
      <c r="S42" s="17"/>
      <c r="T42" s="17"/>
      <c r="U42" s="17"/>
      <c r="V42" s="17"/>
    </row>
    <row r="43" spans="1:22" ht="14.15" customHeight="1" x14ac:dyDescent="0.3">
      <c r="A43" s="17" t="s">
        <v>53</v>
      </c>
      <c r="B43" s="17" t="s">
        <v>649</v>
      </c>
      <c r="C43" s="17" t="s">
        <v>595</v>
      </c>
      <c r="D43" s="17" t="s">
        <v>650</v>
      </c>
      <c r="E43" s="17" t="s">
        <v>107</v>
      </c>
      <c r="F43" s="17"/>
      <c r="G43" s="17"/>
      <c r="H43" s="17"/>
      <c r="I43" s="17"/>
      <c r="J43" s="34"/>
      <c r="K43" s="34"/>
      <c r="L43" s="34"/>
      <c r="M43" s="34"/>
      <c r="N43" s="17"/>
      <c r="O43" s="17"/>
      <c r="P43" s="17"/>
      <c r="Q43" s="34"/>
      <c r="R43" s="34"/>
      <c r="S43" s="17"/>
      <c r="T43" s="17"/>
      <c r="U43" s="17"/>
      <c r="V43" s="17"/>
    </row>
    <row r="44" spans="1:22" x14ac:dyDescent="0.3">
      <c r="A44" s="17"/>
      <c r="B44" s="17" t="s">
        <v>651</v>
      </c>
      <c r="C44" s="17" t="s">
        <v>595</v>
      </c>
      <c r="D44" s="17" t="s">
        <v>650</v>
      </c>
      <c r="E44" s="17" t="s">
        <v>107</v>
      </c>
      <c r="F44" s="17"/>
      <c r="G44" s="17"/>
      <c r="H44" s="17"/>
      <c r="I44" s="17"/>
      <c r="J44" s="34"/>
      <c r="K44" s="34"/>
      <c r="L44" s="34"/>
      <c r="M44" s="34"/>
      <c r="N44" s="17"/>
      <c r="O44" s="17"/>
      <c r="P44" s="17"/>
      <c r="Q44" s="34"/>
      <c r="R44" s="34"/>
      <c r="S44" s="17"/>
      <c r="T44" s="17"/>
      <c r="U44" s="17"/>
      <c r="V44" s="17"/>
    </row>
    <row r="45" spans="1:22" x14ac:dyDescent="0.3">
      <c r="A45" s="17"/>
      <c r="B45" s="17" t="s">
        <v>652</v>
      </c>
      <c r="C45" s="17" t="s">
        <v>595</v>
      </c>
      <c r="D45" s="17" t="s">
        <v>650</v>
      </c>
      <c r="E45" s="17" t="s">
        <v>107</v>
      </c>
      <c r="F45" s="17"/>
      <c r="G45" s="17"/>
      <c r="H45" s="17"/>
      <c r="I45" s="17"/>
      <c r="J45" s="34"/>
      <c r="K45" s="34"/>
      <c r="L45" s="34"/>
      <c r="M45" s="34"/>
      <c r="N45" s="17"/>
      <c r="O45" s="17"/>
      <c r="P45" s="17"/>
      <c r="Q45" s="34"/>
      <c r="R45" s="34"/>
      <c r="S45" s="17"/>
      <c r="T45" s="17"/>
      <c r="U45" s="17"/>
      <c r="V45" s="17"/>
    </row>
    <row r="46" spans="1:22" x14ac:dyDescent="0.3">
      <c r="A46" s="17"/>
      <c r="B46" s="17" t="s">
        <v>648</v>
      </c>
      <c r="C46" s="17" t="s">
        <v>601</v>
      </c>
      <c r="D46" s="17" t="s">
        <v>650</v>
      </c>
      <c r="E46" s="17" t="s">
        <v>107</v>
      </c>
      <c r="F46" s="17"/>
      <c r="G46" s="17"/>
      <c r="H46" s="17"/>
      <c r="I46" s="17"/>
      <c r="J46" s="34"/>
      <c r="K46" s="34"/>
      <c r="L46" s="34"/>
      <c r="M46" s="34"/>
      <c r="N46" s="17"/>
      <c r="O46" s="17"/>
      <c r="P46" s="17"/>
      <c r="Q46" s="34"/>
      <c r="R46" s="34"/>
      <c r="S46" s="17"/>
      <c r="T46" s="17"/>
      <c r="U46" s="17"/>
      <c r="V46" s="17"/>
    </row>
    <row r="47" spans="1:22" x14ac:dyDescent="0.3">
      <c r="A47" s="17" t="s">
        <v>653</v>
      </c>
      <c r="B47" s="17" t="s">
        <v>652</v>
      </c>
      <c r="C47" s="17" t="s">
        <v>595</v>
      </c>
      <c r="D47" s="17"/>
      <c r="E47" s="17" t="s">
        <v>107</v>
      </c>
      <c r="F47" s="17"/>
      <c r="G47" s="17"/>
      <c r="H47" s="17"/>
      <c r="I47" s="17"/>
      <c r="J47" s="34"/>
      <c r="K47" s="34"/>
      <c r="L47" s="34"/>
      <c r="M47" s="34"/>
      <c r="N47" s="17"/>
      <c r="O47" s="17"/>
      <c r="P47" s="17"/>
      <c r="Q47" s="34"/>
      <c r="R47" s="34"/>
      <c r="S47" s="17"/>
      <c r="T47" s="17"/>
      <c r="U47" s="17"/>
      <c r="V47" s="17"/>
    </row>
    <row r="48" spans="1:22" x14ac:dyDescent="0.3">
      <c r="A48" s="17"/>
      <c r="B48" s="17" t="s">
        <v>648</v>
      </c>
      <c r="C48" s="17" t="s">
        <v>601</v>
      </c>
      <c r="D48" s="17"/>
      <c r="E48" s="17" t="s">
        <v>107</v>
      </c>
      <c r="F48" s="17"/>
      <c r="G48" s="17"/>
      <c r="H48" s="17"/>
      <c r="I48" s="17"/>
      <c r="J48" s="34"/>
      <c r="K48" s="34"/>
      <c r="L48" s="34"/>
      <c r="M48" s="34"/>
      <c r="N48" s="17"/>
      <c r="O48" s="17"/>
      <c r="P48" s="17"/>
      <c r="Q48" s="34"/>
      <c r="R48" s="34"/>
      <c r="S48" s="17"/>
      <c r="T48" s="17"/>
      <c r="U48" s="17"/>
      <c r="V48" s="17"/>
    </row>
    <row r="49" spans="1:22" x14ac:dyDescent="0.3">
      <c r="A49" s="17" t="s">
        <v>30</v>
      </c>
      <c r="B49" s="17" t="s">
        <v>652</v>
      </c>
      <c r="C49" s="17" t="s">
        <v>595</v>
      </c>
      <c r="D49" s="17" t="s">
        <v>654</v>
      </c>
      <c r="E49" s="17" t="s">
        <v>107</v>
      </c>
      <c r="F49" s="17"/>
      <c r="G49" s="17"/>
      <c r="H49" s="17"/>
      <c r="I49" s="17"/>
      <c r="J49" s="34"/>
      <c r="K49" s="34"/>
      <c r="L49" s="34"/>
      <c r="M49" s="34"/>
      <c r="N49" s="17"/>
      <c r="O49" s="17"/>
      <c r="P49" s="17"/>
      <c r="Q49" s="34"/>
      <c r="R49" s="34"/>
      <c r="S49" s="17"/>
      <c r="T49" s="17"/>
      <c r="U49" s="17"/>
      <c r="V49" s="17"/>
    </row>
    <row r="50" spans="1:22" x14ac:dyDescent="0.3">
      <c r="A50" s="17"/>
      <c r="B50" s="17" t="s">
        <v>648</v>
      </c>
      <c r="C50" s="17" t="s">
        <v>601</v>
      </c>
      <c r="D50" s="17" t="s">
        <v>654</v>
      </c>
      <c r="E50" s="17" t="s">
        <v>107</v>
      </c>
      <c r="F50" s="17"/>
      <c r="G50" s="17"/>
      <c r="H50" s="17"/>
      <c r="I50" s="17"/>
      <c r="J50" s="34"/>
      <c r="K50" s="34"/>
      <c r="L50" s="34"/>
      <c r="M50" s="34"/>
      <c r="N50" s="17"/>
      <c r="O50" s="17"/>
      <c r="P50" s="17"/>
      <c r="Q50" s="34"/>
      <c r="R50" s="34"/>
      <c r="S50" s="17"/>
      <c r="T50" s="17"/>
      <c r="U50" s="17"/>
      <c r="V50" s="17"/>
    </row>
    <row r="51" spans="1:22" x14ac:dyDescent="0.3">
      <c r="A51" s="17" t="s">
        <v>51</v>
      </c>
      <c r="B51" s="17" t="s">
        <v>655</v>
      </c>
      <c r="C51" s="17" t="s">
        <v>595</v>
      </c>
      <c r="D51" s="17" t="s">
        <v>656</v>
      </c>
      <c r="E51" s="17" t="s">
        <v>107</v>
      </c>
      <c r="F51" s="17"/>
      <c r="G51" s="17"/>
      <c r="H51" s="17"/>
      <c r="I51" s="17"/>
      <c r="J51" s="34"/>
      <c r="K51" s="34"/>
      <c r="L51" s="34"/>
      <c r="M51" s="34"/>
      <c r="N51" s="17"/>
      <c r="O51" s="17"/>
      <c r="P51" s="17"/>
      <c r="Q51" s="34"/>
      <c r="R51" s="34"/>
      <c r="S51" s="17"/>
      <c r="T51" s="17"/>
      <c r="U51" s="17"/>
      <c r="V51" s="17"/>
    </row>
    <row r="52" spans="1:22" x14ac:dyDescent="0.3">
      <c r="A52" s="17"/>
      <c r="B52" s="17" t="s">
        <v>657</v>
      </c>
      <c r="C52" s="17"/>
      <c r="D52" s="17" t="s">
        <v>656</v>
      </c>
      <c r="E52" s="17" t="s">
        <v>107</v>
      </c>
      <c r="F52" s="17"/>
      <c r="G52" s="17"/>
      <c r="H52" s="17"/>
      <c r="I52" s="17"/>
      <c r="J52" s="34"/>
      <c r="K52" s="34"/>
      <c r="L52" s="34"/>
      <c r="M52" s="34"/>
      <c r="N52" s="17"/>
      <c r="O52" s="17"/>
      <c r="P52" s="17"/>
      <c r="Q52" s="34"/>
      <c r="R52" s="34"/>
      <c r="S52" s="17"/>
      <c r="T52" s="17"/>
      <c r="U52" s="17"/>
      <c r="V52" s="17"/>
    </row>
    <row r="53" spans="1:22" x14ac:dyDescent="0.3">
      <c r="A53" s="17"/>
      <c r="B53" s="17" t="s">
        <v>658</v>
      </c>
      <c r="C53" s="17" t="s">
        <v>595</v>
      </c>
      <c r="D53" s="17" t="s">
        <v>656</v>
      </c>
      <c r="E53" s="17" t="s">
        <v>107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 spans="1:22" x14ac:dyDescent="0.3">
      <c r="A54" s="17"/>
      <c r="B54" s="17" t="s">
        <v>659</v>
      </c>
      <c r="C54" s="17" t="s">
        <v>595</v>
      </c>
      <c r="D54" s="17" t="s">
        <v>656</v>
      </c>
      <c r="E54" s="17" t="s">
        <v>107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 spans="1:22" x14ac:dyDescent="0.3">
      <c r="A55" s="17"/>
      <c r="B55" s="17" t="s">
        <v>660</v>
      </c>
      <c r="C55" s="17" t="s">
        <v>595</v>
      </c>
      <c r="D55" s="17" t="s">
        <v>656</v>
      </c>
      <c r="E55" s="17" t="s">
        <v>107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</row>
    <row r="56" spans="1:22" x14ac:dyDescent="0.3">
      <c r="A56" s="17"/>
      <c r="B56" s="17" t="s">
        <v>648</v>
      </c>
      <c r="C56" s="17" t="s">
        <v>601</v>
      </c>
      <c r="D56" s="17" t="s">
        <v>656</v>
      </c>
      <c r="E56" s="17" t="s">
        <v>107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 spans="1:22" x14ac:dyDescent="0.3">
      <c r="A57" s="17" t="s">
        <v>661</v>
      </c>
      <c r="B57" s="17" t="s">
        <v>662</v>
      </c>
      <c r="C57" s="17" t="s">
        <v>595</v>
      </c>
      <c r="D57" s="17" t="s">
        <v>663</v>
      </c>
      <c r="E57" s="17" t="s">
        <v>107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 spans="1:22" x14ac:dyDescent="0.3">
      <c r="A58" s="17"/>
      <c r="B58" s="17" t="s">
        <v>662</v>
      </c>
      <c r="C58" s="17" t="s">
        <v>595</v>
      </c>
      <c r="D58" s="17" t="s">
        <v>663</v>
      </c>
      <c r="E58" s="17" t="s">
        <v>107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 spans="1:22" x14ac:dyDescent="0.3">
      <c r="A59" s="17"/>
      <c r="B59" s="17" t="s">
        <v>648</v>
      </c>
      <c r="C59" s="17" t="s">
        <v>601</v>
      </c>
      <c r="D59" s="17" t="s">
        <v>663</v>
      </c>
      <c r="E59" s="17" t="s">
        <v>107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</row>
    <row r="60" spans="1:22" x14ac:dyDescent="0.3">
      <c r="A60" s="17" t="s">
        <v>34</v>
      </c>
      <c r="B60" s="17" t="s">
        <v>659</v>
      </c>
      <c r="C60" s="17" t="s">
        <v>595</v>
      </c>
      <c r="D60" s="17" t="s">
        <v>664</v>
      </c>
      <c r="E60" s="17" t="s">
        <v>107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 spans="1:22" x14ac:dyDescent="0.3">
      <c r="A61" s="17"/>
      <c r="B61" s="17" t="s">
        <v>665</v>
      </c>
      <c r="C61" s="17" t="s">
        <v>595</v>
      </c>
      <c r="D61" s="17" t="s">
        <v>664</v>
      </c>
      <c r="E61" s="17" t="s">
        <v>107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 spans="1:22" x14ac:dyDescent="0.3">
      <c r="A62" s="17"/>
      <c r="B62" s="17" t="s">
        <v>648</v>
      </c>
      <c r="C62" s="17" t="s">
        <v>601</v>
      </c>
      <c r="D62" s="17" t="s">
        <v>664</v>
      </c>
      <c r="E62" s="17" t="s">
        <v>107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 spans="1:22" x14ac:dyDescent="0.3">
      <c r="A63" s="17" t="s">
        <v>519</v>
      </c>
      <c r="B63" s="17" t="s">
        <v>652</v>
      </c>
      <c r="C63" s="17" t="s">
        <v>595</v>
      </c>
      <c r="D63" s="17"/>
      <c r="E63" s="17" t="s">
        <v>107</v>
      </c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 spans="1:22" x14ac:dyDescent="0.3">
      <c r="A64" s="17"/>
      <c r="B64" s="17" t="s">
        <v>648</v>
      </c>
      <c r="C64" s="17" t="s">
        <v>601</v>
      </c>
      <c r="D64" s="17"/>
      <c r="E64" s="17" t="s">
        <v>107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 spans="1:22" x14ac:dyDescent="0.3">
      <c r="A65" s="17" t="s">
        <v>49</v>
      </c>
      <c r="B65" s="17" t="s">
        <v>655</v>
      </c>
      <c r="C65" s="17" t="s">
        <v>595</v>
      </c>
      <c r="D65" s="17" t="s">
        <v>666</v>
      </c>
      <c r="E65" s="17" t="s">
        <v>107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  <row r="66" spans="1:22" x14ac:dyDescent="0.3">
      <c r="A66" s="17"/>
      <c r="B66" s="17" t="s">
        <v>667</v>
      </c>
      <c r="C66" s="17" t="s">
        <v>595</v>
      </c>
      <c r="D66" s="17" t="s">
        <v>666</v>
      </c>
      <c r="E66" s="17" t="s">
        <v>107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 spans="1:22" x14ac:dyDescent="0.3">
      <c r="A67" s="17"/>
      <c r="B67" s="17" t="s">
        <v>668</v>
      </c>
      <c r="C67" s="17" t="s">
        <v>601</v>
      </c>
      <c r="D67" s="17" t="s">
        <v>666</v>
      </c>
      <c r="E67" s="17" t="s">
        <v>107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</row>
    <row r="68" spans="1:22" x14ac:dyDescent="0.3">
      <c r="A68" s="17"/>
      <c r="B68" s="17" t="s">
        <v>669</v>
      </c>
      <c r="C68" s="17" t="s">
        <v>595</v>
      </c>
      <c r="D68" s="17" t="s">
        <v>666</v>
      </c>
      <c r="E68" s="17" t="s">
        <v>107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 spans="1:22" x14ac:dyDescent="0.3">
      <c r="A69" s="17"/>
      <c r="B69" s="17" t="s">
        <v>670</v>
      </c>
      <c r="C69" s="17" t="s">
        <v>595</v>
      </c>
      <c r="D69" s="17" t="s">
        <v>666</v>
      </c>
      <c r="E69" s="17" t="s">
        <v>107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 spans="1:22" x14ac:dyDescent="0.3">
      <c r="A70" s="17"/>
      <c r="B70" s="17" t="s">
        <v>671</v>
      </c>
      <c r="C70" s="17" t="s">
        <v>595</v>
      </c>
      <c r="D70" s="17" t="s">
        <v>666</v>
      </c>
      <c r="E70" s="17" t="s">
        <v>107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1:22" x14ac:dyDescent="0.3">
      <c r="A71" s="17"/>
      <c r="B71" s="17" t="s">
        <v>648</v>
      </c>
      <c r="C71" s="17" t="s">
        <v>601</v>
      </c>
      <c r="D71" s="17" t="s">
        <v>666</v>
      </c>
      <c r="E71" s="17" t="s">
        <v>107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 spans="1:22" x14ac:dyDescent="0.3">
      <c r="A72" s="17" t="s">
        <v>574</v>
      </c>
      <c r="B72" s="17" t="s">
        <v>672</v>
      </c>
      <c r="C72" s="17" t="s">
        <v>595</v>
      </c>
      <c r="D72" s="17"/>
      <c r="E72" s="17" t="s">
        <v>107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 spans="1:22" x14ac:dyDescent="0.3">
      <c r="A73" s="17"/>
      <c r="B73" s="17" t="s">
        <v>673</v>
      </c>
      <c r="C73" s="17" t="s">
        <v>601</v>
      </c>
      <c r="D73" s="17"/>
      <c r="E73" s="17" t="s">
        <v>107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 spans="1:22" x14ac:dyDescent="0.3">
      <c r="A74" s="17"/>
      <c r="B74" s="17" t="s">
        <v>674</v>
      </c>
      <c r="C74" s="17" t="s">
        <v>595</v>
      </c>
      <c r="D74" s="17"/>
      <c r="E74" s="17" t="s">
        <v>107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 spans="1:22" ht="14.15" customHeight="1" x14ac:dyDescent="0.3">
      <c r="A75" s="17" t="s">
        <v>43</v>
      </c>
      <c r="B75" s="17" t="s">
        <v>675</v>
      </c>
      <c r="C75" s="17" t="s">
        <v>595</v>
      </c>
      <c r="D75" s="17" t="s">
        <v>676</v>
      </c>
      <c r="E75" s="17" t="s">
        <v>107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 spans="1:22" x14ac:dyDescent="0.3">
      <c r="A76" s="17"/>
      <c r="B76" s="17" t="s">
        <v>677</v>
      </c>
      <c r="C76" s="17" t="s">
        <v>595</v>
      </c>
      <c r="D76" s="17" t="s">
        <v>676</v>
      </c>
      <c r="E76" s="17" t="s">
        <v>107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2" x14ac:dyDescent="0.3">
      <c r="A77" s="17"/>
      <c r="B77" s="17" t="s">
        <v>678</v>
      </c>
      <c r="C77" s="17" t="s">
        <v>595</v>
      </c>
      <c r="D77" s="17" t="s">
        <v>676</v>
      </c>
      <c r="E77" s="17" t="s">
        <v>107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 spans="1:22" x14ac:dyDescent="0.3">
      <c r="A78" s="17"/>
      <c r="B78" s="17" t="s">
        <v>679</v>
      </c>
      <c r="C78" s="17" t="s">
        <v>595</v>
      </c>
      <c r="D78" s="17" t="s">
        <v>676</v>
      </c>
      <c r="E78" s="17" t="s">
        <v>107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 spans="1:22" x14ac:dyDescent="0.3">
      <c r="A79" s="17" t="s">
        <v>680</v>
      </c>
      <c r="B79" s="17" t="s">
        <v>681</v>
      </c>
      <c r="C79" s="17" t="s">
        <v>601</v>
      </c>
      <c r="D79" s="17" t="s">
        <v>682</v>
      </c>
      <c r="E79" s="17" t="s">
        <v>107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spans="1:22" x14ac:dyDescent="0.3">
      <c r="A80" s="17"/>
      <c r="B80" s="17" t="s">
        <v>683</v>
      </c>
      <c r="C80" s="17" t="s">
        <v>595</v>
      </c>
      <c r="D80" s="17" t="s">
        <v>682</v>
      </c>
      <c r="E80" s="17" t="s">
        <v>107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 spans="1:22" x14ac:dyDescent="0.3">
      <c r="A81" s="17"/>
      <c r="B81" s="17" t="s">
        <v>684</v>
      </c>
      <c r="C81" s="17" t="s">
        <v>595</v>
      </c>
      <c r="D81" s="17" t="s">
        <v>682</v>
      </c>
      <c r="E81" s="17" t="s">
        <v>107</v>
      </c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spans="1:22" x14ac:dyDescent="0.3">
      <c r="A82" s="17" t="s">
        <v>685</v>
      </c>
      <c r="B82" s="17" t="s">
        <v>686</v>
      </c>
      <c r="C82" s="17" t="s">
        <v>595</v>
      </c>
      <c r="D82" s="17" t="s">
        <v>687</v>
      </c>
      <c r="E82" s="17" t="s">
        <v>107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 spans="1:22" x14ac:dyDescent="0.3">
      <c r="A83" s="17"/>
      <c r="B83" s="17" t="s">
        <v>688</v>
      </c>
      <c r="C83" s="17" t="s">
        <v>601</v>
      </c>
      <c r="D83" s="17" t="s">
        <v>687</v>
      </c>
      <c r="E83" s="17" t="s">
        <v>107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 spans="1:22" x14ac:dyDescent="0.3">
      <c r="A84" s="17"/>
      <c r="B84" s="17" t="s">
        <v>689</v>
      </c>
      <c r="C84" s="17" t="s">
        <v>595</v>
      </c>
      <c r="D84" s="17" t="s">
        <v>687</v>
      </c>
      <c r="E84" s="17" t="s">
        <v>107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</row>
    <row r="85" spans="1:22" x14ac:dyDescent="0.3">
      <c r="A85" s="17"/>
      <c r="B85" s="17" t="s">
        <v>690</v>
      </c>
      <c r="C85" s="17" t="s">
        <v>595</v>
      </c>
      <c r="D85" s="17" t="s">
        <v>687</v>
      </c>
      <c r="E85" s="17" t="s">
        <v>107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 spans="1:22" x14ac:dyDescent="0.3">
      <c r="A86" s="17"/>
      <c r="B86" s="17" t="s">
        <v>691</v>
      </c>
      <c r="C86" s="17" t="s">
        <v>595</v>
      </c>
      <c r="D86" s="17" t="s">
        <v>687</v>
      </c>
      <c r="E86" s="17" t="s">
        <v>107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 spans="1:22" x14ac:dyDescent="0.3">
      <c r="A87" s="17"/>
      <c r="B87" s="17" t="s">
        <v>692</v>
      </c>
      <c r="C87" s="17" t="s">
        <v>595</v>
      </c>
      <c r="D87" s="17" t="s">
        <v>687</v>
      </c>
      <c r="E87" s="17" t="s">
        <v>107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</row>
    <row r="88" spans="1:22" x14ac:dyDescent="0.3">
      <c r="A88" s="17"/>
      <c r="B88" s="17" t="s">
        <v>693</v>
      </c>
      <c r="C88" s="17" t="s">
        <v>595</v>
      </c>
      <c r="D88" s="17" t="s">
        <v>687</v>
      </c>
      <c r="E88" s="17" t="s">
        <v>107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 spans="1:22" x14ac:dyDescent="0.3">
      <c r="A89" s="17"/>
      <c r="B89" s="17" t="s">
        <v>694</v>
      </c>
      <c r="C89" s="17" t="s">
        <v>595</v>
      </c>
      <c r="D89" s="17" t="s">
        <v>687</v>
      </c>
      <c r="E89" s="17" t="s">
        <v>107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</row>
    <row r="90" spans="1:22" x14ac:dyDescent="0.3">
      <c r="A90" s="17"/>
      <c r="B90" s="17" t="s">
        <v>695</v>
      </c>
      <c r="C90" s="17" t="s">
        <v>595</v>
      </c>
      <c r="D90" s="17" t="s">
        <v>687</v>
      </c>
      <c r="E90" s="17" t="s">
        <v>107</v>
      </c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</row>
    <row r="91" spans="1:22" x14ac:dyDescent="0.3">
      <c r="A91" s="17"/>
      <c r="B91" s="17" t="s">
        <v>696</v>
      </c>
      <c r="C91" s="17" t="s">
        <v>595</v>
      </c>
      <c r="D91" s="17" t="s">
        <v>687</v>
      </c>
      <c r="E91" s="17" t="s">
        <v>107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</row>
    <row r="92" spans="1:22" x14ac:dyDescent="0.3">
      <c r="A92" s="17" t="s">
        <v>697</v>
      </c>
      <c r="B92" s="17" t="s">
        <v>686</v>
      </c>
      <c r="C92" s="17" t="s">
        <v>595</v>
      </c>
      <c r="D92" s="17" t="s">
        <v>687</v>
      </c>
      <c r="E92" s="17" t="s">
        <v>107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</row>
    <row r="93" spans="1:22" x14ac:dyDescent="0.3">
      <c r="A93" s="17"/>
      <c r="B93" s="17" t="s">
        <v>688</v>
      </c>
      <c r="C93" s="17" t="s">
        <v>601</v>
      </c>
      <c r="D93" s="17" t="s">
        <v>687</v>
      </c>
      <c r="E93" s="17" t="s">
        <v>107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</row>
    <row r="94" spans="1:22" x14ac:dyDescent="0.3">
      <c r="A94" s="17"/>
      <c r="B94" s="17" t="s">
        <v>689</v>
      </c>
      <c r="C94" s="17" t="s">
        <v>595</v>
      </c>
      <c r="D94" s="17" t="s">
        <v>687</v>
      </c>
      <c r="E94" s="17" t="s">
        <v>107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</row>
    <row r="95" spans="1:22" x14ac:dyDescent="0.3">
      <c r="A95" s="17"/>
      <c r="B95" s="17" t="s">
        <v>690</v>
      </c>
      <c r="C95" s="17" t="s">
        <v>595</v>
      </c>
      <c r="D95" s="17" t="s">
        <v>687</v>
      </c>
      <c r="E95" s="17" t="s">
        <v>107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</row>
    <row r="96" spans="1:22" x14ac:dyDescent="0.3">
      <c r="A96" s="17"/>
      <c r="B96" s="17" t="s">
        <v>691</v>
      </c>
      <c r="C96" s="17" t="s">
        <v>595</v>
      </c>
      <c r="D96" s="17" t="s">
        <v>687</v>
      </c>
      <c r="E96" s="17" t="s">
        <v>107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</row>
    <row r="97" spans="1:22" x14ac:dyDescent="0.3">
      <c r="A97" s="17"/>
      <c r="B97" s="17" t="s">
        <v>692</v>
      </c>
      <c r="C97" s="17" t="s">
        <v>595</v>
      </c>
      <c r="D97" s="17" t="s">
        <v>687</v>
      </c>
      <c r="E97" s="17" t="s">
        <v>107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</row>
    <row r="98" spans="1:22" x14ac:dyDescent="0.3">
      <c r="A98" s="17"/>
      <c r="B98" s="17" t="s">
        <v>693</v>
      </c>
      <c r="C98" s="17" t="s">
        <v>595</v>
      </c>
      <c r="D98" s="17" t="s">
        <v>687</v>
      </c>
      <c r="E98" s="17" t="s">
        <v>107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</row>
    <row r="99" spans="1:22" x14ac:dyDescent="0.3">
      <c r="A99" s="17"/>
      <c r="B99" s="17" t="s">
        <v>698</v>
      </c>
      <c r="C99" s="17" t="s">
        <v>601</v>
      </c>
      <c r="D99" s="17" t="s">
        <v>687</v>
      </c>
      <c r="E99" s="17" t="s">
        <v>107</v>
      </c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</row>
    <row r="100" spans="1:22" x14ac:dyDescent="0.3">
      <c r="A100" s="17"/>
      <c r="B100" s="17" t="s">
        <v>694</v>
      </c>
      <c r="C100" s="17" t="s">
        <v>595</v>
      </c>
      <c r="D100" s="17" t="s">
        <v>687</v>
      </c>
      <c r="E100" s="17" t="s">
        <v>107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</row>
    <row r="101" spans="1:22" x14ac:dyDescent="0.3">
      <c r="A101" s="17"/>
      <c r="B101" s="17" t="s">
        <v>695</v>
      </c>
      <c r="C101" s="17" t="s">
        <v>595</v>
      </c>
      <c r="D101" s="17" t="s">
        <v>687</v>
      </c>
      <c r="E101" s="17" t="s">
        <v>107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</row>
    <row r="102" spans="1:22" x14ac:dyDescent="0.3">
      <c r="A102" s="17"/>
      <c r="B102" s="17" t="s">
        <v>696</v>
      </c>
      <c r="C102" s="17" t="s">
        <v>595</v>
      </c>
      <c r="D102" s="17" t="s">
        <v>687</v>
      </c>
      <c r="E102" s="17" t="s">
        <v>107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</row>
    <row r="103" spans="1:22" x14ac:dyDescent="0.3">
      <c r="A103" s="17" t="s">
        <v>699</v>
      </c>
      <c r="B103" s="17" t="s">
        <v>700</v>
      </c>
      <c r="C103" s="17" t="s">
        <v>595</v>
      </c>
      <c r="D103" s="17" t="s">
        <v>687</v>
      </c>
      <c r="E103" s="17" t="s">
        <v>107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</row>
    <row r="104" spans="1:22" x14ac:dyDescent="0.3">
      <c r="A104" s="17"/>
      <c r="B104" s="17" t="s">
        <v>701</v>
      </c>
      <c r="C104" s="17" t="s">
        <v>595</v>
      </c>
      <c r="D104" s="17" t="s">
        <v>687</v>
      </c>
      <c r="E104" s="17" t="s">
        <v>107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</row>
    <row r="105" spans="1:22" x14ac:dyDescent="0.3">
      <c r="A105" s="17"/>
      <c r="B105" s="17" t="s">
        <v>702</v>
      </c>
      <c r="C105" s="17" t="s">
        <v>595</v>
      </c>
      <c r="D105" s="17" t="s">
        <v>687</v>
      </c>
      <c r="E105" s="17" t="s">
        <v>107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</row>
    <row r="106" spans="1:22" x14ac:dyDescent="0.3">
      <c r="A106" s="17"/>
      <c r="B106" s="17" t="s">
        <v>703</v>
      </c>
      <c r="C106" s="17" t="s">
        <v>595</v>
      </c>
      <c r="D106" s="17" t="s">
        <v>687</v>
      </c>
      <c r="E106" s="17" t="s">
        <v>107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</row>
    <row r="107" spans="1:22" x14ac:dyDescent="0.3">
      <c r="A107" s="17" t="s">
        <v>704</v>
      </c>
      <c r="B107" s="17" t="s">
        <v>700</v>
      </c>
      <c r="C107" s="17" t="s">
        <v>595</v>
      </c>
      <c r="D107" s="17" t="s">
        <v>687</v>
      </c>
      <c r="E107" s="17" t="s">
        <v>107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</row>
    <row r="108" spans="1:22" x14ac:dyDescent="0.3">
      <c r="A108" s="17"/>
      <c r="B108" s="17" t="s">
        <v>705</v>
      </c>
      <c r="C108" s="17" t="s">
        <v>601</v>
      </c>
      <c r="D108" s="17" t="s">
        <v>687</v>
      </c>
      <c r="E108" s="17" t="s">
        <v>107</v>
      </c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</row>
    <row r="109" spans="1:22" x14ac:dyDescent="0.3">
      <c r="A109" s="17"/>
      <c r="B109" s="17" t="s">
        <v>701</v>
      </c>
      <c r="C109" s="17" t="s">
        <v>595</v>
      </c>
      <c r="D109" s="17" t="s">
        <v>687</v>
      </c>
      <c r="E109" s="17" t="s">
        <v>107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</row>
    <row r="110" spans="1:22" x14ac:dyDescent="0.3">
      <c r="A110" s="17"/>
      <c r="B110" s="17" t="s">
        <v>702</v>
      </c>
      <c r="C110" s="17" t="s">
        <v>595</v>
      </c>
      <c r="D110" s="17" t="s">
        <v>687</v>
      </c>
      <c r="E110" s="17" t="s">
        <v>107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</row>
    <row r="111" spans="1:22" x14ac:dyDescent="0.3">
      <c r="A111" s="17"/>
      <c r="B111" s="17" t="s">
        <v>703</v>
      </c>
      <c r="C111" s="17" t="s">
        <v>595</v>
      </c>
      <c r="D111" s="17" t="s">
        <v>687</v>
      </c>
      <c r="E111" s="17" t="s">
        <v>107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</row>
    <row r="112" spans="1:22" x14ac:dyDescent="0.3">
      <c r="A112" s="17" t="s">
        <v>36</v>
      </c>
      <c r="B112" s="17" t="s">
        <v>706</v>
      </c>
      <c r="C112" s="17" t="s">
        <v>595</v>
      </c>
      <c r="D112" s="17" t="s">
        <v>664</v>
      </c>
      <c r="E112" s="17" t="s">
        <v>107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</row>
    <row r="113" spans="1:22" x14ac:dyDescent="0.3">
      <c r="A113" s="17" t="s">
        <v>707</v>
      </c>
      <c r="B113" s="17" t="s">
        <v>652</v>
      </c>
      <c r="C113" s="17" t="s">
        <v>595</v>
      </c>
      <c r="D113" s="17" t="s">
        <v>708</v>
      </c>
      <c r="E113" s="17" t="s">
        <v>107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</row>
    <row r="114" spans="1:22" x14ac:dyDescent="0.3">
      <c r="A114" s="17" t="s">
        <v>709</v>
      </c>
      <c r="B114" s="17" t="s">
        <v>681</v>
      </c>
      <c r="C114" s="17" t="s">
        <v>601</v>
      </c>
      <c r="D114" s="17"/>
      <c r="E114" s="17" t="s">
        <v>107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</row>
    <row r="115" spans="1:22" x14ac:dyDescent="0.3">
      <c r="A115" s="17"/>
      <c r="B115" s="17" t="s">
        <v>683</v>
      </c>
      <c r="C115" s="17" t="s">
        <v>595</v>
      </c>
      <c r="D115" s="17"/>
      <c r="E115" s="17" t="s">
        <v>107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</row>
    <row r="116" spans="1:22" x14ac:dyDescent="0.3">
      <c r="A116" s="17"/>
      <c r="B116" s="17" t="s">
        <v>684</v>
      </c>
      <c r="C116" s="17" t="s">
        <v>595</v>
      </c>
      <c r="D116" s="17"/>
      <c r="E116" s="17" t="s">
        <v>107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</row>
    <row r="117" spans="1:22" x14ac:dyDescent="0.3">
      <c r="A117" s="17" t="s">
        <v>517</v>
      </c>
      <c r="B117" s="17" t="s">
        <v>681</v>
      </c>
      <c r="C117" s="17" t="s">
        <v>601</v>
      </c>
      <c r="D117" s="17"/>
      <c r="E117" s="17" t="s">
        <v>107</v>
      </c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</row>
    <row r="118" spans="1:22" x14ac:dyDescent="0.3">
      <c r="A118" s="17"/>
      <c r="B118" s="17" t="s">
        <v>683</v>
      </c>
      <c r="C118" s="17" t="s">
        <v>595</v>
      </c>
      <c r="D118" s="17"/>
      <c r="E118" s="17" t="s">
        <v>107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</row>
    <row r="119" spans="1:22" x14ac:dyDescent="0.3">
      <c r="A119" s="17"/>
      <c r="B119" s="17" t="s">
        <v>684</v>
      </c>
      <c r="C119" s="17" t="s">
        <v>595</v>
      </c>
      <c r="D119" s="17"/>
      <c r="E119" s="17" t="s">
        <v>107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</row>
    <row r="120" spans="1:22" x14ac:dyDescent="0.3">
      <c r="A120" s="17" t="s">
        <v>514</v>
      </c>
      <c r="B120" s="17" t="s">
        <v>681</v>
      </c>
      <c r="C120" s="17" t="s">
        <v>601</v>
      </c>
      <c r="D120" s="17"/>
      <c r="E120" s="17" t="s">
        <v>107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</row>
    <row r="121" spans="1:22" x14ac:dyDescent="0.3">
      <c r="A121" s="17"/>
      <c r="B121" s="17" t="s">
        <v>683</v>
      </c>
      <c r="C121" s="17" t="s">
        <v>595</v>
      </c>
      <c r="D121" s="17"/>
      <c r="E121" s="17" t="s">
        <v>107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</row>
    <row r="122" spans="1:22" x14ac:dyDescent="0.3">
      <c r="A122" s="17"/>
      <c r="B122" s="17" t="s">
        <v>684</v>
      </c>
      <c r="C122" s="17" t="s">
        <v>595</v>
      </c>
      <c r="D122" s="17"/>
      <c r="E122" s="17" t="s">
        <v>107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</row>
    <row r="123" spans="1:22" x14ac:dyDescent="0.3">
      <c r="A123" s="17" t="s">
        <v>710</v>
      </c>
      <c r="B123" s="17" t="s">
        <v>681</v>
      </c>
      <c r="C123" s="17" t="s">
        <v>601</v>
      </c>
      <c r="D123" s="17"/>
      <c r="E123" s="17" t="s">
        <v>107</v>
      </c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</row>
    <row r="124" spans="1:22" x14ac:dyDescent="0.3">
      <c r="A124" s="17"/>
      <c r="B124" s="17" t="s">
        <v>683</v>
      </c>
      <c r="C124" s="17" t="s">
        <v>595</v>
      </c>
      <c r="D124" s="17"/>
      <c r="E124" s="17" t="s">
        <v>107</v>
      </c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</row>
    <row r="125" spans="1:22" x14ac:dyDescent="0.3">
      <c r="A125" s="17"/>
      <c r="B125" s="17" t="s">
        <v>684</v>
      </c>
      <c r="C125" s="17" t="s">
        <v>595</v>
      </c>
      <c r="D125" s="17"/>
      <c r="E125" s="17" t="s">
        <v>107</v>
      </c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</row>
    <row r="126" spans="1:22" hidden="1" x14ac:dyDescent="0.3">
      <c r="A126" s="17" t="s">
        <v>711</v>
      </c>
      <c r="B126" s="17" t="s">
        <v>681</v>
      </c>
      <c r="C126" s="17" t="s">
        <v>601</v>
      </c>
      <c r="D126" s="17"/>
      <c r="E126" s="17" t="s">
        <v>570</v>
      </c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</row>
    <row r="127" spans="1:22" hidden="1" x14ac:dyDescent="0.3">
      <c r="A127" s="17"/>
      <c r="B127" s="17" t="s">
        <v>683</v>
      </c>
      <c r="C127" s="17" t="s">
        <v>595</v>
      </c>
      <c r="D127" s="17"/>
      <c r="E127" s="17" t="s">
        <v>570</v>
      </c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</row>
    <row r="128" spans="1:22" hidden="1" x14ac:dyDescent="0.3">
      <c r="A128" s="17"/>
      <c r="B128" s="17" t="s">
        <v>684</v>
      </c>
      <c r="C128" s="17" t="s">
        <v>595</v>
      </c>
      <c r="D128" s="17"/>
      <c r="E128" s="17" t="s">
        <v>570</v>
      </c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 spans="1:22" hidden="1" x14ac:dyDescent="0.3">
      <c r="A129" s="17" t="s">
        <v>712</v>
      </c>
      <c r="B129" s="17" t="s">
        <v>681</v>
      </c>
      <c r="C129" s="17" t="s">
        <v>601</v>
      </c>
      <c r="D129" s="17"/>
      <c r="E129" s="17" t="s">
        <v>570</v>
      </c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 spans="1:22" hidden="1" x14ac:dyDescent="0.3">
      <c r="A130" s="17"/>
      <c r="B130" s="17" t="s">
        <v>683</v>
      </c>
      <c r="C130" s="17" t="s">
        <v>595</v>
      </c>
      <c r="D130" s="17"/>
      <c r="E130" s="17" t="s">
        <v>570</v>
      </c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</row>
    <row r="131" spans="1:22" hidden="1" x14ac:dyDescent="0.3">
      <c r="A131" s="17"/>
      <c r="B131" s="17" t="s">
        <v>684</v>
      </c>
      <c r="C131" s="17" t="s">
        <v>595</v>
      </c>
      <c r="D131" s="17"/>
      <c r="E131" s="17" t="s">
        <v>570</v>
      </c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</row>
    <row r="132" spans="1:22" hidden="1" x14ac:dyDescent="0.3">
      <c r="A132" s="17" t="s">
        <v>713</v>
      </c>
      <c r="B132" s="17" t="s">
        <v>681</v>
      </c>
      <c r="C132" s="17" t="s">
        <v>601</v>
      </c>
      <c r="D132" s="17"/>
      <c r="E132" s="17" t="s">
        <v>570</v>
      </c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</row>
    <row r="133" spans="1:22" hidden="1" x14ac:dyDescent="0.3">
      <c r="A133" s="17"/>
      <c r="B133" s="17" t="s">
        <v>683</v>
      </c>
      <c r="C133" s="17" t="s">
        <v>595</v>
      </c>
      <c r="D133" s="17"/>
      <c r="E133" s="17" t="s">
        <v>570</v>
      </c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</row>
    <row r="134" spans="1:22" hidden="1" x14ac:dyDescent="0.3">
      <c r="A134" s="17"/>
      <c r="B134" s="17" t="s">
        <v>684</v>
      </c>
      <c r="C134" s="17" t="s">
        <v>595</v>
      </c>
      <c r="D134" s="17"/>
      <c r="E134" s="17" t="s">
        <v>570</v>
      </c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</row>
    <row r="135" spans="1:22" hidden="1" x14ac:dyDescent="0.3">
      <c r="A135" s="17" t="s">
        <v>714</v>
      </c>
      <c r="B135" s="17" t="s">
        <v>681</v>
      </c>
      <c r="C135" s="17" t="s">
        <v>601</v>
      </c>
      <c r="D135" s="17"/>
      <c r="E135" s="17" t="s">
        <v>570</v>
      </c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</row>
    <row r="136" spans="1:22" hidden="1" x14ac:dyDescent="0.3">
      <c r="A136" s="17"/>
      <c r="B136" s="17" t="s">
        <v>683</v>
      </c>
      <c r="C136" s="17" t="s">
        <v>595</v>
      </c>
      <c r="D136" s="17"/>
      <c r="E136" s="17" t="s">
        <v>570</v>
      </c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</row>
    <row r="137" spans="1:22" hidden="1" x14ac:dyDescent="0.3">
      <c r="A137" s="17"/>
      <c r="B137" s="17" t="s">
        <v>684</v>
      </c>
      <c r="C137" s="17" t="s">
        <v>595</v>
      </c>
      <c r="D137" s="17"/>
      <c r="E137" s="17" t="s">
        <v>570</v>
      </c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</row>
    <row r="138" spans="1:22" hidden="1" x14ac:dyDescent="0.3">
      <c r="A138" s="17" t="s">
        <v>715</v>
      </c>
      <c r="B138" s="17" t="s">
        <v>681</v>
      </c>
      <c r="C138" s="17" t="s">
        <v>601</v>
      </c>
      <c r="D138" s="17"/>
      <c r="E138" s="17" t="s">
        <v>570</v>
      </c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</row>
    <row r="139" spans="1:22" hidden="1" x14ac:dyDescent="0.3">
      <c r="A139" s="17"/>
      <c r="B139" s="17" t="s">
        <v>683</v>
      </c>
      <c r="C139" s="17" t="s">
        <v>595</v>
      </c>
      <c r="D139" s="17"/>
      <c r="E139" s="17" t="s">
        <v>570</v>
      </c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</row>
    <row r="140" spans="1:22" hidden="1" x14ac:dyDescent="0.3">
      <c r="A140" s="17"/>
      <c r="B140" s="17" t="s">
        <v>684</v>
      </c>
      <c r="C140" s="17" t="s">
        <v>595</v>
      </c>
      <c r="D140" s="17"/>
      <c r="E140" s="17" t="s">
        <v>570</v>
      </c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</row>
    <row r="141" spans="1:22" hidden="1" x14ac:dyDescent="0.3">
      <c r="A141" s="17" t="s">
        <v>716</v>
      </c>
      <c r="B141" s="17" t="s">
        <v>681</v>
      </c>
      <c r="C141" s="17" t="s">
        <v>601</v>
      </c>
      <c r="D141" s="17"/>
      <c r="E141" s="17" t="s">
        <v>570</v>
      </c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</row>
    <row r="142" spans="1:22" hidden="1" x14ac:dyDescent="0.3">
      <c r="A142" s="17"/>
      <c r="B142" s="17" t="s">
        <v>683</v>
      </c>
      <c r="C142" s="17" t="s">
        <v>595</v>
      </c>
      <c r="D142" s="17"/>
      <c r="E142" s="17" t="s">
        <v>570</v>
      </c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</row>
    <row r="143" spans="1:22" hidden="1" x14ac:dyDescent="0.3">
      <c r="A143" s="17"/>
      <c r="B143" s="17" t="s">
        <v>684</v>
      </c>
      <c r="C143" s="17" t="s">
        <v>595</v>
      </c>
      <c r="D143" s="17"/>
      <c r="E143" s="17" t="s">
        <v>570</v>
      </c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</row>
    <row r="144" spans="1:22" hidden="1" x14ac:dyDescent="0.3">
      <c r="A144" s="17" t="s">
        <v>717</v>
      </c>
      <c r="B144" s="34" t="s">
        <v>681</v>
      </c>
      <c r="C144" s="17" t="s">
        <v>601</v>
      </c>
      <c r="D144" s="17" t="s">
        <v>718</v>
      </c>
      <c r="E144" s="17" t="s">
        <v>570</v>
      </c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</row>
    <row r="145" spans="1:22" hidden="1" x14ac:dyDescent="0.3">
      <c r="A145" s="17"/>
      <c r="B145" s="34" t="s">
        <v>683</v>
      </c>
      <c r="C145" s="17" t="s">
        <v>595</v>
      </c>
      <c r="D145" s="17" t="s">
        <v>718</v>
      </c>
      <c r="E145" s="17" t="s">
        <v>570</v>
      </c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</row>
    <row r="146" spans="1:22" ht="16.5" hidden="1" x14ac:dyDescent="0.45">
      <c r="A146" s="17"/>
      <c r="B146" s="34" t="s">
        <v>684</v>
      </c>
      <c r="C146" s="17" t="s">
        <v>595</v>
      </c>
      <c r="D146" s="36" t="s">
        <v>718</v>
      </c>
      <c r="E146" s="17" t="s">
        <v>570</v>
      </c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</row>
  </sheetData>
  <sheetProtection formatCells="0" insertHyperlinks="0" autoFilter="0"/>
  <autoFilter ref="A1:V146" xr:uid="{00000000-0009-0000-0000-000004000000}"/>
  <phoneticPr fontId="31" type="noConversion"/>
  <pageMargins left="0.69930555555555596" right="0.69930555555555596" top="0.75" bottom="0.75" header="0.3" footer="0.3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9"/>
  <sheetViews>
    <sheetView topLeftCell="A3" workbookViewId="0">
      <selection activeCell="G21" sqref="G21"/>
    </sheetView>
  </sheetViews>
  <sheetFormatPr defaultColWidth="9.15234375" defaultRowHeight="15.5" x14ac:dyDescent="0.35"/>
  <cols>
    <col min="1" max="1" width="20.84375" customWidth="1"/>
    <col min="2" max="2" width="34.61328125" customWidth="1"/>
    <col min="3" max="3" width="16.4609375" customWidth="1"/>
    <col min="4" max="4" width="16.3828125" customWidth="1"/>
    <col min="5" max="5" width="21.61328125" customWidth="1"/>
  </cols>
  <sheetData>
    <row r="1" spans="1:11" ht="19.5" customHeight="1" x14ac:dyDescent="0.35">
      <c r="A1" s="183" t="s">
        <v>719</v>
      </c>
      <c r="B1" s="183"/>
      <c r="C1" s="183"/>
      <c r="D1" s="183"/>
      <c r="E1" s="183"/>
    </row>
    <row r="2" spans="1:11" x14ac:dyDescent="0.35">
      <c r="A2" s="1" t="s">
        <v>720</v>
      </c>
      <c r="B2" s="1" t="s">
        <v>3</v>
      </c>
      <c r="C2" s="1" t="s">
        <v>4</v>
      </c>
      <c r="D2" s="1" t="s">
        <v>5</v>
      </c>
      <c r="E2" s="1" t="s">
        <v>6</v>
      </c>
      <c r="G2" s="5"/>
      <c r="H2" s="5"/>
    </row>
    <row r="3" spans="1:11" x14ac:dyDescent="0.35">
      <c r="A3" s="184" t="s">
        <v>721</v>
      </c>
      <c r="B3" s="2" t="s">
        <v>722</v>
      </c>
      <c r="C3" s="3">
        <v>0.92</v>
      </c>
      <c r="D3" s="3"/>
      <c r="E3" s="2"/>
      <c r="G3" s="5"/>
      <c r="H3" s="5"/>
      <c r="J3" s="6"/>
      <c r="K3" s="6"/>
    </row>
    <row r="4" spans="1:11" x14ac:dyDescent="0.35">
      <c r="A4" s="184"/>
      <c r="B4" s="2" t="s">
        <v>723</v>
      </c>
      <c r="C4" s="3">
        <v>0.9</v>
      </c>
      <c r="D4" s="3"/>
      <c r="E4" s="2"/>
      <c r="G4" s="5"/>
      <c r="H4" s="5"/>
      <c r="J4" s="6"/>
      <c r="K4" s="6"/>
    </row>
    <row r="5" spans="1:11" x14ac:dyDescent="0.35">
      <c r="A5" s="184"/>
      <c r="B5" s="2" t="s">
        <v>724</v>
      </c>
      <c r="C5" s="3">
        <v>0.85</v>
      </c>
      <c r="D5" s="3"/>
      <c r="E5" s="2"/>
      <c r="G5" s="5"/>
      <c r="H5" s="5"/>
      <c r="J5" s="6"/>
      <c r="K5" s="6"/>
    </row>
    <row r="6" spans="1:11" x14ac:dyDescent="0.35">
      <c r="A6" s="185" t="s">
        <v>725</v>
      </c>
      <c r="B6" s="2" t="s">
        <v>722</v>
      </c>
      <c r="C6" s="3">
        <v>0.92</v>
      </c>
      <c r="D6" s="3"/>
      <c r="E6" s="2"/>
      <c r="G6" s="5"/>
      <c r="H6" s="5"/>
      <c r="J6" s="6"/>
      <c r="K6" s="6"/>
    </row>
    <row r="7" spans="1:11" x14ac:dyDescent="0.35">
      <c r="A7" s="185"/>
      <c r="B7" s="2" t="s">
        <v>723</v>
      </c>
      <c r="C7" s="3">
        <v>0.9</v>
      </c>
      <c r="D7" s="3"/>
      <c r="E7" s="2"/>
      <c r="G7" s="5"/>
      <c r="H7" s="5"/>
      <c r="J7" s="6"/>
      <c r="K7" s="6"/>
    </row>
    <row r="8" spans="1:11" x14ac:dyDescent="0.35">
      <c r="A8" s="186"/>
      <c r="B8" s="2" t="s">
        <v>724</v>
      </c>
      <c r="C8" s="3">
        <v>0.85</v>
      </c>
      <c r="D8" s="3"/>
      <c r="E8" s="2"/>
      <c r="G8" s="5"/>
      <c r="H8" s="5"/>
      <c r="J8" s="6"/>
      <c r="K8" s="6"/>
    </row>
    <row r="9" spans="1:11" x14ac:dyDescent="0.35">
      <c r="A9" s="185" t="s">
        <v>726</v>
      </c>
      <c r="B9" s="2" t="s">
        <v>722</v>
      </c>
      <c r="C9" s="3">
        <v>0.85</v>
      </c>
      <c r="D9" s="3"/>
      <c r="E9" s="2"/>
      <c r="G9" s="5"/>
      <c r="H9" s="5"/>
      <c r="J9" s="6"/>
      <c r="K9" s="6"/>
    </row>
    <row r="10" spans="1:11" x14ac:dyDescent="0.35">
      <c r="A10" s="185"/>
      <c r="B10" s="2" t="s">
        <v>723</v>
      </c>
      <c r="C10" s="3">
        <v>0.85</v>
      </c>
      <c r="D10" s="3"/>
      <c r="E10" s="2"/>
      <c r="G10" s="5"/>
      <c r="H10" s="5"/>
      <c r="J10" s="6"/>
      <c r="K10" s="6"/>
    </row>
    <row r="11" spans="1:11" x14ac:dyDescent="0.35">
      <c r="A11" s="186"/>
      <c r="B11" s="2" t="s">
        <v>724</v>
      </c>
      <c r="C11" s="3">
        <v>0.8</v>
      </c>
      <c r="D11" s="3"/>
      <c r="E11" s="2"/>
      <c r="G11" s="5"/>
      <c r="H11" s="5"/>
      <c r="J11" s="6"/>
      <c r="K11" s="6"/>
    </row>
    <row r="12" spans="1:11" x14ac:dyDescent="0.35">
      <c r="A12" s="187" t="s">
        <v>727</v>
      </c>
      <c r="B12" s="2" t="s">
        <v>722</v>
      </c>
      <c r="C12" s="4">
        <v>0.85</v>
      </c>
      <c r="D12" s="3"/>
      <c r="E12" s="2"/>
      <c r="G12" s="5"/>
      <c r="H12" s="5"/>
      <c r="J12" s="6"/>
      <c r="K12" s="6"/>
    </row>
    <row r="13" spans="1:11" x14ac:dyDescent="0.35">
      <c r="A13" s="185"/>
      <c r="B13" s="2" t="s">
        <v>723</v>
      </c>
      <c r="C13" s="4">
        <v>0.85</v>
      </c>
      <c r="D13" s="3"/>
      <c r="E13" s="2"/>
      <c r="G13" s="5"/>
      <c r="H13" s="5"/>
      <c r="J13" s="6"/>
      <c r="K13" s="6"/>
    </row>
    <row r="14" spans="1:11" x14ac:dyDescent="0.35">
      <c r="A14" s="186"/>
      <c r="B14" s="2" t="s">
        <v>724</v>
      </c>
      <c r="C14" s="4">
        <v>0.8</v>
      </c>
      <c r="D14" s="3"/>
      <c r="E14" s="2"/>
      <c r="G14" s="5"/>
      <c r="H14" s="5"/>
      <c r="J14" s="6"/>
      <c r="K14" s="6"/>
    </row>
    <row r="15" spans="1:11" x14ac:dyDescent="0.35">
      <c r="A15" s="187" t="s">
        <v>728</v>
      </c>
      <c r="B15" s="2" t="s">
        <v>722</v>
      </c>
      <c r="C15" s="4">
        <v>0.85</v>
      </c>
      <c r="D15" s="3"/>
      <c r="E15" s="2"/>
      <c r="G15" s="5"/>
      <c r="H15" s="5"/>
      <c r="J15" s="6"/>
      <c r="K15" s="6"/>
    </row>
    <row r="16" spans="1:11" x14ac:dyDescent="0.35">
      <c r="A16" s="185"/>
      <c r="B16" s="2" t="s">
        <v>723</v>
      </c>
      <c r="C16" s="4">
        <v>0.85</v>
      </c>
      <c r="D16" s="3"/>
      <c r="E16" s="2"/>
      <c r="G16" s="5"/>
      <c r="H16" s="5"/>
      <c r="J16" s="6"/>
      <c r="K16" s="6"/>
    </row>
    <row r="17" spans="1:11" x14ac:dyDescent="0.35">
      <c r="A17" s="186"/>
      <c r="B17" s="2" t="s">
        <v>724</v>
      </c>
      <c r="C17" s="4">
        <v>0.8</v>
      </c>
      <c r="D17" s="3"/>
      <c r="E17" s="2"/>
      <c r="G17" s="5"/>
      <c r="H17" s="5"/>
      <c r="J17" s="6"/>
      <c r="K17" s="6"/>
    </row>
    <row r="18" spans="1:11" x14ac:dyDescent="0.35">
      <c r="A18" s="187" t="s">
        <v>729</v>
      </c>
      <c r="B18" s="2" t="s">
        <v>722</v>
      </c>
      <c r="C18" s="4">
        <v>0.85</v>
      </c>
      <c r="D18" s="3"/>
      <c r="E18" s="2"/>
      <c r="G18" s="5"/>
      <c r="H18" s="5"/>
      <c r="J18" s="6"/>
      <c r="K18" s="6"/>
    </row>
    <row r="19" spans="1:11" x14ac:dyDescent="0.35">
      <c r="A19" s="185"/>
      <c r="B19" s="2" t="s">
        <v>723</v>
      </c>
      <c r="C19" s="4">
        <v>0.85</v>
      </c>
      <c r="D19" s="3"/>
      <c r="E19" s="2"/>
      <c r="G19" s="5"/>
      <c r="H19" s="5"/>
      <c r="J19" s="6"/>
      <c r="K19" s="6"/>
    </row>
    <row r="20" spans="1:11" x14ac:dyDescent="0.35">
      <c r="A20" s="186"/>
      <c r="B20" s="2" t="s">
        <v>724</v>
      </c>
      <c r="C20" s="4">
        <v>0.8</v>
      </c>
      <c r="D20" s="3"/>
      <c r="E20" s="2"/>
      <c r="G20" s="5"/>
      <c r="H20" s="5"/>
      <c r="J20" s="6"/>
      <c r="K20" s="6"/>
    </row>
    <row r="21" spans="1:11" x14ac:dyDescent="0.35">
      <c r="A21" s="187" t="s">
        <v>730</v>
      </c>
      <c r="B21" s="2" t="s">
        <v>722</v>
      </c>
      <c r="C21" s="4">
        <v>0.85</v>
      </c>
      <c r="D21" s="3"/>
      <c r="E21" s="2"/>
      <c r="G21" s="5"/>
      <c r="H21" s="5"/>
      <c r="J21" s="6"/>
      <c r="K21" s="6"/>
    </row>
    <row r="22" spans="1:11" x14ac:dyDescent="0.35">
      <c r="A22" s="185"/>
      <c r="B22" s="2" t="s">
        <v>723</v>
      </c>
      <c r="C22" s="4">
        <v>0.85</v>
      </c>
      <c r="D22" s="3"/>
      <c r="E22" s="2"/>
      <c r="G22" s="5"/>
      <c r="H22" s="5"/>
      <c r="J22" s="6"/>
      <c r="K22" s="6"/>
    </row>
    <row r="23" spans="1:11" x14ac:dyDescent="0.35">
      <c r="A23" s="186"/>
      <c r="B23" s="2" t="s">
        <v>724</v>
      </c>
      <c r="C23" s="4">
        <v>0.8</v>
      </c>
      <c r="D23" s="3"/>
      <c r="E23" s="2"/>
      <c r="G23" s="5"/>
      <c r="H23" s="5"/>
      <c r="J23" s="6"/>
      <c r="K23" s="6"/>
    </row>
    <row r="24" spans="1:11" x14ac:dyDescent="0.35">
      <c r="A24" s="187" t="s">
        <v>731</v>
      </c>
      <c r="B24" s="2" t="s">
        <v>722</v>
      </c>
      <c r="C24" s="4">
        <v>0.85</v>
      </c>
      <c r="D24" s="3"/>
      <c r="E24" s="2"/>
      <c r="G24" s="5"/>
      <c r="H24" s="5"/>
      <c r="J24" s="6"/>
      <c r="K24" s="6"/>
    </row>
    <row r="25" spans="1:11" x14ac:dyDescent="0.35">
      <c r="A25" s="185"/>
      <c r="B25" s="2" t="s">
        <v>723</v>
      </c>
      <c r="C25" s="4">
        <v>0.85</v>
      </c>
      <c r="D25" s="3"/>
      <c r="E25" s="2"/>
      <c r="G25" s="5"/>
      <c r="H25" s="5"/>
      <c r="J25" s="6"/>
      <c r="K25" s="6"/>
    </row>
    <row r="26" spans="1:11" x14ac:dyDescent="0.35">
      <c r="A26" s="186"/>
      <c r="B26" s="2" t="s">
        <v>724</v>
      </c>
      <c r="C26" s="4">
        <v>0.8</v>
      </c>
      <c r="D26" s="3"/>
      <c r="E26" s="2"/>
      <c r="G26" s="5"/>
      <c r="H26" s="5"/>
      <c r="J26" s="6"/>
      <c r="K26" s="6"/>
    </row>
    <row r="27" spans="1:11" x14ac:dyDescent="0.35">
      <c r="A27" s="187" t="s">
        <v>732</v>
      </c>
      <c r="B27" s="2" t="s">
        <v>722</v>
      </c>
      <c r="C27" s="4">
        <v>0.85</v>
      </c>
      <c r="D27" s="3"/>
      <c r="E27" s="2"/>
      <c r="G27" s="5"/>
      <c r="H27" s="5"/>
      <c r="J27" s="6"/>
      <c r="K27" s="6"/>
    </row>
    <row r="28" spans="1:11" x14ac:dyDescent="0.35">
      <c r="A28" s="185"/>
      <c r="B28" s="2" t="s">
        <v>723</v>
      </c>
      <c r="C28" s="4">
        <v>0.85</v>
      </c>
      <c r="D28" s="3"/>
      <c r="E28" s="2"/>
      <c r="G28" s="5"/>
      <c r="H28" s="5"/>
      <c r="J28" s="6"/>
      <c r="K28" s="6"/>
    </row>
    <row r="29" spans="1:11" x14ac:dyDescent="0.35">
      <c r="A29" s="186"/>
      <c r="B29" s="2" t="s">
        <v>724</v>
      </c>
      <c r="C29" s="4">
        <v>0.8</v>
      </c>
      <c r="D29" s="3"/>
      <c r="E29" s="2"/>
      <c r="G29" s="5"/>
      <c r="H29" s="5"/>
      <c r="J29" s="6"/>
      <c r="K29" s="6"/>
    </row>
    <row r="30" spans="1:11" x14ac:dyDescent="0.35">
      <c r="A30" s="185" t="s">
        <v>733</v>
      </c>
      <c r="B30" s="2" t="s">
        <v>722</v>
      </c>
      <c r="C30" s="4">
        <v>0.85</v>
      </c>
      <c r="D30" s="3"/>
      <c r="E30" s="2"/>
      <c r="G30" s="5"/>
      <c r="H30" s="5"/>
      <c r="J30" s="6"/>
      <c r="K30" s="6"/>
    </row>
    <row r="31" spans="1:11" x14ac:dyDescent="0.35">
      <c r="A31" s="185"/>
      <c r="B31" s="2" t="s">
        <v>723</v>
      </c>
      <c r="C31" s="4">
        <v>0.85</v>
      </c>
      <c r="D31" s="3"/>
      <c r="E31" s="2"/>
      <c r="G31" s="5"/>
      <c r="H31" s="5"/>
      <c r="J31" s="6"/>
      <c r="K31" s="6"/>
    </row>
    <row r="32" spans="1:11" x14ac:dyDescent="0.35">
      <c r="A32" s="186"/>
      <c r="B32" s="2" t="s">
        <v>724</v>
      </c>
      <c r="C32" s="4">
        <v>0.8</v>
      </c>
      <c r="D32" s="3"/>
      <c r="E32" s="2"/>
      <c r="G32" s="5"/>
      <c r="H32" s="5"/>
      <c r="J32" s="6"/>
      <c r="K32" s="6"/>
    </row>
    <row r="33" spans="1:11" x14ac:dyDescent="0.35">
      <c r="A33" s="187" t="s">
        <v>734</v>
      </c>
      <c r="B33" s="2" t="s">
        <v>722</v>
      </c>
      <c r="C33" s="4">
        <v>0.85</v>
      </c>
      <c r="D33" s="3"/>
      <c r="E33" s="2"/>
      <c r="G33" s="5"/>
      <c r="H33" s="5"/>
      <c r="J33" s="6"/>
      <c r="K33" s="6"/>
    </row>
    <row r="34" spans="1:11" x14ac:dyDescent="0.35">
      <c r="A34" s="185"/>
      <c r="B34" s="2" t="s">
        <v>723</v>
      </c>
      <c r="C34" s="4">
        <v>0.85</v>
      </c>
      <c r="D34" s="3"/>
      <c r="E34" s="2"/>
      <c r="G34" s="5"/>
      <c r="H34" s="5"/>
      <c r="J34" s="6"/>
      <c r="K34" s="6"/>
    </row>
    <row r="35" spans="1:11" x14ac:dyDescent="0.35">
      <c r="A35" s="186"/>
      <c r="B35" s="2" t="s">
        <v>724</v>
      </c>
      <c r="C35" s="4">
        <v>0.8</v>
      </c>
      <c r="D35" s="3"/>
      <c r="E35" s="2"/>
      <c r="G35" s="5"/>
      <c r="H35" s="5"/>
      <c r="J35" s="6"/>
      <c r="K35" s="6"/>
    </row>
    <row r="36" spans="1:11" x14ac:dyDescent="0.35">
      <c r="A36" s="187" t="s">
        <v>735</v>
      </c>
      <c r="B36" s="2" t="s">
        <v>722</v>
      </c>
      <c r="C36" s="4">
        <v>0.85</v>
      </c>
      <c r="D36" s="3"/>
      <c r="E36" s="2"/>
      <c r="G36" s="5"/>
      <c r="H36" s="5"/>
      <c r="J36" s="6"/>
      <c r="K36" s="6"/>
    </row>
    <row r="37" spans="1:11" x14ac:dyDescent="0.35">
      <c r="A37" s="185"/>
      <c r="B37" s="2" t="s">
        <v>723</v>
      </c>
      <c r="C37" s="4">
        <v>0.85</v>
      </c>
      <c r="D37" s="3"/>
      <c r="E37" s="2"/>
      <c r="G37" s="5"/>
      <c r="H37" s="5"/>
      <c r="J37" s="6"/>
      <c r="K37" s="6"/>
    </row>
    <row r="38" spans="1:11" x14ac:dyDescent="0.35">
      <c r="A38" s="186"/>
      <c r="B38" s="2" t="s">
        <v>724</v>
      </c>
      <c r="C38" s="4">
        <v>0.8</v>
      </c>
      <c r="D38" s="3"/>
      <c r="E38" s="2"/>
      <c r="G38" s="5"/>
      <c r="H38" s="5"/>
      <c r="J38" s="6"/>
      <c r="K38" s="6"/>
    </row>
    <row r="39" spans="1:11" x14ac:dyDescent="0.35">
      <c r="A39" s="187" t="s">
        <v>736</v>
      </c>
      <c r="B39" s="2" t="s">
        <v>722</v>
      </c>
      <c r="C39" s="4">
        <v>0.85</v>
      </c>
      <c r="D39" s="3"/>
      <c r="E39" s="2"/>
      <c r="G39" s="5"/>
      <c r="H39" s="5"/>
      <c r="J39" s="6"/>
      <c r="K39" s="6"/>
    </row>
    <row r="40" spans="1:11" x14ac:dyDescent="0.35">
      <c r="A40" s="185"/>
      <c r="B40" s="2" t="s">
        <v>723</v>
      </c>
      <c r="C40" s="4">
        <v>0.85</v>
      </c>
      <c r="D40" s="3"/>
      <c r="E40" s="2"/>
      <c r="G40" s="5"/>
      <c r="H40" s="5"/>
      <c r="J40" s="6"/>
      <c r="K40" s="6"/>
    </row>
    <row r="41" spans="1:11" x14ac:dyDescent="0.35">
      <c r="A41" s="186"/>
      <c r="B41" s="2" t="s">
        <v>724</v>
      </c>
      <c r="C41" s="4">
        <v>0.8</v>
      </c>
      <c r="D41" s="3"/>
      <c r="E41" s="2"/>
      <c r="G41" s="5"/>
      <c r="H41" s="5"/>
      <c r="J41" s="6"/>
      <c r="K41" s="6"/>
    </row>
    <row r="42" spans="1:11" x14ac:dyDescent="0.35">
      <c r="A42" s="187" t="s">
        <v>737</v>
      </c>
      <c r="B42" s="2" t="s">
        <v>722</v>
      </c>
      <c r="C42" s="4">
        <v>0.85</v>
      </c>
      <c r="D42" s="3"/>
      <c r="E42" s="2"/>
      <c r="G42" s="5"/>
      <c r="H42" s="5"/>
      <c r="J42" s="6"/>
      <c r="K42" s="6"/>
    </row>
    <row r="43" spans="1:11" x14ac:dyDescent="0.35">
      <c r="A43" s="185"/>
      <c r="B43" s="2" t="s">
        <v>723</v>
      </c>
      <c r="C43" s="4">
        <v>0.85</v>
      </c>
      <c r="D43" s="3"/>
      <c r="E43" s="2"/>
      <c r="G43" s="5"/>
      <c r="H43" s="5"/>
      <c r="J43" s="6"/>
      <c r="K43" s="6"/>
    </row>
    <row r="44" spans="1:11" x14ac:dyDescent="0.35">
      <c r="A44" s="186"/>
      <c r="B44" s="2" t="s">
        <v>724</v>
      </c>
      <c r="C44" s="4">
        <v>0.8</v>
      </c>
      <c r="D44" s="3"/>
      <c r="E44" s="2"/>
      <c r="G44" s="5"/>
      <c r="H44" s="5"/>
      <c r="J44" s="6"/>
      <c r="K44" s="6"/>
    </row>
    <row r="45" spans="1:11" x14ac:dyDescent="0.35">
      <c r="A45" s="187" t="s">
        <v>738</v>
      </c>
      <c r="B45" s="2" t="s">
        <v>722</v>
      </c>
      <c r="C45" s="4">
        <v>0.85</v>
      </c>
      <c r="D45" s="3"/>
      <c r="E45" s="2"/>
      <c r="G45" s="5"/>
      <c r="H45" s="5"/>
      <c r="J45" s="6"/>
      <c r="K45" s="6"/>
    </row>
    <row r="46" spans="1:11" x14ac:dyDescent="0.35">
      <c r="A46" s="185"/>
      <c r="B46" s="2" t="s">
        <v>723</v>
      </c>
      <c r="C46" s="4">
        <v>0.85</v>
      </c>
      <c r="D46" s="3"/>
      <c r="E46" s="2"/>
      <c r="G46" s="5"/>
      <c r="H46" s="5"/>
      <c r="J46" s="6"/>
      <c r="K46" s="6"/>
    </row>
    <row r="47" spans="1:11" x14ac:dyDescent="0.35">
      <c r="A47" s="186"/>
      <c r="B47" s="2" t="s">
        <v>724</v>
      </c>
      <c r="C47" s="4">
        <v>0.8</v>
      </c>
      <c r="D47" s="3"/>
      <c r="E47" s="2"/>
      <c r="G47" s="5"/>
      <c r="H47" s="5"/>
      <c r="J47" s="6"/>
      <c r="K47" s="6"/>
    </row>
    <row r="48" spans="1:11" x14ac:dyDescent="0.35">
      <c r="A48" s="187" t="s">
        <v>739</v>
      </c>
      <c r="B48" s="2" t="s">
        <v>722</v>
      </c>
      <c r="C48" s="4">
        <v>0.85</v>
      </c>
      <c r="D48" s="3"/>
      <c r="E48" s="2"/>
      <c r="G48" s="5"/>
      <c r="H48" s="5"/>
      <c r="J48" s="6"/>
      <c r="K48" s="6"/>
    </row>
    <row r="49" spans="1:11" x14ac:dyDescent="0.35">
      <c r="A49" s="185"/>
      <c r="B49" s="2" t="s">
        <v>723</v>
      </c>
      <c r="C49" s="4">
        <v>0.85</v>
      </c>
      <c r="D49" s="3"/>
      <c r="E49" s="2"/>
      <c r="G49" s="5"/>
      <c r="H49" s="5"/>
      <c r="J49" s="6"/>
      <c r="K49" s="6"/>
    </row>
    <row r="50" spans="1:11" x14ac:dyDescent="0.35">
      <c r="A50" s="186"/>
      <c r="B50" s="2" t="s">
        <v>724</v>
      </c>
      <c r="C50" s="4">
        <v>0.8</v>
      </c>
      <c r="D50" s="3"/>
      <c r="E50" s="2"/>
      <c r="G50" s="5"/>
      <c r="H50" s="5"/>
      <c r="J50" s="6"/>
      <c r="K50" s="6"/>
    </row>
    <row r="51" spans="1:11" x14ac:dyDescent="0.35">
      <c r="A51" s="187" t="s">
        <v>740</v>
      </c>
      <c r="B51" s="2" t="s">
        <v>722</v>
      </c>
      <c r="C51" s="4">
        <v>0.85</v>
      </c>
      <c r="D51" s="3"/>
      <c r="E51" s="2"/>
      <c r="G51" s="5"/>
      <c r="H51" s="5"/>
      <c r="J51" s="6"/>
      <c r="K51" s="6"/>
    </row>
    <row r="52" spans="1:11" x14ac:dyDescent="0.35">
      <c r="A52" s="185"/>
      <c r="B52" s="2" t="s">
        <v>723</v>
      </c>
      <c r="C52" s="4">
        <v>0.85</v>
      </c>
      <c r="D52" s="3"/>
      <c r="E52" s="2"/>
      <c r="G52" s="5"/>
      <c r="H52" s="5"/>
      <c r="J52" s="6"/>
      <c r="K52" s="6"/>
    </row>
    <row r="53" spans="1:11" x14ac:dyDescent="0.35">
      <c r="A53" s="186"/>
      <c r="B53" s="2" t="s">
        <v>724</v>
      </c>
      <c r="C53" s="4">
        <v>0.8</v>
      </c>
      <c r="D53" s="3"/>
      <c r="E53" s="2"/>
      <c r="G53" s="5"/>
      <c r="H53" s="5"/>
      <c r="J53" s="6"/>
      <c r="K53" s="6"/>
    </row>
    <row r="54" spans="1:11" x14ac:dyDescent="0.35">
      <c r="A54" s="187" t="s">
        <v>741</v>
      </c>
      <c r="B54" s="2" t="s">
        <v>722</v>
      </c>
      <c r="C54" s="4">
        <v>0.85</v>
      </c>
      <c r="D54" s="3"/>
      <c r="E54" s="2"/>
      <c r="G54" s="5"/>
      <c r="H54" s="5"/>
      <c r="J54" s="6"/>
      <c r="K54" s="6"/>
    </row>
    <row r="55" spans="1:11" x14ac:dyDescent="0.35">
      <c r="A55" s="185"/>
      <c r="B55" s="2" t="s">
        <v>723</v>
      </c>
      <c r="C55" s="4">
        <v>0.85</v>
      </c>
      <c r="D55" s="3"/>
      <c r="E55" s="2"/>
      <c r="G55" s="5"/>
      <c r="H55" s="5"/>
      <c r="J55" s="6"/>
      <c r="K55" s="6"/>
    </row>
    <row r="56" spans="1:11" x14ac:dyDescent="0.35">
      <c r="A56" s="186"/>
      <c r="B56" s="2" t="s">
        <v>724</v>
      </c>
      <c r="C56" s="4">
        <v>0.8</v>
      </c>
      <c r="D56" s="3"/>
      <c r="E56" s="2"/>
      <c r="G56" s="5"/>
      <c r="H56" s="5"/>
      <c r="J56" s="6"/>
      <c r="K56" s="6"/>
    </row>
    <row r="57" spans="1:11" x14ac:dyDescent="0.35">
      <c r="A57" s="187" t="s">
        <v>742</v>
      </c>
      <c r="B57" s="2" t="s">
        <v>722</v>
      </c>
      <c r="C57" s="4">
        <v>0.85</v>
      </c>
      <c r="D57" s="3"/>
      <c r="E57" s="2"/>
      <c r="G57" s="5"/>
      <c r="H57" s="5"/>
      <c r="J57" s="6"/>
      <c r="K57" s="6"/>
    </row>
    <row r="58" spans="1:11" x14ac:dyDescent="0.35">
      <c r="A58" s="185"/>
      <c r="B58" s="2" t="s">
        <v>723</v>
      </c>
      <c r="C58" s="4">
        <v>0.85</v>
      </c>
      <c r="D58" s="3"/>
      <c r="E58" s="2"/>
      <c r="G58" s="5"/>
      <c r="H58" s="5"/>
      <c r="J58" s="6"/>
      <c r="K58" s="6"/>
    </row>
    <row r="59" spans="1:11" x14ac:dyDescent="0.35">
      <c r="A59" s="186"/>
      <c r="B59" s="2" t="s">
        <v>724</v>
      </c>
      <c r="C59" s="4">
        <v>0.8</v>
      </c>
      <c r="D59" s="3"/>
      <c r="E59" s="2"/>
      <c r="G59" s="5"/>
      <c r="H59" s="5"/>
      <c r="J59" s="6"/>
      <c r="K59" s="6"/>
    </row>
    <row r="60" spans="1:11" x14ac:dyDescent="0.35">
      <c r="A60" s="187" t="s">
        <v>743</v>
      </c>
      <c r="B60" s="2" t="s">
        <v>722</v>
      </c>
      <c r="C60" s="4">
        <v>0.85</v>
      </c>
      <c r="D60" s="3"/>
      <c r="E60" s="2"/>
      <c r="G60" s="5"/>
      <c r="H60" s="5"/>
      <c r="J60" s="6"/>
      <c r="K60" s="6"/>
    </row>
    <row r="61" spans="1:11" x14ac:dyDescent="0.35">
      <c r="A61" s="185"/>
      <c r="B61" s="2" t="s">
        <v>723</v>
      </c>
      <c r="C61" s="4">
        <v>0.85</v>
      </c>
      <c r="D61" s="3"/>
      <c r="E61" s="2"/>
      <c r="G61" s="5"/>
      <c r="H61" s="5"/>
      <c r="J61" s="6"/>
      <c r="K61" s="6"/>
    </row>
    <row r="62" spans="1:11" x14ac:dyDescent="0.35">
      <c r="A62" s="186"/>
      <c r="B62" s="2" t="s">
        <v>724</v>
      </c>
      <c r="C62" s="4">
        <v>0.8</v>
      </c>
      <c r="D62" s="3"/>
      <c r="E62" s="2"/>
      <c r="G62" s="5"/>
      <c r="H62" s="5"/>
      <c r="J62" s="6"/>
      <c r="K62" s="6"/>
    </row>
    <row r="63" spans="1:11" x14ac:dyDescent="0.35">
      <c r="A63" s="187" t="s">
        <v>744</v>
      </c>
      <c r="B63" s="2" t="s">
        <v>722</v>
      </c>
      <c r="C63" s="4">
        <v>0.85</v>
      </c>
      <c r="D63" s="3"/>
      <c r="E63" s="2"/>
      <c r="G63" s="5"/>
      <c r="H63" s="5"/>
      <c r="J63" s="6"/>
      <c r="K63" s="6"/>
    </row>
    <row r="64" spans="1:11" x14ac:dyDescent="0.35">
      <c r="A64" s="185"/>
      <c r="B64" s="2" t="s">
        <v>723</v>
      </c>
      <c r="C64" s="4">
        <v>0.85</v>
      </c>
      <c r="D64" s="3"/>
      <c r="E64" s="2"/>
      <c r="G64" s="5"/>
      <c r="H64" s="5"/>
      <c r="J64" s="6"/>
      <c r="K64" s="6"/>
    </row>
    <row r="65" spans="1:11" x14ac:dyDescent="0.35">
      <c r="A65" s="186"/>
      <c r="B65" s="2" t="s">
        <v>724</v>
      </c>
      <c r="C65" s="4">
        <v>0.8</v>
      </c>
      <c r="D65" s="3"/>
      <c r="E65" s="2"/>
      <c r="G65" s="5"/>
      <c r="H65" s="5"/>
      <c r="J65" s="6"/>
      <c r="K65" s="6"/>
    </row>
    <row r="66" spans="1:11" x14ac:dyDescent="0.35">
      <c r="A66" s="187" t="s">
        <v>745</v>
      </c>
      <c r="B66" s="2" t="s">
        <v>722</v>
      </c>
      <c r="C66" s="4">
        <v>0.85</v>
      </c>
      <c r="D66" s="3"/>
      <c r="E66" s="2"/>
      <c r="G66" s="5"/>
      <c r="H66" s="5"/>
      <c r="J66" s="6"/>
      <c r="K66" s="6"/>
    </row>
    <row r="67" spans="1:11" x14ac:dyDescent="0.35">
      <c r="A67" s="185"/>
      <c r="B67" s="2" t="s">
        <v>723</v>
      </c>
      <c r="C67" s="4">
        <v>0.85</v>
      </c>
      <c r="D67" s="3"/>
      <c r="E67" s="2"/>
      <c r="G67" s="5"/>
      <c r="H67" s="5"/>
      <c r="J67" s="6"/>
      <c r="K67" s="6"/>
    </row>
    <row r="68" spans="1:11" x14ac:dyDescent="0.35">
      <c r="A68" s="186"/>
      <c r="B68" s="2" t="s">
        <v>724</v>
      </c>
      <c r="C68" s="4">
        <v>0.8</v>
      </c>
      <c r="D68" s="3"/>
      <c r="E68" s="2"/>
      <c r="G68" s="5"/>
      <c r="H68" s="5"/>
      <c r="J68" s="6"/>
      <c r="K68" s="6"/>
    </row>
    <row r="69" spans="1:11" x14ac:dyDescent="0.35">
      <c r="A69" s="187" t="s">
        <v>746</v>
      </c>
      <c r="B69" s="2" t="s">
        <v>722</v>
      </c>
      <c r="C69" s="4">
        <v>0.85</v>
      </c>
      <c r="D69" s="3"/>
      <c r="E69" s="2"/>
      <c r="G69" s="5"/>
      <c r="H69" s="5"/>
      <c r="J69" s="6"/>
      <c r="K69" s="6"/>
    </row>
    <row r="70" spans="1:11" x14ac:dyDescent="0.35">
      <c r="A70" s="185"/>
      <c r="B70" s="2" t="s">
        <v>723</v>
      </c>
      <c r="C70" s="4">
        <v>0.85</v>
      </c>
      <c r="D70" s="3"/>
      <c r="E70" s="2"/>
      <c r="G70" s="5"/>
      <c r="H70" s="5"/>
      <c r="J70" s="6"/>
      <c r="K70" s="6"/>
    </row>
    <row r="71" spans="1:11" x14ac:dyDescent="0.35">
      <c r="A71" s="186"/>
      <c r="B71" s="2" t="s">
        <v>724</v>
      </c>
      <c r="C71" s="4">
        <v>0.8</v>
      </c>
      <c r="D71" s="3"/>
      <c r="E71" s="2"/>
      <c r="G71" s="5"/>
      <c r="H71" s="5"/>
      <c r="J71" s="6"/>
      <c r="K71" s="6"/>
    </row>
    <row r="72" spans="1:11" x14ac:dyDescent="0.35">
      <c r="A72" s="187" t="s">
        <v>747</v>
      </c>
      <c r="B72" s="2" t="s">
        <v>722</v>
      </c>
      <c r="C72" s="4">
        <v>0.85</v>
      </c>
      <c r="D72" s="3"/>
      <c r="E72" s="2"/>
      <c r="G72" s="5"/>
      <c r="H72" s="5"/>
      <c r="J72" s="6"/>
      <c r="K72" s="6"/>
    </row>
    <row r="73" spans="1:11" x14ac:dyDescent="0.35">
      <c r="A73" s="185"/>
      <c r="B73" s="2" t="s">
        <v>723</v>
      </c>
      <c r="C73" s="4">
        <v>0.85</v>
      </c>
      <c r="D73" s="3"/>
      <c r="E73" s="2"/>
      <c r="G73" s="5"/>
      <c r="H73" s="5"/>
      <c r="J73" s="6"/>
      <c r="K73" s="6"/>
    </row>
    <row r="74" spans="1:11" x14ac:dyDescent="0.35">
      <c r="A74" s="186"/>
      <c r="B74" s="2" t="s">
        <v>724</v>
      </c>
      <c r="C74" s="4">
        <v>0.8</v>
      </c>
      <c r="D74" s="3"/>
      <c r="E74" s="2"/>
      <c r="G74" s="5"/>
      <c r="H74" s="5"/>
      <c r="J74" s="6"/>
      <c r="K74" s="6"/>
    </row>
    <row r="75" spans="1:11" x14ac:dyDescent="0.35">
      <c r="A75" s="187" t="s">
        <v>748</v>
      </c>
      <c r="B75" s="2" t="s">
        <v>722</v>
      </c>
      <c r="C75" s="4">
        <v>0.85</v>
      </c>
      <c r="D75" s="3"/>
      <c r="E75" s="2"/>
      <c r="G75" s="5"/>
      <c r="H75" s="5"/>
      <c r="J75" s="6"/>
      <c r="K75" s="6"/>
    </row>
    <row r="76" spans="1:11" x14ac:dyDescent="0.35">
      <c r="A76" s="185"/>
      <c r="B76" s="2" t="s">
        <v>723</v>
      </c>
      <c r="C76" s="4">
        <v>0.85</v>
      </c>
      <c r="D76" s="3"/>
      <c r="E76" s="2"/>
      <c r="G76" s="5"/>
      <c r="H76" s="5"/>
      <c r="J76" s="6"/>
      <c r="K76" s="6"/>
    </row>
    <row r="77" spans="1:11" x14ac:dyDescent="0.35">
      <c r="A77" s="186"/>
      <c r="B77" s="2" t="s">
        <v>724</v>
      </c>
      <c r="C77" s="4">
        <v>0.8</v>
      </c>
      <c r="D77" s="3"/>
      <c r="E77" s="2"/>
      <c r="G77" s="5"/>
      <c r="H77" s="5"/>
      <c r="J77" s="6"/>
      <c r="K77" s="6"/>
    </row>
    <row r="78" spans="1:11" x14ac:dyDescent="0.35">
      <c r="A78" s="187" t="s">
        <v>749</v>
      </c>
      <c r="B78" s="2" t="s">
        <v>722</v>
      </c>
      <c r="C78" s="4">
        <v>0.85</v>
      </c>
      <c r="D78" s="3"/>
      <c r="E78" s="2"/>
      <c r="G78" s="5"/>
      <c r="H78" s="5"/>
      <c r="J78" s="6"/>
      <c r="K78" s="6"/>
    </row>
    <row r="79" spans="1:11" x14ac:dyDescent="0.35">
      <c r="A79" s="185"/>
      <c r="B79" s="2" t="s">
        <v>723</v>
      </c>
      <c r="C79" s="4">
        <v>0.85</v>
      </c>
      <c r="D79" s="3"/>
      <c r="E79" s="2"/>
      <c r="G79" s="5"/>
      <c r="H79" s="5"/>
      <c r="J79" s="6"/>
      <c r="K79" s="6"/>
    </row>
    <row r="80" spans="1:11" x14ac:dyDescent="0.35">
      <c r="A80" s="186"/>
      <c r="B80" s="2" t="s">
        <v>724</v>
      </c>
      <c r="C80" s="4">
        <v>0.8</v>
      </c>
      <c r="D80" s="3"/>
      <c r="E80" s="2"/>
      <c r="G80" s="5"/>
      <c r="H80" s="5"/>
      <c r="J80" s="6"/>
      <c r="K80" s="6"/>
    </row>
    <row r="81" spans="1:11" x14ac:dyDescent="0.35">
      <c r="A81" s="187" t="s">
        <v>750</v>
      </c>
      <c r="B81" s="2" t="s">
        <v>722</v>
      </c>
      <c r="C81" s="4">
        <v>0.85</v>
      </c>
      <c r="D81" s="3"/>
      <c r="E81" s="2"/>
      <c r="G81" s="5"/>
      <c r="H81" s="5"/>
      <c r="J81" s="6"/>
      <c r="K81" s="6"/>
    </row>
    <row r="82" spans="1:11" x14ac:dyDescent="0.35">
      <c r="A82" s="185"/>
      <c r="B82" s="2" t="s">
        <v>723</v>
      </c>
      <c r="C82" s="4">
        <v>0.85</v>
      </c>
      <c r="D82" s="3"/>
      <c r="E82" s="2"/>
      <c r="G82" s="5"/>
      <c r="H82" s="5"/>
      <c r="J82" s="6"/>
      <c r="K82" s="6"/>
    </row>
    <row r="83" spans="1:11" x14ac:dyDescent="0.35">
      <c r="A83" s="186"/>
      <c r="B83" s="2" t="s">
        <v>724</v>
      </c>
      <c r="C83" s="4">
        <v>0.8</v>
      </c>
      <c r="D83" s="3"/>
      <c r="E83" s="2"/>
      <c r="G83" s="5"/>
      <c r="H83" s="5"/>
      <c r="J83" s="6"/>
      <c r="K83" s="6"/>
    </row>
    <row r="84" spans="1:11" x14ac:dyDescent="0.35">
      <c r="A84" s="7" t="s">
        <v>751</v>
      </c>
      <c r="B84" s="8" t="s">
        <v>752</v>
      </c>
      <c r="C84" s="8" t="s">
        <v>4</v>
      </c>
      <c r="D84" s="8"/>
      <c r="E84" s="8"/>
    </row>
    <row r="85" spans="1:11" x14ac:dyDescent="0.35">
      <c r="A85" s="7" t="s">
        <v>721</v>
      </c>
      <c r="B85" s="187" t="s">
        <v>753</v>
      </c>
      <c r="C85" s="8" t="s">
        <v>754</v>
      </c>
      <c r="D85" s="8"/>
      <c r="E85" s="8"/>
    </row>
    <row r="86" spans="1:11" x14ac:dyDescent="0.35">
      <c r="A86" s="7" t="s">
        <v>725</v>
      </c>
      <c r="B86" s="188"/>
      <c r="C86" s="9" t="s">
        <v>755</v>
      </c>
      <c r="D86" s="8"/>
      <c r="E86" s="8"/>
    </row>
    <row r="87" spans="1:11" x14ac:dyDescent="0.35">
      <c r="A87" s="7" t="s">
        <v>721</v>
      </c>
      <c r="B87" s="187" t="s">
        <v>756</v>
      </c>
      <c r="C87" s="8" t="s">
        <v>754</v>
      </c>
      <c r="D87" s="8"/>
      <c r="E87" s="8"/>
      <c r="G87" s="5"/>
      <c r="H87" s="5"/>
    </row>
    <row r="88" spans="1:11" x14ac:dyDescent="0.35">
      <c r="A88" s="7" t="s">
        <v>725</v>
      </c>
      <c r="B88" s="188"/>
      <c r="C88" s="9" t="s">
        <v>755</v>
      </c>
      <c r="D88" s="9"/>
      <c r="E88" s="8"/>
    </row>
    <row r="89" spans="1:11" x14ac:dyDescent="0.35">
      <c r="I89" s="10"/>
    </row>
  </sheetData>
  <sheetProtection formatCells="0" insertHyperlinks="0" autoFilter="0"/>
  <mergeCells count="30">
    <mergeCell ref="A75:A77"/>
    <mergeCell ref="A78:A80"/>
    <mergeCell ref="A81:A83"/>
    <mergeCell ref="B85:B86"/>
    <mergeCell ref="B87:B88"/>
    <mergeCell ref="A60:A62"/>
    <mergeCell ref="A63:A65"/>
    <mergeCell ref="A66:A68"/>
    <mergeCell ref="A69:A71"/>
    <mergeCell ref="A72:A74"/>
    <mergeCell ref="A45:A47"/>
    <mergeCell ref="A48:A50"/>
    <mergeCell ref="A51:A53"/>
    <mergeCell ref="A54:A56"/>
    <mergeCell ref="A57:A59"/>
    <mergeCell ref="A30:A32"/>
    <mergeCell ref="A33:A35"/>
    <mergeCell ref="A36:A38"/>
    <mergeCell ref="A39:A41"/>
    <mergeCell ref="A42:A44"/>
    <mergeCell ref="A15:A17"/>
    <mergeCell ref="A18:A20"/>
    <mergeCell ref="A21:A23"/>
    <mergeCell ref="A24:A26"/>
    <mergeCell ref="A27:A29"/>
    <mergeCell ref="A1:E1"/>
    <mergeCell ref="A3:A5"/>
    <mergeCell ref="A6:A8"/>
    <mergeCell ref="A9:A11"/>
    <mergeCell ref="A12:A14"/>
  </mergeCells>
  <phoneticPr fontId="3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"/>
  <sheetViews>
    <sheetView workbookViewId="0">
      <selection activeCell="E17" sqref="E17"/>
    </sheetView>
  </sheetViews>
  <sheetFormatPr defaultColWidth="9" defaultRowHeight="15.5" x14ac:dyDescent="0.35"/>
  <sheetData>
    <row r="1" spans="1:12" ht="19.5" customHeight="1" x14ac:dyDescent="0.35">
      <c r="A1" s="189" t="s">
        <v>757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</sheetData>
  <sheetProtection formatCells="0" insertHyperlinks="0" autoFilter="0"/>
  <mergeCells count="1">
    <mergeCell ref="A1:L1"/>
  </mergeCells>
  <phoneticPr fontId="31" type="noConversion"/>
  <pageMargins left="0.69930555555555596" right="0.69930555555555596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1">
    <comment s:ref="J1" rgbClr="FF0000">
      <item id="{ba730eb1-d4a4-439b-9369-335a7b2b8fa4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偏差标准暂未定</s:t>
          </s:r>
        </s:text>
      </item>
    </comment>
    <comment s:ref="H9" rgbClr="FF0000">
      <item id="{8c49e96d-14d7-4085-a729-930c6fffc2fc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</commentList>
  <commentList sheetStid="13">
    <comment s:ref="L1" rgbClr="FF0000">
      <item id="{a04016a2-b6bf-4906-80fe-afa845327890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测试报告</vt:lpstr>
      <vt:lpstr>icafe遗留buglist</vt:lpstr>
      <vt:lpstr>综合打分</vt:lpstr>
      <vt:lpstr>Response Time </vt:lpstr>
      <vt:lpstr>App Sources</vt:lpstr>
      <vt:lpstr>语音专项测试</vt:lpstr>
      <vt:lpstr>内存泄漏测试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Lin,Yuzhang</cp:lastModifiedBy>
  <dcterms:created xsi:type="dcterms:W3CDTF">2021-09-21T07:06:00Z</dcterms:created>
  <dcterms:modified xsi:type="dcterms:W3CDTF">2023-03-02T02:06:56Z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2C37B952E5B888A9BE88F5636F61DFB5</vt:lpwstr>
  </property>
</Properties>
</file>