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542H/R12/测试报告/"/>
    </mc:Choice>
  </mc:AlternateContent>
  <xr:revisionPtr revIDLastSave="0" documentId="13_ncr:1_{73161145-8C44-F440-86F5-AF6E564FB2C0}" xr6:coauthVersionLast="47" xr6:coauthVersionMax="47" xr10:uidLastSave="{00000000-0000-0000-0000-000000000000}"/>
  <bookViews>
    <workbookView xWindow="0" yWindow="500" windowWidth="38400" windowHeight="19340" tabRatio="752" activeTab="1" xr2:uid="{00000000-000D-0000-FFFF-FFFF00000000}"/>
  </bookViews>
  <sheets>
    <sheet name="并发场景（实车路测）" sheetId="15" r:id="rId1"/>
    <sheet name="综合打分" sheetId="1" r:id="rId2"/>
    <sheet name="Response Time " sheetId="7" r:id="rId3"/>
    <sheet name="地图性能测试" sheetId="16" r:id="rId4"/>
    <sheet name="App Sources" sheetId="8" r:id="rId5"/>
    <sheet name="内存泄漏" sheetId="14" r:id="rId6"/>
    <sheet name="Baidu App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4" hidden="1">'App Sources'!$A$1:$V$89</definedName>
    <definedName name="_xlnm._FilterDatabase" localSheetId="2" hidden="1">'Response Time '!$A$1:$I$60</definedName>
    <definedName name="_xlnm._FilterDatabase" localSheetId="1" hidden="1">综合打分!$A$1:$R$96</definedName>
    <definedName name="Z_0EA55DCA_7FF2_4F36_8A7E_F0EACCC29DBE_.wvu.FilterData" localSheetId="2" hidden="1">'Response Time '!$A$1:$I$60</definedName>
    <definedName name="Z_16A41CC9_C03A_4F0A_B03A_44E212E13660_.wvu.FilterData" localSheetId="2" hidden="1">'Response Time '!$A$1:$I$60</definedName>
    <definedName name="Z_16DC14A2_7903_4025_B903_380A1366D4B8_.wvu.FilterData" localSheetId="2" hidden="1">'Response Time '!$A$1:$I$60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'!$A$1:$I$60</definedName>
    <definedName name="Z_2F5A4DEB_972B_44A6_8415_B3AF8AAB8DD1_.wvu.FilterData" localSheetId="2" hidden="1">'Response Time '!$A$1:$I$60</definedName>
    <definedName name="Z_4E56EFD8_82B0_433B_87B4_FAE95366C90A_.wvu.FilterData" localSheetId="2" hidden="1">'Response Time '!$A$1:$I$60</definedName>
    <definedName name="Z_50D2B5B7_80D0_4780_BB59_F4E52620A863_.wvu.FilterData" localSheetId="2" hidden="1">'Response Time '!$F$1:$F$60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'!$A$1:$I$60</definedName>
    <definedName name="Z_64728F9F_AAFE_4C17_A15F_C96F3AE04D0C_.wvu.FilterData" localSheetId="2" hidden="1">'Response Time '!$A$1:$I$60</definedName>
    <definedName name="Z_67627A8C_5C40_462C_B63D_E064A913FD1B_.wvu.FilterData" localSheetId="2" hidden="1">'Response Time '!$A$1:$I$60</definedName>
    <definedName name="Z_6A1708EE_78D5_4730_9EC1_32494DD84064_.wvu.FilterData" localSheetId="2" hidden="1">'Response Time '!$A$1:$I$60</definedName>
    <definedName name="Z_75A5D5D5_3DF6_4DF0_A35D_F3AEF19FA0C8_.wvu.FilterData" localSheetId="2" hidden="1">'Response Time '!$F$1:$F$60</definedName>
    <definedName name="Z_81868EC3_D2C9_49E1_A7C4_56AD2CFDD907_.wvu.FilterData" localSheetId="2" hidden="1">'Response Time '!$A$1:$I$60</definedName>
    <definedName name="Z_82B7589E_14AC_4428_B990_D113B4B9C8B2_.wvu.FilterData" localSheetId="2" hidden="1">'Response Time '!$A$1:$I$60</definedName>
    <definedName name="Z_9905B039_5D9C_4BC1_BCAD_85093189CE48_.wvu.FilterData" localSheetId="2" hidden="1">'Response Time '!$A$1:$I$60</definedName>
    <definedName name="Z_A17A2F87_19DB_4AF8_AC37_28F784855FD7_.wvu.FilterData" localSheetId="2" hidden="1">'Response Time '!$A$1:$I$60</definedName>
    <definedName name="Z_A1C2E0EA_0798_4EE9_BA53_3DA16A20F391_.wvu.FilterData" localSheetId="2" hidden="1">'Response Time '!$A$1:$I$60</definedName>
    <definedName name="Z_B0B1D487_08B5_4EE3_B1A5_0E537BA44F6F_.wvu.FilterData" localSheetId="2" hidden="1">'Response Time '!$F$1:$F$60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'!$A$1:$I$60</definedName>
    <definedName name="Z_BFE5DC58_F040_475A_8F39_87308C22B1B1_.wvu.FilterData" localSheetId="2" hidden="1">'Response Time '!$A$1:$I$60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'!$A$1:$I$60</definedName>
    <definedName name="Z_CB05707F_24A9_4357_8065_43BE4DD90B2D_.wvu.FilterData" localSheetId="2" hidden="1">'Response Time '!$A$1:$I$60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'!$A$1:$I$60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'!$A$1:$I$60</definedName>
    <definedName name="Z_E3F0DD2F_B4B7_440E_B6E2_120742CBE6C3_.wvu.FilterData" localSheetId="2" hidden="1">'Response Time '!$A$1:$I$60</definedName>
    <definedName name="Z_F2292B89_B249_407C_9F60_58BD83C5901D_.wvu.FilterData" localSheetId="2" hidden="1">'Response Time '!$A$1:$I$60</definedName>
    <definedName name="Z_F5DE3CB0_C52E_433A_B531_B98B1F605089_.wvu.FilterData" localSheetId="2" hidden="1">'Response Time '!$A$1:$I$60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6" l="1"/>
  <c r="J45" i="16"/>
  <c r="U44" i="16"/>
  <c r="L44" i="16"/>
  <c r="J44" i="16"/>
  <c r="U43" i="16"/>
  <c r="L43" i="16"/>
  <c r="U42" i="16"/>
  <c r="L42" i="16"/>
  <c r="U41" i="16"/>
  <c r="L41" i="16"/>
  <c r="U40" i="16"/>
  <c r="L40" i="16"/>
  <c r="U39" i="16"/>
  <c r="L39" i="16"/>
  <c r="U38" i="16"/>
  <c r="L38" i="16"/>
  <c r="U37" i="16"/>
  <c r="L37" i="16"/>
  <c r="U36" i="16"/>
  <c r="L36" i="16"/>
  <c r="J36" i="16"/>
  <c r="U35" i="16"/>
  <c r="L35" i="16"/>
  <c r="J35" i="16"/>
  <c r="U34" i="16"/>
  <c r="L34" i="16"/>
  <c r="J34" i="16"/>
  <c r="U33" i="16"/>
  <c r="L33" i="16"/>
  <c r="J33" i="16"/>
  <c r="U32" i="16"/>
  <c r="L32" i="16"/>
  <c r="J32" i="16"/>
  <c r="U31" i="16"/>
  <c r="L31" i="16"/>
  <c r="J31" i="16"/>
  <c r="U30" i="16"/>
  <c r="L30" i="16"/>
  <c r="J30" i="16"/>
  <c r="U29" i="16"/>
  <c r="L29" i="16"/>
  <c r="J29" i="16"/>
  <c r="U28" i="16"/>
  <c r="L28" i="16"/>
  <c r="J28" i="16"/>
  <c r="U27" i="16"/>
  <c r="L27" i="16"/>
  <c r="J27" i="16"/>
  <c r="U26" i="16"/>
  <c r="L26" i="16"/>
  <c r="J26" i="16"/>
  <c r="U25" i="16"/>
  <c r="L25" i="16"/>
  <c r="J25" i="16"/>
  <c r="U24" i="16"/>
  <c r="L24" i="16"/>
  <c r="J24" i="16"/>
  <c r="U23" i="16"/>
  <c r="L23" i="16"/>
  <c r="J23" i="16"/>
  <c r="U22" i="16"/>
  <c r="L22" i="16"/>
  <c r="J22" i="16"/>
  <c r="U21" i="16"/>
  <c r="J21" i="16"/>
  <c r="K21" i="16" s="1"/>
  <c r="L21" i="16" s="1"/>
  <c r="U20" i="16"/>
  <c r="J20" i="16"/>
  <c r="K20" i="16" s="1"/>
  <c r="L20" i="16" s="1"/>
  <c r="U19" i="16"/>
  <c r="J19" i="16"/>
  <c r="K19" i="16" s="1"/>
  <c r="L19" i="16" s="1"/>
  <c r="U18" i="16"/>
  <c r="J18" i="16"/>
  <c r="K18" i="16" s="1"/>
  <c r="L18" i="16" s="1"/>
  <c r="U17" i="16"/>
  <c r="J17" i="16"/>
  <c r="K17" i="16" s="1"/>
  <c r="L17" i="16" s="1"/>
  <c r="U16" i="16"/>
  <c r="J16" i="16"/>
  <c r="K16" i="16" s="1"/>
  <c r="L16" i="16" s="1"/>
  <c r="U15" i="16"/>
  <c r="J15" i="16"/>
  <c r="K15" i="16" s="1"/>
  <c r="L15" i="16" s="1"/>
  <c r="U14" i="16"/>
  <c r="J14" i="16"/>
  <c r="K14" i="16" s="1"/>
  <c r="L14" i="16" s="1"/>
  <c r="U13" i="16"/>
  <c r="J13" i="16"/>
  <c r="K13" i="16" s="1"/>
  <c r="L13" i="16" s="1"/>
  <c r="L12" i="16"/>
  <c r="J12" i="16"/>
  <c r="L11" i="16"/>
  <c r="J11" i="16"/>
  <c r="L10" i="16"/>
  <c r="J10" i="16"/>
  <c r="L9" i="16"/>
  <c r="J9" i="16"/>
  <c r="L8" i="16"/>
  <c r="J8" i="16"/>
  <c r="L7" i="16"/>
  <c r="J7" i="16"/>
  <c r="L6" i="16"/>
  <c r="J6" i="16"/>
  <c r="U5" i="16"/>
  <c r="J5" i="16"/>
  <c r="U4" i="16"/>
  <c r="J4" i="16"/>
  <c r="K4" i="16" s="1"/>
  <c r="L4" i="16" s="1"/>
  <c r="U3" i="16"/>
  <c r="J3" i="16"/>
  <c r="K3" i="16" s="1"/>
  <c r="L3" i="16" s="1"/>
  <c r="U2" i="16"/>
  <c r="L2" i="16"/>
  <c r="J2" i="16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2" i="7"/>
  <c r="E41" i="7"/>
  <c r="E40" i="7"/>
  <c r="E39" i="7"/>
  <c r="E38" i="7"/>
  <c r="E37" i="7"/>
  <c r="E36" i="7"/>
  <c r="E35" i="7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J78" i="1"/>
  <c r="J77" i="1"/>
  <c r="J76" i="1"/>
  <c r="J75" i="1"/>
  <c r="J74" i="1"/>
  <c r="J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I62" i="1"/>
  <c r="I61" i="1"/>
  <c r="I60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J51" i="1"/>
  <c r="I51" i="1"/>
  <c r="J50" i="1"/>
  <c r="I50" i="1"/>
  <c r="J49" i="1"/>
  <c r="I49" i="1"/>
  <c r="J48" i="1"/>
  <c r="J47" i="1"/>
  <c r="J46" i="1"/>
  <c r="J45" i="1"/>
  <c r="I45" i="1"/>
  <c r="J44" i="1"/>
  <c r="I44" i="1"/>
  <c r="J43" i="1"/>
  <c r="J42" i="1"/>
  <c r="J41" i="1"/>
  <c r="J32" i="1"/>
  <c r="J31" i="1"/>
  <c r="I31" i="1"/>
  <c r="I30" i="1"/>
  <c r="I29" i="1"/>
  <c r="I28" i="1"/>
  <c r="J27" i="1"/>
  <c r="I27" i="1"/>
  <c r="J26" i="1"/>
  <c r="J25" i="1"/>
  <c r="I24" i="1"/>
  <c r="I23" i="1"/>
  <c r="J22" i="1"/>
  <c r="I22" i="1"/>
  <c r="J21" i="1"/>
  <c r="I21" i="1"/>
  <c r="J20" i="1"/>
  <c r="I20" i="1"/>
  <c r="J19" i="1"/>
  <c r="I19" i="1"/>
  <c r="J18" i="1"/>
  <c r="I18" i="1"/>
  <c r="I17" i="1"/>
  <c r="J16" i="1"/>
  <c r="I16" i="1"/>
  <c r="J15" i="1"/>
  <c r="I15" i="1"/>
  <c r="I14" i="1"/>
  <c r="I13" i="1"/>
  <c r="J12" i="1"/>
  <c r="I12" i="1"/>
  <c r="J11" i="1"/>
  <c r="I11" i="1"/>
  <c r="J10" i="1"/>
  <c r="J9" i="1"/>
  <c r="J8" i="1"/>
  <c r="J7" i="1"/>
  <c r="I6" i="1"/>
  <c r="J5" i="1"/>
  <c r="I5" i="1"/>
  <c r="J4" i="1"/>
  <c r="I4" i="1"/>
  <c r="I3" i="1"/>
  <c r="J2" i="1"/>
  <c r="I2" i="1"/>
  <c r="H8" i="15"/>
  <c r="F8" i="15"/>
  <c r="D8" i="15"/>
  <c r="H7" i="15"/>
  <c r="F7" i="15"/>
  <c r="D7" i="15"/>
  <c r="H6" i="15"/>
  <c r="F6" i="15"/>
  <c r="D6" i="15"/>
  <c r="H5" i="15"/>
  <c r="F5" i="15"/>
  <c r="D5" i="15"/>
  <c r="H4" i="15"/>
  <c r="F4" i="15"/>
  <c r="D4" i="15"/>
  <c r="H3" i="15"/>
  <c r="F3" i="15"/>
  <c r="D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tc={27494863-EBC7-452A-9C0F-356C4EA0AF9B}</author>
    <author>tc={7322FF62-DE96-4E8F-89F2-D4F09D58087E}</author>
  </authors>
  <commentList>
    <comment ref="K1" authorId="0" shapeId="0" xr:uid="{00000000-0006-0000-01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L1" authorId="1" shapeId="0" xr:uid="{00000000-0006-0000-0100-000002000000}">
      <text>
        <r>
          <rPr>
            <sz val="10"/>
            <color rgb="FF000000"/>
            <rFont val="宋体"/>
            <family val="3"/>
            <charset val="134"/>
          </rPr>
          <t xml:space="preserve">[Threaded comment]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Comment:
</t>
        </r>
        <r>
          <rPr>
            <sz val="10"/>
            <color rgb="FF000000"/>
            <rFont val="宋体"/>
            <family val="3"/>
            <charset val="134"/>
          </rPr>
          <t xml:space="preserve">    1-1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自启动功能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1-2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点击启动功能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1-3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响应时间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1-4</t>
        </r>
        <r>
          <rPr>
            <sz val="10"/>
            <color rgb="FF000000"/>
            <rFont val="宋体"/>
            <family val="3"/>
            <charset val="134"/>
          </rPr>
          <t>用户体验核心用例</t>
        </r>
        <r>
          <rPr>
            <sz val="10"/>
            <color rgb="FF000000"/>
            <rFont val="宋体"/>
            <family val="3"/>
            <charset val="134"/>
          </rPr>
          <t>-</t>
        </r>
        <r>
          <rPr>
            <sz val="10"/>
            <color rgb="FF000000"/>
            <rFont val="宋体"/>
            <family val="3"/>
            <charset val="134"/>
          </rPr>
          <t>其他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*-1-1</t>
        </r>
        <r>
          <rPr>
            <sz val="10"/>
            <color rgb="FF000000"/>
            <rFont val="宋体"/>
            <family val="3"/>
            <charset val="134"/>
          </rPr>
          <t>领导重点关注指标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*-1</t>
        </r>
        <r>
          <rPr>
            <sz val="10"/>
            <color rgb="FF000000"/>
            <rFont val="宋体"/>
            <family val="3"/>
            <charset val="134"/>
          </rPr>
          <t>性能优化的重中之重的指标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2-</t>
        </r>
        <r>
          <rPr>
            <sz val="10"/>
            <color rgb="FF000000"/>
            <rFont val="宋体"/>
            <family val="3"/>
            <charset val="134"/>
          </rPr>
          <t>用户体验次要用例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3-</t>
        </r>
        <r>
          <rPr>
            <sz val="10"/>
            <color rgb="FF000000"/>
            <rFont val="宋体"/>
            <family val="3"/>
            <charset val="134"/>
          </rPr>
          <t>性能技术指标</t>
        </r>
      </text>
    </comment>
    <comment ref="M1" authorId="2" shapeId="0" xr:uid="{00000000-0006-0000-01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<sst xmlns="http://schemas.openxmlformats.org/spreadsheetml/2006/main" count="3671" uniqueCount="1376">
  <si>
    <t>R07</t>
  </si>
  <si>
    <t>R06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</si>
  <si>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</si>
  <si>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</si>
  <si>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</si>
  <si>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</si>
  <si>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</si>
  <si>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</si>
  <si>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</si>
  <si>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</si>
  <si>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</si>
  <si>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CPU Avg偏差超过20%的说明</t>
  </si>
  <si>
    <t>RAM Avg偏差超5%的说明</t>
  </si>
  <si>
    <t>GPU偏差超过10%的说明</t>
  </si>
  <si>
    <t>27寸大屏（无AR）</t>
  </si>
  <si>
    <t xml:space="preserve"> 开机3分钟后IDLE（全屏状态，打开系统设置应用，不要停留在Launcher界面）</t>
  </si>
  <si>
    <t>Desay/Baidu</t>
  </si>
  <si>
    <t>2,908,955K</t>
  </si>
  <si>
    <t>主驾导航+主驾QQ Music+副驾爱奇艺+副驾BT耳机+VR+V2I</t>
  </si>
  <si>
    <t>2,238,172K</t>
  </si>
  <si>
    <t>主驾导航+主驾BT Music+副驾QQ Music+副驾BT耳机+VR+V2I</t>
  </si>
  <si>
    <t>2,193,350K</t>
  </si>
  <si>
    <t>主驾导航+主驾QQ Music+副驾切换主题20次+V2I</t>
  </si>
  <si>
    <t>1,957,427K</t>
  </si>
  <si>
    <t>主驾导航+主驾QQ Music+副驾轮流操作空调/氛围灯/按钮等动效+V2I</t>
  </si>
  <si>
    <t>2,011,547K</t>
  </si>
  <si>
    <t>主驾导航+主驾QQ Music+副驾QQ Music+副驾BT耳机+副驾把所有应用启动一次+V2I</t>
  </si>
  <si>
    <t>1,647,103K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</si>
  <si>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</si>
  <si>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</si>
  <si>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</si>
  <si>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</si>
  <si>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</si>
  <si>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</si>
  <si>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</si>
  <si>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</si>
  <si>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</si>
  <si>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charset val="1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</si>
  <si>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QQ Music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charset val="1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</si>
  <si>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charset val="1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charset val="1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</si>
  <si>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QQ Music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charset val="1"/>
      </rPr>
      <t>+V2I</t>
    </r>
  </si>
  <si>
    <t>27寸长屏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</si>
  <si>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等线"/>
        <family val="4"/>
        <charset val="134"/>
      </rPr>
      <t>常用场景一下归一化</t>
    </r>
    <r>
      <rPr>
        <sz val="12"/>
        <color theme="1"/>
        <rFont val="Arial"/>
        <family val="2"/>
      </rPr>
      <t>CPU Free</t>
    </r>
  </si>
  <si>
    <t>开机3分钟后IDLE（全屏状态，打开系统设置应用，不要停留在Launcher界面）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</si>
  <si>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等线"/>
        <family val="4"/>
        <charset val="134"/>
      </rPr>
      <t>常用场景二下归一化</t>
    </r>
    <r>
      <rPr>
        <sz val="12"/>
        <color theme="1"/>
        <rFont val="Arial"/>
        <family val="2"/>
      </rPr>
      <t>CPU Free</t>
    </r>
  </si>
  <si>
    <t>主驾导航+主驾QQ Music+副驾爱奇艺+副驾BT耳机+VR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</si>
  <si>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等线"/>
        <family val="4"/>
        <charset val="134"/>
      </rPr>
      <t>常用场景三下归一化</t>
    </r>
    <r>
      <rPr>
        <sz val="12"/>
        <color theme="1"/>
        <rFont val="Arial"/>
        <family val="2"/>
      </rPr>
      <t>CPU Free</t>
    </r>
  </si>
  <si>
    <t>主驾导航+主驾BT Music+副驾QQ Music+副驾BT耳机+VR</t>
  </si>
  <si>
    <r>
      <rPr>
        <sz val="12"/>
        <color theme="1"/>
        <rFont val="Verdana Pro"/>
        <charset val="1"/>
      </rPr>
      <t>RAM</t>
    </r>
    <r>
      <rPr>
        <sz val="12"/>
        <color theme="1"/>
        <rFont val="等线"/>
        <family val="4"/>
        <charset val="134"/>
      </rPr>
      <t>常用场景一下归一化</t>
    </r>
    <r>
      <rPr>
        <sz val="12"/>
        <color theme="1"/>
        <rFont val="Arial"/>
        <family val="2"/>
      </rPr>
      <t>RAM Free</t>
    </r>
  </si>
  <si>
    <t>s</t>
  </si>
  <si>
    <r>
      <rPr>
        <sz val="12"/>
        <color theme="1"/>
        <rFont val="Verdana Pro"/>
        <charset val="1"/>
      </rPr>
      <t>RAM</t>
    </r>
    <r>
      <rPr>
        <sz val="12"/>
        <color theme="1"/>
        <rFont val="等线"/>
        <family val="4"/>
        <charset val="134"/>
      </rPr>
      <t>常用场景二下归一化</t>
    </r>
    <r>
      <rPr>
        <sz val="12"/>
        <color theme="1"/>
        <rFont val="Arial"/>
        <family val="2"/>
      </rPr>
      <t>RAM Free</t>
    </r>
  </si>
  <si>
    <t>主驾导航+主驾QQ Music+副驾轮流操作空调/氛围灯/按钮等动效</t>
  </si>
  <si>
    <r>
      <rPr>
        <sz val="12"/>
        <color theme="1"/>
        <rFont val="Verdana Pro"/>
        <charset val="1"/>
      </rPr>
      <t>RAM Worst case</t>
    </r>
    <r>
      <rPr>
        <sz val="12"/>
        <color theme="1"/>
        <rFont val="等线"/>
        <family val="4"/>
        <charset val="134"/>
      </rPr>
      <t>下归一化</t>
    </r>
    <r>
      <rPr>
        <sz val="12"/>
        <color theme="1"/>
        <rFont val="Arial"/>
        <family val="2"/>
      </rPr>
      <t>RAM Free</t>
    </r>
  </si>
  <si>
    <t>主驾导航+主驾QQ Music+副驾QQ Music+副驾BT耳机+副驾把所有应用启动一次</t>
  </si>
  <si>
    <r>
      <rPr>
        <sz val="12"/>
        <color theme="1"/>
        <rFont val="Verdana Pro"/>
        <charset val="1"/>
      </rPr>
      <t>GPU</t>
    </r>
    <r>
      <rPr>
        <sz val="12"/>
        <color theme="1"/>
        <rFont val="等线"/>
        <family val="4"/>
        <charset val="134"/>
      </rPr>
      <t>常用场景一下归一化</t>
    </r>
    <r>
      <rPr>
        <sz val="12"/>
        <color theme="1"/>
        <rFont val="Arial"/>
        <family val="2"/>
      </rPr>
      <t>GPU Free</t>
    </r>
  </si>
  <si>
    <t>上电开机后100秒</t>
  </si>
  <si>
    <r>
      <rPr>
        <sz val="12"/>
        <color theme="1"/>
        <rFont val="Verdana Pro"/>
        <charset val="1"/>
      </rPr>
      <t>GPU</t>
    </r>
    <r>
      <rPr>
        <sz val="12"/>
        <color theme="1"/>
        <rFont val="等线"/>
        <family val="4"/>
        <charset val="134"/>
      </rPr>
      <t>常用场景二下归一化</t>
    </r>
    <r>
      <rPr>
        <sz val="12"/>
        <color theme="1"/>
        <rFont val="Arial"/>
        <family val="2"/>
      </rPr>
      <t>GPU Free</t>
    </r>
  </si>
  <si>
    <t>开机过程中连续发起三次倒车</t>
  </si>
  <si>
    <r>
      <rPr>
        <sz val="12"/>
        <color theme="1"/>
        <rFont val="Verdana Pro"/>
        <charset val="1"/>
      </rPr>
      <t>GPU</t>
    </r>
    <r>
      <rPr>
        <sz val="12"/>
        <color theme="1"/>
        <rFont val="等线"/>
        <family val="4"/>
        <charset val="134"/>
      </rPr>
      <t>常用场景三下归一化</t>
    </r>
    <r>
      <rPr>
        <sz val="12"/>
        <color theme="1"/>
        <rFont val="Arial"/>
        <family val="2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</si>
  <si>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</si>
  <si>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</si>
  <si>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</si>
  <si>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</si>
  <si>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Arial"/>
        <family val="2"/>
      </rPr>
      <t> worst case</t>
    </r>
    <r>
      <rPr>
        <sz val="12"/>
        <color theme="1"/>
        <rFont val="方正书宋_GBK"/>
        <charset val="134"/>
      </rPr>
      <t>下归一化</t>
    </r>
    <r>
      <rPr>
        <sz val="12"/>
        <color theme="1"/>
        <rFont val="Arial"/>
        <family val="2"/>
      </rPr>
      <t>CPU Free</t>
    </r>
  </si>
  <si>
    <t>爱奇艺+后台导航+VR</t>
  </si>
  <si>
    <t>导航+QQ Music+切换主题20次</t>
  </si>
  <si>
    <t>导航+把所有应用启动一次</t>
  </si>
  <si>
    <t>CD542H 27寸长屏（带AR导航功能的）</t>
  </si>
  <si>
    <t>主驾AR导航+主驾QQ Music+副驾爱奇艺+副驾BT耳机+VR</t>
  </si>
  <si>
    <t>主驾AR导航+主驾QQ Music+副驾切换主题20次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</si>
  <si>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</si>
  <si>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</si>
  <si>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</si>
  <si>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</si>
  <si>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</si>
  <si>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</si>
  <si>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</si>
  <si>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</si>
  <si>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R12</t>
  </si>
  <si>
    <t>R11</t>
  </si>
  <si>
    <t>偏差</t>
  </si>
  <si>
    <t>用例类型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</si>
  <si>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1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</si>
  <si>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测试状态</t>
  </si>
  <si>
    <t>测试前提条件</t>
  </si>
  <si>
    <t>测试步骤</t>
  </si>
  <si>
    <t>性能数据计算细则</t>
  </si>
  <si>
    <t>响应时间</t>
  </si>
  <si>
    <t>Power on QQ音乐首次启动（默认未播放）</t>
  </si>
  <si>
    <t>4s</t>
  </si>
  <si>
    <t>1-2-1-1</t>
  </si>
  <si>
    <t>台架</t>
  </si>
  <si>
    <t>冷启动</t>
  </si>
  <si>
    <t>关机前QQ音乐是暂停状态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</si>
  <si>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</si>
  <si>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</si>
  <si>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</si>
  <si>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</si>
  <si>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</si>
  <si>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</si>
  <si>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</si>
  <si>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1s</t>
  </si>
  <si>
    <t>1-3-1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</si>
  <si>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</si>
  <si>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</si>
  <si>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r>
      <rPr>
        <sz val="16"/>
        <color theme="1"/>
        <rFont val="Verdana Pro"/>
        <family val="1"/>
        <charset val="1"/>
      </rPr>
      <t>Power onQQ</t>
    </r>
    <r>
      <rPr>
        <sz val="16"/>
        <color theme="1"/>
        <rFont val="Verdana Pro"/>
        <family val="1"/>
        <charset val="1"/>
      </rPr>
      <t>音乐选择歌曲</t>
    </r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</si>
  <si>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</si>
  <si>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</si>
  <si>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SimSun"/>
        <family val="3"/>
        <charset val="134"/>
      </rPr>
      <t>在线电台首次启动</t>
    </r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</si>
  <si>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</si>
  <si>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</si>
  <si>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</si>
  <si>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on导航启动时间</t>
  </si>
  <si>
    <t>Y</t>
  </si>
  <si>
    <t>12.2s</t>
  </si>
  <si>
    <t>NA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</si>
  <si>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</si>
  <si>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</si>
  <si>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power on导航界面点击输入框出现下拉框</t>
  </si>
  <si>
    <t>1-3-1-1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</si>
  <si>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，点击导航图标
3.点击导航中的地址输入框</t>
    </r>
  </si>
  <si>
    <t>计算从手部离开点击到下拉框稳定展示</t>
  </si>
  <si>
    <t>power on导航搜索地址完成</t>
  </si>
  <si>
    <t>1.5s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</si>
  <si>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</si>
  <si>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</si>
  <si>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</si>
  <si>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</si>
  <si>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</si>
  <si>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</si>
  <si>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</si>
  <si>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15.2s</t>
  </si>
  <si>
    <t>1-4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</si>
  <si>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</si>
  <si>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</si>
  <si>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</si>
  <si>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t>1-1-1-1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</si>
  <si>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，尝试福特定制唤醒词唤醒
3.若第一次无响应，间隔1s再次尝试</t>
    </r>
  </si>
  <si>
    <t>Power on语音播放音乐</t>
  </si>
  <si>
    <t>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</si>
  <si>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，尝试福特定制唤醒词唤醒
3.语音"播放xxx"</t>
    </r>
  </si>
  <si>
    <t>计算从launcher界面启动第一帧到歌曲播放（随心听菜单播放按钮从暂停变为播放状态）</t>
  </si>
  <si>
    <t>Power onFM/在线电台音源恢复</t>
  </si>
  <si>
    <t>6.2s</t>
  </si>
  <si>
    <t>1-1</t>
  </si>
  <si>
    <t>车机播放Fm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</si>
  <si>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</si>
  <si>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</si>
  <si>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</si>
  <si>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18.2s</t>
  </si>
  <si>
    <t>1.1.U盘根目录存放两首歌曲
2.车机播放U盘音乐</t>
  </si>
  <si>
    <r>
      <rPr>
        <sz val="16"/>
        <color theme="1"/>
        <rFont val="Verdana Pro"/>
        <family val="1"/>
        <charset val="1"/>
      </rPr>
      <t>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</si>
  <si>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</si>
  <si>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</si>
  <si>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</si>
  <si>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</si>
  <si>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SimSun"/>
        <family val="3"/>
        <charset val="134"/>
      </rPr>
      <t>（默认未播放）</t>
    </r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</si>
  <si>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</si>
  <si>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1"/>
        <charset val="1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</si>
  <si>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</si>
  <si>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SimSun"/>
        <family val="3"/>
        <charset val="134"/>
      </rPr>
      <t>（默认播放）</t>
    </r>
  </si>
  <si>
    <t>1-3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</si>
  <si>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</si>
  <si>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</si>
  <si>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r>
      <rPr>
        <sz val="16"/>
        <color theme="1"/>
        <rFont val="SimSun"/>
        <family val="3"/>
        <charset val="134"/>
      </rPr>
      <t>系统稳定状态下</t>
    </r>
    <r>
      <rPr>
        <sz val="16"/>
        <color theme="1"/>
        <rFont val="Verdana"/>
        <family val="2"/>
      </rPr>
      <t>QQ</t>
    </r>
    <r>
      <rPr>
        <sz val="16"/>
        <color theme="1"/>
        <rFont val="SimSun"/>
        <family val="3"/>
        <charset val="134"/>
      </rPr>
      <t>音乐选择歌单</t>
    </r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</si>
  <si>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</si>
  <si>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</si>
  <si>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</si>
  <si>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r>
      <rPr>
        <sz val="16"/>
        <color theme="1"/>
        <rFont val="SimSun"/>
        <family val="3"/>
        <charset val="134"/>
      </rPr>
      <t>系统稳定状态下</t>
    </r>
    <r>
      <rPr>
        <sz val="16"/>
        <color theme="1"/>
        <rFont val="Verdana"/>
        <family val="2"/>
      </rPr>
      <t>QQ</t>
    </r>
    <r>
      <rPr>
        <sz val="16"/>
        <color theme="1"/>
        <rFont val="SimSun"/>
        <family val="3"/>
        <charset val="134"/>
      </rPr>
      <t>音乐选择歌曲</t>
    </r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</si>
  <si>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</si>
  <si>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</si>
  <si>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</si>
  <si>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</si>
  <si>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</si>
  <si>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SimSun"/>
        <family val="3"/>
        <charset val="134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</si>
  <si>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</si>
  <si>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</si>
  <si>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</si>
  <si>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</si>
  <si>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</si>
  <si>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</si>
  <si>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</si>
  <si>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</si>
  <si>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</si>
  <si>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</si>
  <si>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</si>
  <si>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</si>
  <si>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</si>
  <si>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SimSun"/>
        <family val="3"/>
        <charset val="134"/>
      </rPr>
      <t>热启动</t>
    </r>
  </si>
  <si>
    <t>200ms</t>
  </si>
  <si>
    <t>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</si>
  <si>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</si>
  <si>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</si>
  <si>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</si>
  <si>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</si>
  <si>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</si>
  <si>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</si>
  <si>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</si>
  <si>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</si>
  <si>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新闻热启动</t>
  </si>
  <si>
    <t>非首次进入新闻界面
当前在随心听，USB音乐播放界面</t>
  </si>
  <si>
    <t>在USB音乐播放界面，点击TAB上的新闻按键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</si>
  <si>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</si>
  <si>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</si>
  <si>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</si>
  <si>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</si>
  <si>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</si>
  <si>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</si>
  <si>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</si>
  <si>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</si>
  <si>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CPU Free</t>
    </r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</si>
  <si>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</si>
  <si>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</si>
  <si>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</si>
  <si>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</si>
  <si>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RAM Free</t>
    </r>
  </si>
  <si>
    <t>&gt;30%</t>
  </si>
  <si>
    <t>2273MB</t>
  </si>
  <si>
    <t>2152MB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</si>
  <si>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</si>
  <si>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</si>
  <si>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</si>
  <si>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</si>
  <si>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</si>
  <si>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</si>
  <si>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</si>
  <si>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</si>
  <si>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</si>
  <si>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</si>
  <si>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</si>
  <si>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</si>
  <si>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</si>
  <si>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</si>
  <si>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</si>
  <si>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</si>
  <si>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</si>
  <si>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</si>
  <si>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</si>
  <si>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实车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</si>
  <si>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</si>
  <si>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</si>
  <si>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</si>
  <si>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</si>
  <si>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</si>
  <si>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</si>
  <si>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</si>
  <si>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</si>
  <si>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</si>
  <si>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</si>
  <si>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</si>
  <si>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</si>
  <si>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</si>
  <si>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</si>
  <si>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</si>
  <si>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</si>
  <si>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</si>
  <si>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</si>
  <si>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</si>
  <si>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</si>
  <si>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</si>
  <si>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</si>
  <si>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</si>
  <si>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</si>
  <si>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</si>
  <si>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</si>
  <si>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</si>
  <si>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</si>
  <si>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</si>
  <si>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</si>
  <si>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</si>
  <si>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</si>
  <si>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</si>
  <si>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时序问题，账号启动时序大于lancher</t>
  </si>
  <si>
    <t>强网，账号已登录，未开启人脸识别</t>
  </si>
  <si>
    <t>1.IVI开机，发送adb reboot消息
2.整个测试过程中录屏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</si>
  <si>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</si>
  <si>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</si>
  <si>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，账号未登录，未开启人脸识别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</si>
  <si>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</si>
  <si>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</si>
  <si>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</si>
  <si>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</si>
  <si>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</si>
  <si>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</si>
  <si>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</si>
  <si>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</si>
  <si>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</si>
  <si>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</si>
  <si>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</si>
  <si>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</si>
  <si>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</si>
  <si>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</si>
  <si>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</si>
  <si>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</si>
  <si>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</si>
  <si>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</si>
  <si>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</si>
  <si>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</si>
  <si>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</si>
  <si>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</si>
  <si>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</si>
  <si>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</si>
  <si>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</si>
  <si>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</si>
  <si>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</si>
  <si>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</si>
  <si>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</si>
  <si>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</si>
  <si>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</si>
  <si>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</si>
  <si>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</si>
  <si>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</si>
  <si>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</si>
  <si>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</si>
  <si>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</si>
  <si>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</si>
  <si>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</si>
  <si>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</si>
  <si>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</si>
  <si>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</si>
  <si>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</si>
  <si>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</si>
  <si>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</si>
  <si>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</si>
  <si>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</si>
  <si>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</si>
  <si>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</si>
  <si>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</si>
  <si>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</si>
  <si>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</si>
  <si>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</si>
  <si>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</si>
  <si>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</si>
  <si>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</si>
  <si>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</si>
  <si>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</si>
  <si>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</si>
  <si>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</si>
  <si>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</si>
  <si>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</si>
  <si>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</si>
  <si>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</si>
  <si>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</si>
  <si>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</si>
  <si>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</si>
  <si>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</si>
  <si>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</si>
  <si>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</si>
  <si>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</si>
  <si>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</si>
  <si>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</si>
  <si>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</si>
  <si>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</si>
  <si>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</si>
  <si>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</si>
  <si>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</si>
  <si>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</si>
  <si>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</si>
  <si>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随心听</t>
    </r>
  </si>
  <si>
    <t>无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</si>
  <si>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-Launcher</t>
    </r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</si>
  <si>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宋体"/>
        <family val="3"/>
        <charset val="134"/>
      </rPr>
      <t>导航</t>
    </r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</si>
  <si>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输入法</t>
    </r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</si>
  <si>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</si>
  <si>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r>
      <rPr>
        <sz val="16"/>
        <color theme="1"/>
        <rFont val="Verdana Pro"/>
        <family val="1"/>
        <charset val="1"/>
      </rPr>
      <t>CPU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CPU Free</t>
    </r>
  </si>
  <si>
    <r>
      <rPr>
        <sz val="16"/>
        <color theme="1"/>
        <rFont val="Verdana Pro"/>
        <family val="1"/>
        <charset val="1"/>
      </rPr>
      <t>CPU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CPU Free</t>
    </r>
  </si>
  <si>
    <r>
      <rPr>
        <sz val="16"/>
        <color theme="1"/>
        <rFont val="Verdana Pro"/>
        <family val="1"/>
        <charset val="1"/>
      </rPr>
      <t>CPU</t>
    </r>
    <r>
      <rPr>
        <sz val="16"/>
        <color theme="1"/>
        <rFont val="等线"/>
        <family val="4"/>
        <charset val="134"/>
      </rPr>
      <t>常用场景三下归一化</t>
    </r>
    <r>
      <rPr>
        <sz val="16"/>
        <color theme="1"/>
        <rFont val="Arial"/>
        <family val="2"/>
      </rPr>
      <t>CPU Free</t>
    </r>
  </si>
  <si>
    <r>
      <rPr>
        <sz val="16"/>
        <color theme="1"/>
        <rFont val="Verdana Pro"/>
        <family val="1"/>
        <charset val="1"/>
      </rPr>
      <t>RAM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RAM Free</t>
    </r>
  </si>
  <si>
    <t>主驾导航+主驾QQ Music+副驾切换主题20次</t>
  </si>
  <si>
    <r>
      <rPr>
        <sz val="16"/>
        <color theme="1"/>
        <rFont val="Verdana Pro"/>
        <family val="1"/>
        <charset val="1"/>
      </rPr>
      <t>RAM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RAM Free</t>
    </r>
  </si>
  <si>
    <r>
      <rPr>
        <sz val="16"/>
        <color theme="1"/>
        <rFont val="Verdana Pro"/>
        <family val="1"/>
        <charset val="1"/>
      </rPr>
      <t>RAM Worst case</t>
    </r>
    <r>
      <rPr>
        <sz val="16"/>
        <color theme="1"/>
        <rFont val="等线"/>
        <family val="4"/>
        <charset val="134"/>
      </rPr>
      <t>下归一化</t>
    </r>
    <r>
      <rPr>
        <sz val="16"/>
        <color theme="1"/>
        <rFont val="Arial"/>
        <family val="2"/>
      </rPr>
      <t>RAM Free</t>
    </r>
  </si>
  <si>
    <r>
      <rPr>
        <sz val="16"/>
        <color theme="1"/>
        <rFont val="Verdana Pro"/>
        <family val="1"/>
        <charset val="1"/>
      </rPr>
      <t>GPU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GPU Free</t>
    </r>
  </si>
  <si>
    <r>
      <rPr>
        <sz val="16"/>
        <color theme="1"/>
        <rFont val="Verdana Pro"/>
        <family val="1"/>
        <charset val="1"/>
      </rPr>
      <t>GPU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GPU Free</t>
    </r>
  </si>
  <si>
    <r>
      <rPr>
        <sz val="16"/>
        <color theme="1"/>
        <rFont val="Verdana Pro"/>
        <family val="1"/>
        <charset val="1"/>
      </rPr>
      <t>GPU</t>
    </r>
    <r>
      <rPr>
        <sz val="16"/>
        <color theme="1"/>
        <rFont val="等线"/>
        <family val="4"/>
        <charset val="134"/>
      </rPr>
      <t>常用场景三下归一化</t>
    </r>
    <r>
      <rPr>
        <sz val="16"/>
        <color theme="1"/>
        <rFont val="Arial"/>
        <family val="2"/>
      </rPr>
      <t>GPU Free</t>
    </r>
  </si>
  <si>
    <r>
      <rPr>
        <sz val="16"/>
        <color theme="1"/>
        <rFont val="Verdana Pro"/>
        <family val="1"/>
        <charset val="1"/>
      </rPr>
      <t>CPU</t>
    </r>
    <r>
      <rPr>
        <sz val="16"/>
        <color theme="1"/>
        <rFont val="Arial"/>
        <family val="2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family val="2"/>
      </rPr>
      <t>CPU Free</t>
    </r>
  </si>
  <si>
    <t>category</t>
  </si>
  <si>
    <t>Ford FO</t>
  </si>
  <si>
    <t>test item</t>
  </si>
  <si>
    <t>Spec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</si>
  <si>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</si>
  <si>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</si>
  <si>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</si>
  <si>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</si>
  <si>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</si>
  <si>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</si>
  <si>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</si>
  <si>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</si>
  <si>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</si>
  <si>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</si>
  <si>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</si>
  <si>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</si>
  <si>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</si>
  <si>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</si>
  <si>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</si>
  <si>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</si>
  <si>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</si>
  <si>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</si>
  <si>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</si>
  <si>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</si>
  <si>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</si>
  <si>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</si>
  <si>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</si>
  <si>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</si>
  <si>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</si>
  <si>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</si>
  <si>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</si>
  <si>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</si>
  <si>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</si>
  <si>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</si>
  <si>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</si>
  <si>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</si>
  <si>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</si>
  <si>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</si>
  <si>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</si>
  <si>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</si>
  <si>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</si>
  <si>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</si>
  <si>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</si>
  <si>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</si>
  <si>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</si>
  <si>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</si>
  <si>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</si>
  <si>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</si>
  <si>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</si>
  <si>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</si>
  <si>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</si>
  <si>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</si>
  <si>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</si>
  <si>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</si>
  <si>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</si>
  <si>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</si>
  <si>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</si>
  <si>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</si>
  <si>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（无此功能）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</si>
  <si>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</si>
  <si>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</si>
  <si>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</si>
  <si>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</si>
  <si>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</si>
  <si>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</si>
  <si>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</si>
  <si>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随心听切歌响应时间</t>
  </si>
  <si>
    <t>2.5s</t>
  </si>
  <si>
    <t>随心听切USB播放时间</t>
  </si>
  <si>
    <t xml:space="preserve">2s </t>
  </si>
  <si>
    <t>电影</t>
  </si>
  <si>
    <t>Lu Chao</t>
  </si>
  <si>
    <t>搜索电影院时间</t>
  </si>
  <si>
    <t>搜索电影影片时间</t>
  </si>
  <si>
    <t>酒店</t>
  </si>
  <si>
    <t>搜索酒店时间</t>
  </si>
  <si>
    <t>外卖</t>
  </si>
  <si>
    <t>搜索餐馆时间</t>
  </si>
  <si>
    <t>智慧停车场</t>
  </si>
  <si>
    <t>搜索停车场时间</t>
  </si>
  <si>
    <t>预约保养</t>
  </si>
  <si>
    <t>搜索店面时间</t>
  </si>
  <si>
    <t>爱奇艺</t>
  </si>
  <si>
    <t>在线搜索影片时间</t>
  </si>
  <si>
    <t>在线视频播放加载时间</t>
  </si>
  <si>
    <t>离线视频播放加载时间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</si>
  <si>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</si>
  <si>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</si>
  <si>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</si>
  <si>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</si>
  <si>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</si>
  <si>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</si>
  <si>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</si>
  <si>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</si>
  <si>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</si>
  <si>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542h
 3.0量产版本(R12)</t>
  </si>
  <si>
    <t xml:space="preserve">   542h
 3.0量产版本(R12)"(分数）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</si>
  <si>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</si>
  <si>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</si>
  <si>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</si>
  <si>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</si>
  <si>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</si>
  <si>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</si>
  <si>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</si>
  <si>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</si>
  <si>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</si>
  <si>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</si>
  <si>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</si>
  <si>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</si>
  <si>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</si>
  <si>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</si>
  <si>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</si>
  <si>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</si>
  <si>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</si>
  <si>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</si>
  <si>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</si>
  <si>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</si>
  <si>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</si>
  <si>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</si>
  <si>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</si>
  <si>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</si>
  <si>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</si>
  <si>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无此功能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</si>
  <si>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</si>
  <si>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</si>
  <si>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</si>
  <si>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</si>
  <si>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</si>
  <si>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</si>
  <si>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</si>
  <si>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</si>
  <si>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</si>
  <si>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</si>
  <si>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</si>
  <si>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</si>
  <si>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</si>
  <si>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</si>
  <si>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</si>
  <si>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</si>
  <si>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</si>
  <si>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</si>
  <si>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</si>
  <si>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</si>
  <si>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</si>
  <si>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</si>
  <si>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</si>
  <si>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</si>
  <si>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</si>
  <si>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</si>
  <si>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</si>
  <si>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</si>
  <si>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</si>
  <si>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</si>
  <si>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</si>
  <si>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</si>
  <si>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</si>
  <si>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</si>
  <si>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</si>
  <si>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</si>
  <si>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</si>
  <si>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</si>
  <si>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</si>
  <si>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</si>
  <si>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</si>
  <si>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</si>
  <si>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</si>
  <si>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</si>
  <si>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</si>
  <si>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</si>
  <si>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</si>
  <si>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</si>
  <si>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</si>
  <si>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</si>
  <si>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</si>
  <si>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</si>
  <si>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</si>
  <si>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</si>
  <si>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</si>
  <si>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</si>
  <si>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</si>
  <si>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</si>
  <si>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</si>
  <si>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</si>
  <si>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</si>
  <si>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</si>
  <si>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</si>
  <si>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</si>
  <si>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</si>
  <si>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</si>
  <si>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</si>
  <si>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</si>
  <si>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</si>
  <si>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</si>
  <si>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</si>
  <si>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</si>
  <si>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</si>
  <si>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</si>
  <si>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</si>
  <si>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</si>
  <si>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</si>
  <si>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车标异常2次</t>
  </si>
  <si>
    <t>误偏航1次</t>
  </si>
  <si>
    <t>总得分</t>
  </si>
  <si>
    <t>不计入性能评分</t>
  </si>
  <si>
    <t>百分比</t>
  </si>
  <si>
    <t>＜＝1%</t>
  </si>
  <si>
    <t>＜＝3%</t>
  </si>
  <si>
    <t>＜＝5%</t>
  </si>
  <si>
    <t>GB/T 19392-2013</t>
  </si>
  <si>
    <t>不要求每个版本测试</t>
  </si>
  <si>
    <t>＜＝8%</t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</si>
  <si>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</si>
  <si>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</si>
  <si>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</si>
  <si>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</si>
  <si>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</si>
  <si>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</si>
  <si>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</si>
  <si>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</si>
  <si>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</si>
  <si>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</si>
  <si>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Avg偏差超过10%的说明</t>
  </si>
  <si>
    <t>是否常驻后台</t>
  </si>
  <si>
    <t>连续在线指令5min</t>
  </si>
  <si>
    <t>前台</t>
  </si>
  <si>
    <t>com.baidu.che.codriver</t>
  </si>
  <si>
    <t>&lt;400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</si>
  <si>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</si>
  <si>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</si>
  <si>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</si>
  <si>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</si>
  <si>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</si>
  <si>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</si>
  <si>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</si>
  <si>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</si>
  <si>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</si>
  <si>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</si>
  <si>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</si>
  <si>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</si>
  <si>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</si>
  <si>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</si>
  <si>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&gt;400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</si>
  <si>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</si>
  <si>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</si>
  <si>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</si>
  <si>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</si>
  <si>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</si>
  <si>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</si>
  <si>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</si>
  <si>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</si>
  <si>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</si>
  <si>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</si>
  <si>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</si>
  <si>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</si>
  <si>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</si>
  <si>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</si>
  <si>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</si>
  <si>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</si>
  <si>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</si>
  <si>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</si>
  <si>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</si>
  <si>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</si>
  <si>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</si>
  <si>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</si>
  <si>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</si>
  <si>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</si>
  <si>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</si>
  <si>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</si>
  <si>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</si>
  <si>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</si>
  <si>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</si>
  <si>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</si>
  <si>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</si>
  <si>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</si>
  <si>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</si>
  <si>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</si>
  <si>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</si>
  <si>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</si>
  <si>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</si>
  <si>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</si>
  <si>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</si>
  <si>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</si>
  <si>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</si>
  <si>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</si>
  <si>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</si>
  <si>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</si>
  <si>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</si>
  <si>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</si>
  <si>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</si>
  <si>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</si>
  <si>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</si>
  <si>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</si>
  <si>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</si>
  <si>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</si>
  <si>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</si>
  <si>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</si>
  <si>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</si>
  <si>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</si>
  <si>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</si>
  <si>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134..48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</si>
  <si>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</si>
  <si>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</si>
  <si>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</si>
  <si>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</si>
  <si>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</si>
  <si>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</si>
  <si>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唱吧</t>
  </si>
  <si>
    <t>com.baidu.iov.dueros.ktv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</si>
  <si>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</si>
  <si>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</si>
  <si>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</si>
  <si>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</si>
  <si>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</si>
  <si>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</si>
  <si>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</si>
  <si>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</si>
  <si>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</si>
  <si>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263M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</si>
  <si>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</si>
  <si>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</si>
  <si>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</si>
  <si>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</si>
  <si>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</si>
  <si>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</si>
  <si>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</si>
  <si>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</si>
  <si>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</si>
  <si>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</si>
  <si>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</si>
  <si>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</si>
  <si>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</si>
  <si>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</si>
  <si>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</si>
  <si>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</si>
  <si>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</si>
  <si>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</si>
  <si>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</si>
  <si>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</si>
  <si>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</si>
  <si>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</si>
  <si>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</si>
  <si>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</si>
  <si>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</si>
  <si>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</si>
  <si>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</si>
  <si>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</si>
  <si>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</si>
  <si>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</si>
  <si>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</si>
  <si>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</si>
  <si>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</si>
  <si>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</si>
  <si>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</si>
  <si>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</si>
  <si>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</si>
  <si>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</si>
  <si>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</si>
  <si>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</si>
  <si>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</si>
  <si>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</si>
  <si>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</si>
  <si>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</si>
  <si>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</si>
  <si>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</si>
  <si>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</si>
  <si>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</si>
  <si>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</si>
  <si>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</si>
  <si>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</si>
  <si>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</si>
  <si>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</si>
  <si>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</si>
  <si>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</si>
  <si>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</si>
  <si>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</si>
  <si>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</si>
  <si>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</si>
  <si>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</si>
  <si>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</si>
  <si>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</si>
  <si>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</si>
  <si>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</si>
  <si>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</si>
  <si>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</si>
  <si>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</si>
  <si>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</si>
  <si>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</si>
  <si>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</si>
  <si>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</si>
  <si>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</si>
  <si>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</si>
  <si>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</si>
  <si>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</si>
  <si>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</si>
  <si>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</si>
  <si>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</si>
  <si>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</si>
  <si>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</si>
  <si>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</si>
  <si>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</si>
  <si>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</si>
  <si>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</si>
  <si>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</si>
  <si>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</si>
  <si>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</si>
  <si>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</si>
  <si>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</si>
  <si>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</si>
  <si>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</si>
  <si>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</si>
  <si>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</si>
  <si>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</si>
  <si>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</si>
  <si>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</si>
  <si>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</si>
  <si>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</si>
  <si>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</si>
  <si>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</si>
  <si>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</si>
  <si>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</si>
  <si>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</si>
  <si>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</si>
  <si>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</si>
  <si>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</si>
  <si>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</si>
  <si>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</si>
  <si>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</si>
  <si>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</si>
  <si>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</si>
  <si>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</si>
  <si>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</si>
  <si>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</si>
  <si>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</si>
  <si>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</si>
  <si>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</si>
  <si>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</si>
  <si>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</si>
  <si>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</si>
  <si>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</si>
  <si>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</si>
  <si>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</si>
  <si>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</si>
  <si>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</si>
  <si>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</si>
  <si>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</si>
  <si>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</si>
  <si>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</si>
  <si>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</si>
  <si>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</si>
  <si>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</si>
  <si>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</si>
  <si>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</si>
  <si>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</si>
  <si>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</si>
  <si>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</si>
  <si>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</si>
  <si>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</si>
  <si>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</si>
  <si>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</si>
  <si>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</si>
  <si>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</si>
  <si>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</si>
  <si>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</si>
  <si>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</si>
  <si>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</si>
  <si>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</si>
  <si>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</si>
  <si>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</si>
  <si>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8.7M</t>
  </si>
  <si>
    <t>/SystemUI/oat</t>
  </si>
  <si>
    <t>/SystemUI</t>
  </si>
  <si>
    <t>140M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</si>
  <si>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</si>
  <si>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</si>
  <si>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</si>
  <si>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</si>
  <si>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</si>
  <si>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</si>
  <si>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</si>
  <si>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</si>
  <si>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</si>
  <si>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</si>
  <si>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</si>
  <si>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</si>
  <si>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</si>
  <si>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</si>
  <si>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</si>
  <si>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</si>
  <si>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</si>
  <si>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</si>
  <si>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</si>
  <si>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</si>
  <si>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</si>
  <si>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</si>
  <si>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</si>
  <si>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</si>
  <si>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</si>
  <si>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</si>
  <si>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</si>
  <si>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</si>
  <si>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</si>
  <si>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</si>
  <si>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</si>
  <si>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</si>
  <si>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</si>
  <si>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</si>
  <si>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</si>
  <si>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</si>
  <si>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</si>
  <si>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24M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</si>
  <si>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</si>
  <si>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</si>
  <si>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</si>
  <si>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</si>
  <si>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</si>
  <si>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</si>
  <si>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</si>
  <si>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12M</t>
  </si>
  <si>
    <t>/AutoWaimai/lib/arm</t>
  </si>
  <si>
    <t>/AutoWaimai/lib</t>
  </si>
  <si>
    <t>/AutoWaimai/oat/arm</t>
  </si>
  <si>
    <t>/AutoWaimai/oat</t>
  </si>
  <si>
    <t>2.3M</t>
  </si>
  <si>
    <t>/AutoWaimai</t>
  </si>
  <si>
    <t>27M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</si>
  <si>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</si>
  <si>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</si>
  <si>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</si>
  <si>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</si>
  <si>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</si>
  <si>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</si>
  <si>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</si>
  <si>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28M</t>
  </si>
  <si>
    <t>/BaiduMapAuto/lib</t>
  </si>
  <si>
    <t>/BaiduMapAuto/oat/arm</t>
  </si>
  <si>
    <t>2.8M</t>
  </si>
  <si>
    <t>/BaiduMapAuto/oat</t>
  </si>
  <si>
    <t>/BaiduMapAuto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</si>
  <si>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</si>
  <si>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</si>
  <si>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</si>
  <si>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</si>
  <si>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</si>
  <si>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</si>
  <si>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</si>
  <si>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</si>
  <si>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</si>
  <si>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</si>
  <si>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</si>
  <si>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</si>
  <si>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</si>
  <si>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</si>
  <si>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</si>
  <si>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</si>
  <si>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</si>
  <si>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</si>
  <si>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</si>
  <si>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</si>
  <si>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</si>
  <si>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</si>
  <si>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</si>
  <si>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</si>
  <si>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</si>
  <si>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</si>
  <si>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</si>
  <si>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</si>
  <si>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</si>
  <si>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</si>
  <si>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</si>
  <si>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</si>
  <si>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</si>
  <si>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</si>
  <si>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</si>
  <si>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</si>
  <si>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</si>
  <si>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</si>
  <si>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</si>
  <si>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</si>
  <si>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</si>
  <si>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</si>
  <si>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</si>
  <si>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</si>
  <si>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</si>
  <si>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</si>
  <si>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</si>
  <si>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</si>
  <si>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</si>
  <si>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</si>
  <si>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</si>
  <si>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</si>
  <si>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</si>
  <si>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</si>
  <si>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</si>
  <si>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8.5M</t>
  </si>
  <si>
    <t>/CarLauncher/lib/arm64</t>
  </si>
  <si>
    <t>/CarLauncher/lib</t>
  </si>
  <si>
    <t>/CarLauncher/oat/arm64</t>
  </si>
  <si>
    <t>/CarLauncher/oat</t>
  </si>
  <si>
    <t>/CarLauncher</t>
  </si>
  <si>
    <t>194M</t>
  </si>
  <si>
    <t>/CarRadio/lib/arm64</t>
  </si>
  <si>
    <t>1.2M</t>
  </si>
  <si>
    <t>/CarRadio/lib</t>
  </si>
  <si>
    <t>/CarRadio/oat/arm64</t>
  </si>
  <si>
    <t>10M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</si>
  <si>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</si>
  <si>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</si>
  <si>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</si>
  <si>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</si>
  <si>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</si>
  <si>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</si>
  <si>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</si>
  <si>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</si>
  <si>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</si>
  <si>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</si>
  <si>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</si>
  <si>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</si>
  <si>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</si>
  <si>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</si>
  <si>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</si>
  <si>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</si>
  <si>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</si>
  <si>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</si>
  <si>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</si>
  <si>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</si>
  <si>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</si>
  <si>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</si>
  <si>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</si>
  <si>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</si>
  <si>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</si>
  <si>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</si>
  <si>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</si>
  <si>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</si>
  <si>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</si>
  <si>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</si>
  <si>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</si>
  <si>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</si>
  <si>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</si>
  <si>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</si>
  <si>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</si>
  <si>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</si>
  <si>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</si>
  <si>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</si>
  <si>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</si>
  <si>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/Dataplan/oat/arm64</t>
  </si>
  <si>
    <t>1.4M</t>
  </si>
  <si>
    <t>/Dataplan/oat</t>
  </si>
  <si>
    <t>/Dataplan</t>
  </si>
  <si>
    <t>/DemoMode/oat/arm64</t>
  </si>
  <si>
    <t>4.6M</t>
  </si>
  <si>
    <t>/DemoMode/oat</t>
  </si>
  <si>
    <t>4.7M</t>
  </si>
  <si>
    <t>/DemoMode</t>
  </si>
  <si>
    <t>8.4M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</si>
  <si>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</si>
  <si>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</si>
  <si>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</si>
  <si>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</si>
  <si>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</si>
  <si>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</si>
  <si>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</si>
  <si>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</si>
  <si>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</si>
  <si>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</si>
  <si>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</si>
  <si>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</si>
  <si>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</si>
  <si>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</si>
  <si>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</si>
  <si>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</si>
  <si>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7.3M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</si>
  <si>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</si>
  <si>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</si>
  <si>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</si>
  <si>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</si>
  <si>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</si>
  <si>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</si>
  <si>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</si>
  <si>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</si>
  <si>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</si>
  <si>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</si>
  <si>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</si>
  <si>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</si>
  <si>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21M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</si>
  <si>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</si>
  <si>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</si>
  <si>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</si>
  <si>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</si>
  <si>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</si>
  <si>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</si>
  <si>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</si>
  <si>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</si>
  <si>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</si>
  <si>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</si>
  <si>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</si>
  <si>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</si>
  <si>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</si>
  <si>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62M</t>
  </si>
  <si>
    <t>/EManual/oat/arm64</t>
  </si>
  <si>
    <t>6.8M</t>
  </si>
  <si>
    <t>/EManual/oat</t>
  </si>
  <si>
    <t>/EManual</t>
  </si>
  <si>
    <t>49M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</si>
  <si>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</si>
  <si>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</si>
  <si>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</si>
  <si>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</si>
  <si>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</si>
  <si>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</si>
  <si>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</si>
  <si>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</si>
  <si>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</si>
  <si>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816K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</si>
  <si>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</si>
  <si>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</si>
  <si>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</si>
  <si>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</si>
  <si>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</si>
  <si>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</si>
  <si>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</si>
  <si>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</si>
  <si>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1.5M</t>
  </si>
  <si>
    <t>/EnhancedMemory/lib</t>
  </si>
  <si>
    <t>/EnhancedMemory/oat/arm64</t>
  </si>
  <si>
    <t>120K</t>
  </si>
  <si>
    <t>/EnhancedMemory/oat</t>
  </si>
  <si>
    <t>124K</t>
  </si>
  <si>
    <t>/EnhancedMemory</t>
  </si>
  <si>
    <t>23M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</si>
  <si>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</si>
  <si>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</si>
  <si>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</si>
  <si>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</si>
  <si>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</si>
  <si>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</si>
  <si>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</si>
  <si>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</si>
  <si>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</si>
  <si>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</si>
  <si>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</si>
  <si>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</si>
  <si>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</si>
  <si>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46M</t>
  </si>
  <si>
    <t>/FaceID/lib</t>
  </si>
  <si>
    <t>/FaceID/oat/arm64</t>
  </si>
  <si>
    <t>/FaceID/oat</t>
  </si>
  <si>
    <t>/FaceID</t>
  </si>
  <si>
    <t>158M</t>
  </si>
  <si>
    <t>/FaceOS/lib/arm</t>
  </si>
  <si>
    <t>/FaceOS/lib</t>
  </si>
  <si>
    <t>/FaceOS/oat/arm</t>
  </si>
  <si>
    <t>/FaceOS/oat</t>
  </si>
  <si>
    <t>/FaceOS</t>
  </si>
  <si>
    <t>14M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</si>
  <si>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</si>
  <si>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</si>
  <si>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</si>
  <si>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</si>
  <si>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</si>
  <si>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</si>
  <si>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</si>
  <si>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</si>
  <si>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</si>
  <si>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</si>
  <si>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</si>
  <si>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</si>
  <si>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</si>
  <si>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</si>
  <si>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</si>
  <si>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</si>
  <si>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</si>
  <si>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</si>
  <si>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</si>
  <si>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</si>
  <si>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</si>
  <si>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</si>
  <si>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</si>
  <si>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</si>
  <si>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</si>
  <si>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</si>
  <si>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</si>
  <si>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</si>
  <si>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</si>
  <si>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</si>
  <si>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</si>
  <si>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</si>
  <si>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</si>
  <si>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</si>
  <si>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</si>
  <si>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</si>
  <si>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</si>
  <si>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</si>
  <si>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</si>
  <si>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</si>
  <si>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</si>
  <si>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</si>
  <si>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</si>
  <si>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</si>
  <si>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</si>
  <si>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</si>
  <si>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</si>
  <si>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</si>
  <si>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</si>
  <si>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</si>
  <si>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</si>
  <si>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</si>
  <si>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</si>
  <si>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</si>
  <si>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40M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</si>
  <si>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</si>
  <si>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</si>
  <si>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</si>
  <si>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</si>
  <si>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</si>
  <si>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</si>
  <si>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</si>
  <si>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</si>
  <si>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</si>
  <si>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</si>
  <si>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</si>
  <si>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</si>
  <si>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</si>
  <si>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</si>
  <si>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</si>
  <si>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</si>
  <si>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</si>
  <si>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</si>
  <si>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</si>
  <si>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</si>
  <si>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</si>
  <si>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</si>
  <si>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</si>
  <si>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</si>
  <si>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</si>
  <si>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</si>
  <si>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</si>
  <si>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</si>
  <si>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</si>
  <si>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</si>
  <si>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4.0M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</si>
  <si>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</si>
  <si>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</si>
  <si>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</si>
  <si>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</si>
  <si>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</si>
  <si>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</si>
  <si>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</si>
  <si>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</si>
  <si>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</si>
  <si>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</si>
  <si>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</si>
  <si>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4.1M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</si>
  <si>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</si>
  <si>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</si>
  <si>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</si>
  <si>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</si>
  <si>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</si>
  <si>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</si>
  <si>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</si>
  <si>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</si>
  <si>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</si>
  <si>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</si>
  <si>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</si>
  <si>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</si>
  <si>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9.0M</t>
  </si>
  <si>
    <t>/SVBtPhone/oat/arm64</t>
  </si>
  <si>
    <t>5.4M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</si>
  <si>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</si>
  <si>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</si>
  <si>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</si>
  <si>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</si>
  <si>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</si>
  <si>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</si>
  <si>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</si>
  <si>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</si>
  <si>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</si>
  <si>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</si>
  <si>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</si>
  <si>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</si>
  <si>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</si>
  <si>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</si>
  <si>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</si>
  <si>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228M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</si>
  <si>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</si>
  <si>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</si>
  <si>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</si>
  <si>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</si>
  <si>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</si>
  <si>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</si>
  <si>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</si>
  <si>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</si>
  <si>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</si>
  <si>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</si>
  <si>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</si>
  <si>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</si>
  <si>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</si>
  <si>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</si>
  <si>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</si>
  <si>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</si>
  <si>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</si>
  <si>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</si>
  <si>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</si>
  <si>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</si>
  <si>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</si>
  <si>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</si>
  <si>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</si>
  <si>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</si>
  <si>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</si>
  <si>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</si>
  <si>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</si>
  <si>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</si>
  <si>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</si>
  <si>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</si>
  <si>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</si>
  <si>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</si>
  <si>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</si>
  <si>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</si>
  <si>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</si>
  <si>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</si>
  <si>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</si>
  <si>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</si>
  <si>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</si>
  <si>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</si>
  <si>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</si>
  <si>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</si>
  <si>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</si>
  <si>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</si>
  <si>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</si>
  <si>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</si>
  <si>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</si>
  <si>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</si>
  <si>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</si>
  <si>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</si>
  <si>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</si>
  <si>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</si>
  <si>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</si>
  <si>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</si>
  <si>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</si>
  <si>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</si>
  <si>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</si>
  <si>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</si>
  <si>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</si>
  <si>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</si>
  <si>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3.5M</t>
  </si>
  <si>
    <t>/calmScreen/oat</t>
  </si>
  <si>
    <t>/calmScreen</t>
  </si>
  <si>
    <t>79M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</si>
  <si>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</si>
  <si>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</si>
  <si>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</si>
  <si>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</si>
  <si>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</si>
  <si>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</si>
  <si>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</si>
  <si>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</si>
  <si>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</si>
  <si>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</si>
  <si>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</si>
  <si>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</si>
  <si>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</si>
  <si>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</si>
  <si>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</si>
  <si>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</si>
  <si>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</si>
  <si>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</si>
  <si>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</si>
  <si>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</si>
  <si>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</si>
  <si>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</si>
  <si>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</si>
  <si>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</si>
  <si>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</si>
  <si>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</si>
  <si>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</si>
  <si>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</si>
  <si>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</si>
  <si>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</si>
  <si>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</si>
  <si>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</si>
  <si>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</si>
  <si>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</si>
  <si>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</si>
  <si>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</si>
  <si>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</si>
  <si>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</si>
  <si>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</si>
  <si>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</si>
  <si>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</si>
  <si>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</si>
  <si>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</si>
  <si>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</si>
  <si>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</si>
  <si>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</si>
  <si>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</si>
  <si>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</si>
  <si>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</si>
  <si>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</si>
  <si>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</si>
  <si>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</si>
  <si>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地图数据见地图性能测试sheet页</t>
    <phoneticPr fontId="51" type="noConversion"/>
  </si>
  <si>
    <t>R11的冷启动是进入应用结束的时间
R12的冷启动是全部数据加载完成后的时间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</si>
</sst>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;[Red]0.000"/>
    <numFmt numFmtId="177" formatCode="0.0_);[Red]\(0.0\)"/>
  </numFmts>
  <fonts count="53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0"/>
      <color theme="1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6"/>
      <color theme="1"/>
      <name val="Aharoni"/>
      <family val="1"/>
    </font>
    <font>
      <sz val="16"/>
      <name val="KaiTi"/>
      <family val="3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1"/>
      <name val="Verdana Pro"/>
      <family val="1"/>
    </font>
    <font>
      <sz val="16"/>
      <color theme="1"/>
      <name val="Verdana Pro"/>
      <family val="1"/>
      <charset val="1"/>
    </font>
    <font>
      <sz val="16"/>
      <color theme="1"/>
      <name val="微软雅黑"/>
      <family val="2"/>
      <charset val="134"/>
    </font>
    <font>
      <sz val="16"/>
      <color theme="1"/>
      <name val="SimSun"/>
      <family val="3"/>
      <charset val="134"/>
    </font>
    <font>
      <b/>
      <sz val="16"/>
      <color theme="1"/>
      <name val="宋体"/>
      <family val="3"/>
      <charset val="134"/>
    </font>
    <font>
      <sz val="16"/>
      <color theme="1"/>
      <name val="Verdana Pro"/>
      <charset val="1"/>
    </font>
    <font>
      <sz val="16"/>
      <name val="Verdana Pro"/>
      <charset val="1"/>
    </font>
    <font>
      <sz val="16"/>
      <color theme="1"/>
      <name val="Verdana"/>
      <family val="2"/>
    </font>
    <font>
      <sz val="16"/>
      <color theme="1"/>
      <name val="宋体"/>
      <family val="3"/>
      <charset val="134"/>
    </font>
    <font>
      <sz val="16"/>
      <color rgb="FFFF0000"/>
      <name val="Aharoni"/>
      <family val="1"/>
      <charset val="1"/>
    </font>
    <font>
      <b/>
      <sz val="18"/>
      <color theme="1"/>
      <name val="Verdana Pro"/>
      <family val="1"/>
      <charset val="1"/>
    </font>
    <font>
      <sz val="11"/>
      <color theme="1"/>
      <name val="Abadi"/>
      <family val="2"/>
    </font>
    <font>
      <sz val="11"/>
      <name val="Abadi"/>
      <charset val="1"/>
    </font>
    <font>
      <b/>
      <sz val="12"/>
      <color theme="1"/>
      <name val="Verdana Pro"/>
      <charset val="1"/>
    </font>
    <font>
      <sz val="12"/>
      <color theme="1"/>
      <name val="Verdana Pro"/>
      <charset val="1"/>
    </font>
    <font>
      <sz val="16"/>
      <color rgb="FFFF0000"/>
      <name val="Verdana Pro"/>
      <family val="1"/>
      <charset val="1"/>
    </font>
    <font>
      <sz val="16"/>
      <color theme="1"/>
      <name val="等线"/>
      <family val="4"/>
      <charset val="134"/>
    </font>
    <font>
      <sz val="16"/>
      <color theme="1"/>
      <name val="Arial"/>
      <family val="2"/>
    </font>
    <font>
      <sz val="16"/>
      <color theme="1"/>
      <name val="方正书宋_GBK"/>
      <charset val="134"/>
    </font>
    <font>
      <sz val="7"/>
      <color theme="1"/>
      <name val="Times New Roman"/>
      <family val="1"/>
    </font>
    <font>
      <sz val="10.5"/>
      <color theme="1"/>
      <name val="等线"/>
      <family val="4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theme="1"/>
      <name val="Abadi"/>
      <charset val="1"/>
    </font>
    <font>
      <sz val="11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theme="1"/>
      <name val="Arial"/>
      <family val="2"/>
    </font>
    <font>
      <sz val="12"/>
      <color theme="1"/>
      <name val="方正书宋_GBK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b/>
      <sz val="16"/>
      <color theme="1"/>
      <name val="Verdana Pro"/>
      <family val="1"/>
      <charset val="1"/>
    </font>
    <font>
      <sz val="9"/>
      <name val="等线"/>
      <family val="4"/>
      <charset val="134"/>
      <scheme val="minor"/>
    </font>
    <font>
      <sz val="10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/>
  </cellStyleXfs>
  <cellXfs count="168">
    <xf numFmtId="0" fontId="0" fillId="0" borderId="0" xfId="0"/>
    <xf numFmtId="0" fontId="49" fillId="0" borderId="0" xfId="6"/>
    <xf numFmtId="0" fontId="49" fillId="0" borderId="1" xfId="6" applyBorder="1" applyAlignment="1">
      <alignment vertical="center"/>
    </xf>
    <xf numFmtId="0" fontId="49" fillId="0" borderId="1" xfId="6" applyBorder="1" applyAlignment="1">
      <alignment horizontal="center" vertical="center" wrapText="1"/>
    </xf>
    <xf numFmtId="10" fontId="49" fillId="0" borderId="1" xfId="6" applyNumberFormat="1" applyBorder="1" applyAlignment="1">
      <alignment vertical="center"/>
    </xf>
    <xf numFmtId="0" fontId="49" fillId="0" borderId="2" xfId="6" applyBorder="1" applyAlignment="1">
      <alignment horizontal="center" vertical="center" wrapText="1"/>
    </xf>
    <xf numFmtId="0" fontId="49" fillId="0" borderId="3" xfId="6" applyBorder="1" applyAlignment="1">
      <alignment horizontal="center" vertical="center" wrapText="1"/>
    </xf>
    <xf numFmtId="10" fontId="49" fillId="0" borderId="0" xfId="6" applyNumberFormat="1"/>
    <xf numFmtId="0" fontId="49" fillId="0" borderId="2" xfId="6" applyBorder="1" applyAlignment="1">
      <alignment horizontal="center" vertical="center"/>
    </xf>
    <xf numFmtId="0" fontId="49" fillId="0" borderId="1" xfId="6" applyBorder="1"/>
    <xf numFmtId="0" fontId="49" fillId="0" borderId="3" xfId="6" applyBorder="1" applyAlignment="1">
      <alignment horizontal="center" vertical="center"/>
    </xf>
    <xf numFmtId="0" fontId="49" fillId="0" borderId="1" xfId="6" applyBorder="1" applyAlignment="1">
      <alignment horizontal="left" vertical="top"/>
    </xf>
    <xf numFmtId="0" fontId="49" fillId="0" borderId="1" xfId="6" applyBorder="1" applyAlignment="1">
      <alignment horizontal="left"/>
    </xf>
    <xf numFmtId="0" fontId="49" fillId="0" borderId="4" xfId="6" applyBorder="1" applyAlignment="1">
      <alignment horizontal="center" vertical="center"/>
    </xf>
    <xf numFmtId="0" fontId="49" fillId="0" borderId="2" xfId="6" applyBorder="1" applyAlignment="1">
      <alignment vertical="center"/>
    </xf>
    <xf numFmtId="0" fontId="49" fillId="0" borderId="0" xfId="6" applyAlignment="1">
      <alignment vertical="center"/>
    </xf>
    <xf numFmtId="0" fontId="49" fillId="0" borderId="0" xfId="1"/>
    <xf numFmtId="0" fontId="1" fillId="2" borderId="1" xfId="1" applyFont="1" applyFill="1" applyBorder="1"/>
    <xf numFmtId="0" fontId="2" fillId="0" borderId="1" xfId="1" applyFont="1" applyBorder="1" applyAlignment="1">
      <alignment horizontal="justify" vertical="center"/>
    </xf>
    <xf numFmtId="0" fontId="49" fillId="0" borderId="1" xfId="1" applyBorder="1"/>
    <xf numFmtId="10" fontId="49" fillId="0" borderId="1" xfId="1" applyNumberFormat="1" applyBorder="1"/>
    <xf numFmtId="9" fontId="49" fillId="0" borderId="1" xfId="1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1" applyFont="1" applyBorder="1"/>
    <xf numFmtId="9" fontId="4" fillId="0" borderId="1" xfId="0" applyNumberFormat="1" applyFont="1" applyBorder="1"/>
    <xf numFmtId="9" fontId="5" fillId="0" borderId="1" xfId="1" applyNumberFormat="1" applyFont="1" applyBorder="1"/>
    <xf numFmtId="0" fontId="49" fillId="0" borderId="5" xfId="1" applyBorder="1"/>
    <xf numFmtId="0" fontId="3" fillId="0" borderId="0" xfId="0" applyFont="1" applyAlignment="1">
      <alignment vertical="center"/>
    </xf>
    <xf numFmtId="0" fontId="3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3" borderId="1" xfId="0" applyFont="1" applyFill="1" applyBorder="1"/>
    <xf numFmtId="0" fontId="8" fillId="3" borderId="1" xfId="0" applyFont="1" applyFill="1" applyBorder="1" applyAlignment="1">
      <alignment wrapText="1"/>
    </xf>
    <xf numFmtId="0" fontId="3" fillId="4" borderId="1" xfId="0" applyFont="1" applyFill="1" applyBorder="1"/>
    <xf numFmtId="0" fontId="9" fillId="0" borderId="1" xfId="3" applyFont="1" applyBorder="1"/>
    <xf numFmtId="0" fontId="10" fillId="3" borderId="1" xfId="0" applyFont="1" applyFill="1" applyBorder="1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1" xfId="0" applyFont="1" applyBorder="1"/>
    <xf numFmtId="176" fontId="3" fillId="4" borderId="1" xfId="0" applyNumberFormat="1" applyFont="1" applyFill="1" applyBorder="1" applyAlignment="1">
      <alignment horizontal="left"/>
    </xf>
    <xf numFmtId="176" fontId="11" fillId="0" borderId="1" xfId="0" applyNumberFormat="1" applyFont="1" applyBorder="1" applyAlignment="1">
      <alignment horizontal="left"/>
    </xf>
    <xf numFmtId="0" fontId="49" fillId="0" borderId="0" xfId="4" applyAlignment="1">
      <alignment vertical="center" wrapText="1"/>
    </xf>
    <xf numFmtId="0" fontId="49" fillId="0" borderId="0" xfId="4" applyAlignment="1">
      <alignment wrapText="1"/>
    </xf>
    <xf numFmtId="0" fontId="49" fillId="0" borderId="0" xfId="4" applyAlignment="1">
      <alignment horizontal="left" vertical="center" wrapText="1"/>
    </xf>
    <xf numFmtId="0" fontId="13" fillId="7" borderId="1" xfId="4" applyFont="1" applyFill="1" applyBorder="1" applyAlignment="1">
      <alignment horizontal="left" wrapText="1"/>
    </xf>
    <xf numFmtId="0" fontId="13" fillId="7" borderId="1" xfId="4" applyFont="1" applyFill="1" applyBorder="1" applyAlignment="1">
      <alignment horizontal="left" vertical="center" wrapText="1"/>
    </xf>
    <xf numFmtId="0" fontId="49" fillId="0" borderId="1" xfId="3" applyBorder="1" applyAlignment="1">
      <alignment wrapText="1"/>
    </xf>
    <xf numFmtId="0" fontId="49" fillId="0" borderId="1" xfId="4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49" fillId="0" borderId="2" xfId="4" applyBorder="1" applyAlignment="1">
      <alignment horizontal="left" vertical="center" wrapText="1"/>
    </xf>
    <xf numFmtId="0" fontId="0" fillId="0" borderId="1" xfId="0" applyBorder="1"/>
    <xf numFmtId="0" fontId="49" fillId="0" borderId="4" xfId="4" applyBorder="1" applyAlignment="1">
      <alignment horizontal="left" vertical="center" wrapText="1"/>
    </xf>
    <xf numFmtId="0" fontId="49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49" fillId="0" borderId="2" xfId="4" applyBorder="1" applyAlignment="1">
      <alignment horizontal="left" vertical="top" wrapText="1"/>
    </xf>
    <xf numFmtId="0" fontId="49" fillId="0" borderId="1" xfId="3" applyBorder="1" applyAlignment="1">
      <alignment horizontal="left" vertical="center" wrapText="1"/>
    </xf>
    <xf numFmtId="0" fontId="49" fillId="0" borderId="2" xfId="4" applyBorder="1" applyAlignment="1">
      <alignment vertical="top" wrapText="1"/>
    </xf>
    <xf numFmtId="0" fontId="13" fillId="7" borderId="1" xfId="4" applyFont="1" applyFill="1" applyBorder="1" applyAlignment="1">
      <alignment horizontal="center" vertical="center" wrapText="1"/>
    </xf>
    <xf numFmtId="0" fontId="49" fillId="0" borderId="1" xfId="4" applyBorder="1" applyAlignment="1">
      <alignment vertical="center" wrapText="1"/>
    </xf>
    <xf numFmtId="177" fontId="49" fillId="0" borderId="1" xfId="4" applyNumberFormat="1" applyBorder="1" applyAlignment="1">
      <alignment horizontal="center" vertical="center" wrapText="1"/>
    </xf>
    <xf numFmtId="0" fontId="49" fillId="0" borderId="2" xfId="4" applyBorder="1" applyAlignment="1">
      <alignment vertical="center" wrapText="1"/>
    </xf>
    <xf numFmtId="0" fontId="49" fillId="0" borderId="4" xfId="4" applyBorder="1" applyAlignment="1">
      <alignment vertical="center" wrapText="1"/>
    </xf>
    <xf numFmtId="0" fontId="49" fillId="4" borderId="1" xfId="4" applyFill="1" applyBorder="1" applyAlignment="1">
      <alignment horizontal="left" vertical="center" wrapText="1"/>
    </xf>
    <xf numFmtId="0" fontId="49" fillId="0" borderId="0" xfId="4" applyAlignment="1">
      <alignment horizontal="center" vertical="center" wrapText="1"/>
    </xf>
    <xf numFmtId="0" fontId="49" fillId="0" borderId="1" xfId="4" applyBorder="1" applyAlignment="1">
      <alignment wrapText="1"/>
    </xf>
    <xf numFmtId="0" fontId="49" fillId="0" borderId="2" xfId="4" applyBorder="1" applyAlignment="1">
      <alignment wrapText="1"/>
    </xf>
    <xf numFmtId="0" fontId="49" fillId="0" borderId="0" xfId="4" applyAlignment="1">
      <alignment horizontal="left" wrapText="1"/>
    </xf>
    <xf numFmtId="0" fontId="15" fillId="0" borderId="0" xfId="0" applyFont="1"/>
    <xf numFmtId="0" fontId="15" fillId="4" borderId="0" xfId="0" applyFont="1" applyFill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wrapText="1" readingOrder="1"/>
    </xf>
    <xf numFmtId="0" fontId="20" fillId="0" borderId="1" xfId="0" applyFont="1" applyBorder="1" applyAlignment="1">
      <alignment horizontal="left" wrapText="1" readingOrder="1"/>
    </xf>
    <xf numFmtId="0" fontId="21" fillId="0" borderId="1" xfId="0" applyFont="1" applyBorder="1" applyAlignment="1">
      <alignment horizontal="left" wrapText="1" readingOrder="1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8" fillId="8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7" fillId="0" borderId="0" xfId="0" applyFont="1"/>
    <xf numFmtId="0" fontId="26" fillId="0" borderId="1" xfId="0" applyFont="1" applyBorder="1" applyAlignment="1">
      <alignment wrapText="1"/>
    </xf>
    <xf numFmtId="0" fontId="2" fillId="5" borderId="1" xfId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left" vertical="center" wrapText="1" readingOrder="1"/>
    </xf>
    <xf numFmtId="0" fontId="32" fillId="0" borderId="1" xfId="0" applyFont="1" applyBorder="1"/>
    <xf numFmtId="0" fontId="1" fillId="10" borderId="1" xfId="1" applyFont="1" applyFill="1" applyBorder="1"/>
    <xf numFmtId="0" fontId="49" fillId="11" borderId="0" xfId="1" applyFill="1"/>
    <xf numFmtId="0" fontId="1" fillId="11" borderId="1" xfId="1" applyFont="1" applyFill="1" applyBorder="1"/>
    <xf numFmtId="0" fontId="32" fillId="0" borderId="6" xfId="0" applyFont="1" applyBorder="1"/>
    <xf numFmtId="0" fontId="32" fillId="0" borderId="7" xfId="0" applyFont="1" applyBorder="1"/>
    <xf numFmtId="0" fontId="32" fillId="0" borderId="5" xfId="0" applyFont="1" applyBorder="1"/>
    <xf numFmtId="0" fontId="32" fillId="0" borderId="6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1" fillId="9" borderId="6" xfId="0" applyFont="1" applyFill="1" applyBorder="1" applyAlignment="1">
      <alignment horizontal="center" vertical="center"/>
    </xf>
    <xf numFmtId="0" fontId="31" fillId="9" borderId="7" xfId="0" applyFont="1" applyFill="1" applyBorder="1" applyAlignment="1">
      <alignment horizontal="center" vertical="center"/>
    </xf>
    <xf numFmtId="0" fontId="31" fillId="9" borderId="5" xfId="0" applyFont="1" applyFill="1" applyBorder="1" applyAlignment="1">
      <alignment horizontal="center" vertical="center"/>
    </xf>
    <xf numFmtId="0" fontId="49" fillId="2" borderId="0" xfId="1" applyFill="1" applyAlignment="1">
      <alignment horizontal="center"/>
    </xf>
    <xf numFmtId="0" fontId="49" fillId="10" borderId="0" xfId="1" applyFill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/>
    <xf numFmtId="0" fontId="28" fillId="9" borderId="6" xfId="0" applyFont="1" applyFill="1" applyBorder="1" applyAlignment="1">
      <alignment horizontal="center" vertical="center"/>
    </xf>
    <xf numFmtId="0" fontId="28" fillId="9" borderId="7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49" fillId="0" borderId="2" xfId="4" applyBorder="1" applyAlignment="1">
      <alignment horizontal="center" vertical="top" wrapText="1"/>
    </xf>
    <xf numFmtId="0" fontId="49" fillId="0" borderId="3" xfId="4" applyBorder="1" applyAlignment="1">
      <alignment horizontal="center" vertical="top" wrapText="1"/>
    </xf>
    <xf numFmtId="0" fontId="49" fillId="0" borderId="4" xfId="4" applyBorder="1" applyAlignment="1">
      <alignment horizontal="center" vertical="top" wrapText="1"/>
    </xf>
    <xf numFmtId="0" fontId="49" fillId="0" borderId="1" xfId="4" applyBorder="1" applyAlignment="1">
      <alignment horizontal="left" vertical="top" wrapText="1"/>
    </xf>
    <xf numFmtId="0" fontId="49" fillId="0" borderId="1" xfId="4" applyBorder="1" applyAlignment="1">
      <alignment horizontal="left" vertical="center" wrapText="1"/>
    </xf>
    <xf numFmtId="0" fontId="49" fillId="0" borderId="2" xfId="4" applyBorder="1" applyAlignment="1">
      <alignment horizontal="left" vertical="top" wrapText="1"/>
    </xf>
    <xf numFmtId="0" fontId="49" fillId="0" borderId="3" xfId="4" applyBorder="1" applyAlignment="1">
      <alignment horizontal="left" vertical="top" wrapText="1"/>
    </xf>
    <xf numFmtId="0" fontId="49" fillId="0" borderId="2" xfId="4" applyBorder="1" applyAlignment="1">
      <alignment horizontal="left" vertical="center" wrapText="1"/>
    </xf>
    <xf numFmtId="0" fontId="49" fillId="0" borderId="3" xfId="4" applyBorder="1" applyAlignment="1">
      <alignment horizontal="left" vertical="center" wrapText="1"/>
    </xf>
    <xf numFmtId="0" fontId="49" fillId="0" borderId="4" xfId="4" applyBorder="1" applyAlignment="1">
      <alignment horizontal="left" vertical="center" wrapText="1"/>
    </xf>
    <xf numFmtId="0" fontId="49" fillId="0" borderId="4" xfId="4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5" fillId="0" borderId="0" xfId="0" applyFont="1" applyAlignment="1">
      <alignment wrapText="1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电影票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[1]内存泄漏!$B$1:$B$425</c:f>
              <c:numCache>
                <c:formatCode>General</c:formatCode>
                <c:ptCount val="425"/>
                <c:pt idx="0">
                  <c:v>115.128</c:v>
                </c:pt>
                <c:pt idx="1">
                  <c:v>106.872</c:v>
                </c:pt>
                <c:pt idx="2">
                  <c:v>105.821</c:v>
                </c:pt>
                <c:pt idx="3">
                  <c:v>105.825</c:v>
                </c:pt>
                <c:pt idx="4">
                  <c:v>105.821</c:v>
                </c:pt>
                <c:pt idx="5">
                  <c:v>105.81</c:v>
                </c:pt>
                <c:pt idx="6">
                  <c:v>105.806</c:v>
                </c:pt>
                <c:pt idx="7">
                  <c:v>105.825</c:v>
                </c:pt>
                <c:pt idx="8">
                  <c:v>105.821</c:v>
                </c:pt>
                <c:pt idx="9">
                  <c:v>105.36</c:v>
                </c:pt>
                <c:pt idx="10">
                  <c:v>105.149</c:v>
                </c:pt>
                <c:pt idx="11">
                  <c:v>105.134</c:v>
                </c:pt>
                <c:pt idx="12">
                  <c:v>105.146</c:v>
                </c:pt>
                <c:pt idx="13">
                  <c:v>104.958</c:v>
                </c:pt>
                <c:pt idx="14">
                  <c:v>104.95</c:v>
                </c:pt>
                <c:pt idx="15">
                  <c:v>104.958</c:v>
                </c:pt>
                <c:pt idx="16">
                  <c:v>104.95399999999999</c:v>
                </c:pt>
                <c:pt idx="17">
                  <c:v>104.938</c:v>
                </c:pt>
                <c:pt idx="18">
                  <c:v>104.946</c:v>
                </c:pt>
                <c:pt idx="19">
                  <c:v>104.935</c:v>
                </c:pt>
                <c:pt idx="20">
                  <c:v>104.931</c:v>
                </c:pt>
                <c:pt idx="21">
                  <c:v>104.935</c:v>
                </c:pt>
                <c:pt idx="22">
                  <c:v>104.91500000000001</c:v>
                </c:pt>
                <c:pt idx="23">
                  <c:v>104.931</c:v>
                </c:pt>
                <c:pt idx="24">
                  <c:v>104.931</c:v>
                </c:pt>
                <c:pt idx="25">
                  <c:v>104.935</c:v>
                </c:pt>
                <c:pt idx="26">
                  <c:v>104.935</c:v>
                </c:pt>
                <c:pt idx="27">
                  <c:v>104.935</c:v>
                </c:pt>
                <c:pt idx="28">
                  <c:v>104.935</c:v>
                </c:pt>
                <c:pt idx="29">
                  <c:v>104.91500000000001</c:v>
                </c:pt>
                <c:pt idx="30">
                  <c:v>104.935</c:v>
                </c:pt>
                <c:pt idx="31">
                  <c:v>104.935</c:v>
                </c:pt>
                <c:pt idx="32">
                  <c:v>104.931</c:v>
                </c:pt>
                <c:pt idx="33">
                  <c:v>104.935</c:v>
                </c:pt>
                <c:pt idx="34">
                  <c:v>104.935</c:v>
                </c:pt>
                <c:pt idx="35">
                  <c:v>104.919</c:v>
                </c:pt>
                <c:pt idx="36">
                  <c:v>104.923</c:v>
                </c:pt>
                <c:pt idx="37">
                  <c:v>104.931</c:v>
                </c:pt>
                <c:pt idx="38">
                  <c:v>104.92700000000001</c:v>
                </c:pt>
                <c:pt idx="39">
                  <c:v>104.931</c:v>
                </c:pt>
                <c:pt idx="40">
                  <c:v>104.931</c:v>
                </c:pt>
                <c:pt idx="41">
                  <c:v>104.911</c:v>
                </c:pt>
                <c:pt idx="42">
                  <c:v>104.923</c:v>
                </c:pt>
                <c:pt idx="43">
                  <c:v>104.92700000000001</c:v>
                </c:pt>
                <c:pt idx="44">
                  <c:v>104.907</c:v>
                </c:pt>
                <c:pt idx="45">
                  <c:v>104.931</c:v>
                </c:pt>
                <c:pt idx="46">
                  <c:v>104.94199999999999</c:v>
                </c:pt>
                <c:pt idx="47">
                  <c:v>104.94199999999999</c:v>
                </c:pt>
                <c:pt idx="48">
                  <c:v>104.92700000000001</c:v>
                </c:pt>
                <c:pt idx="49">
                  <c:v>104.94199999999999</c:v>
                </c:pt>
                <c:pt idx="50">
                  <c:v>104.935</c:v>
                </c:pt>
                <c:pt idx="51">
                  <c:v>104.938</c:v>
                </c:pt>
                <c:pt idx="52">
                  <c:v>104.938</c:v>
                </c:pt>
                <c:pt idx="53">
                  <c:v>104.94199999999999</c:v>
                </c:pt>
                <c:pt idx="54">
                  <c:v>104.923</c:v>
                </c:pt>
                <c:pt idx="55">
                  <c:v>104.938</c:v>
                </c:pt>
                <c:pt idx="56">
                  <c:v>104.94199999999999</c:v>
                </c:pt>
                <c:pt idx="57">
                  <c:v>104.93899999999999</c:v>
                </c:pt>
                <c:pt idx="58">
                  <c:v>104.93899999999999</c:v>
                </c:pt>
                <c:pt idx="59">
                  <c:v>104.93899999999999</c:v>
                </c:pt>
                <c:pt idx="60">
                  <c:v>104.92400000000001</c:v>
                </c:pt>
                <c:pt idx="61">
                  <c:v>104.943</c:v>
                </c:pt>
                <c:pt idx="62">
                  <c:v>104.889</c:v>
                </c:pt>
                <c:pt idx="63">
                  <c:v>104.881</c:v>
                </c:pt>
                <c:pt idx="64">
                  <c:v>104.881</c:v>
                </c:pt>
                <c:pt idx="65">
                  <c:v>104.881</c:v>
                </c:pt>
                <c:pt idx="66">
                  <c:v>104.85</c:v>
                </c:pt>
                <c:pt idx="67">
                  <c:v>104.873</c:v>
                </c:pt>
                <c:pt idx="68">
                  <c:v>104.86499999999999</c:v>
                </c:pt>
                <c:pt idx="69">
                  <c:v>104.857</c:v>
                </c:pt>
                <c:pt idx="70">
                  <c:v>104.85</c:v>
                </c:pt>
                <c:pt idx="71">
                  <c:v>104.861</c:v>
                </c:pt>
                <c:pt idx="72">
                  <c:v>104.846</c:v>
                </c:pt>
                <c:pt idx="73">
                  <c:v>104.82599999999999</c:v>
                </c:pt>
                <c:pt idx="74">
                  <c:v>104.779</c:v>
                </c:pt>
                <c:pt idx="75">
                  <c:v>104.705</c:v>
                </c:pt>
                <c:pt idx="76">
                  <c:v>104.705</c:v>
                </c:pt>
                <c:pt idx="77">
                  <c:v>104.68899999999999</c:v>
                </c:pt>
                <c:pt idx="78">
                  <c:v>104.70099999999999</c:v>
                </c:pt>
                <c:pt idx="79">
                  <c:v>104.709</c:v>
                </c:pt>
                <c:pt idx="80">
                  <c:v>104.697</c:v>
                </c:pt>
                <c:pt idx="81">
                  <c:v>104.68899999999999</c:v>
                </c:pt>
                <c:pt idx="82">
                  <c:v>104.705</c:v>
                </c:pt>
                <c:pt idx="83">
                  <c:v>104.70099999999999</c:v>
                </c:pt>
                <c:pt idx="84">
                  <c:v>104.70099999999999</c:v>
                </c:pt>
                <c:pt idx="85">
                  <c:v>104.70099999999999</c:v>
                </c:pt>
                <c:pt idx="86">
                  <c:v>104.68600000000001</c:v>
                </c:pt>
                <c:pt idx="87">
                  <c:v>104.705</c:v>
                </c:pt>
                <c:pt idx="88">
                  <c:v>104.705</c:v>
                </c:pt>
                <c:pt idx="89">
                  <c:v>104.697</c:v>
                </c:pt>
                <c:pt idx="90">
                  <c:v>104.68600000000001</c:v>
                </c:pt>
                <c:pt idx="91">
                  <c:v>104.684</c:v>
                </c:pt>
                <c:pt idx="92">
                  <c:v>104.684</c:v>
                </c:pt>
                <c:pt idx="93">
                  <c:v>104.688</c:v>
                </c:pt>
                <c:pt idx="94">
                  <c:v>104.68</c:v>
                </c:pt>
                <c:pt idx="95">
                  <c:v>104.664</c:v>
                </c:pt>
                <c:pt idx="96">
                  <c:v>104.672</c:v>
                </c:pt>
                <c:pt idx="97">
                  <c:v>104.69499999999999</c:v>
                </c:pt>
                <c:pt idx="98">
                  <c:v>104.688</c:v>
                </c:pt>
                <c:pt idx="99">
                  <c:v>104.688</c:v>
                </c:pt>
                <c:pt idx="100">
                  <c:v>104.68</c:v>
                </c:pt>
                <c:pt idx="101">
                  <c:v>104.66800000000001</c:v>
                </c:pt>
                <c:pt idx="102">
                  <c:v>104.688</c:v>
                </c:pt>
                <c:pt idx="103">
                  <c:v>104.699</c:v>
                </c:pt>
                <c:pt idx="104">
                  <c:v>104.711</c:v>
                </c:pt>
                <c:pt idx="105">
                  <c:v>104.688</c:v>
                </c:pt>
                <c:pt idx="106">
                  <c:v>104.691</c:v>
                </c:pt>
                <c:pt idx="107">
                  <c:v>104.676</c:v>
                </c:pt>
                <c:pt idx="108">
                  <c:v>104.699</c:v>
                </c:pt>
                <c:pt idx="109">
                  <c:v>104.699</c:v>
                </c:pt>
                <c:pt idx="110">
                  <c:v>104.69499999999999</c:v>
                </c:pt>
                <c:pt idx="111">
                  <c:v>104.691</c:v>
                </c:pt>
                <c:pt idx="112">
                  <c:v>104.68</c:v>
                </c:pt>
                <c:pt idx="113">
                  <c:v>114.70699999999999</c:v>
                </c:pt>
                <c:pt idx="114">
                  <c:v>113.46899999999999</c:v>
                </c:pt>
                <c:pt idx="115">
                  <c:v>120.066</c:v>
                </c:pt>
                <c:pt idx="116">
                  <c:v>120.113</c:v>
                </c:pt>
                <c:pt idx="117">
                  <c:v>120.09399999999999</c:v>
                </c:pt>
                <c:pt idx="118">
                  <c:v>120.312</c:v>
                </c:pt>
                <c:pt idx="119">
                  <c:v>119.941</c:v>
                </c:pt>
                <c:pt idx="120">
                  <c:v>120.324</c:v>
                </c:pt>
                <c:pt idx="121">
                  <c:v>120.191</c:v>
                </c:pt>
                <c:pt idx="122">
                  <c:v>120.73</c:v>
                </c:pt>
                <c:pt idx="123">
                  <c:v>120.34399999999999</c:v>
                </c:pt>
                <c:pt idx="124">
                  <c:v>120.375</c:v>
                </c:pt>
                <c:pt idx="125">
                  <c:v>120.312</c:v>
                </c:pt>
                <c:pt idx="126">
                  <c:v>123.742</c:v>
                </c:pt>
                <c:pt idx="127">
                  <c:v>99.726600000000005</c:v>
                </c:pt>
                <c:pt idx="128">
                  <c:v>103.96899999999999</c:v>
                </c:pt>
                <c:pt idx="129">
                  <c:v>103.746</c:v>
                </c:pt>
                <c:pt idx="130">
                  <c:v>103.675</c:v>
                </c:pt>
                <c:pt idx="131">
                  <c:v>103.53400000000001</c:v>
                </c:pt>
                <c:pt idx="132">
                  <c:v>104.3</c:v>
                </c:pt>
                <c:pt idx="133">
                  <c:v>104.532</c:v>
                </c:pt>
                <c:pt idx="134">
                  <c:v>104.509</c:v>
                </c:pt>
                <c:pt idx="135">
                  <c:v>104.458</c:v>
                </c:pt>
                <c:pt idx="136">
                  <c:v>102.29</c:v>
                </c:pt>
                <c:pt idx="137">
                  <c:v>104.536</c:v>
                </c:pt>
                <c:pt idx="138">
                  <c:v>106.392</c:v>
                </c:pt>
                <c:pt idx="139">
                  <c:v>124.142</c:v>
                </c:pt>
                <c:pt idx="140">
                  <c:v>109.42700000000001</c:v>
                </c:pt>
                <c:pt idx="141">
                  <c:v>126.071</c:v>
                </c:pt>
                <c:pt idx="142">
                  <c:v>106.009</c:v>
                </c:pt>
                <c:pt idx="143">
                  <c:v>101.087</c:v>
                </c:pt>
                <c:pt idx="144">
                  <c:v>114.806</c:v>
                </c:pt>
                <c:pt idx="145">
                  <c:v>107.167</c:v>
                </c:pt>
                <c:pt idx="146">
                  <c:v>120.94799999999999</c:v>
                </c:pt>
                <c:pt idx="147">
                  <c:v>120.548</c:v>
                </c:pt>
                <c:pt idx="148">
                  <c:v>119.997</c:v>
                </c:pt>
                <c:pt idx="149">
                  <c:v>119.88800000000001</c:v>
                </c:pt>
                <c:pt idx="150">
                  <c:v>102.47799999999999</c:v>
                </c:pt>
                <c:pt idx="151">
                  <c:v>102.173</c:v>
                </c:pt>
                <c:pt idx="152">
                  <c:v>103.024</c:v>
                </c:pt>
                <c:pt idx="153">
                  <c:v>103.038</c:v>
                </c:pt>
                <c:pt idx="154">
                  <c:v>103.372</c:v>
                </c:pt>
                <c:pt idx="155">
                  <c:v>102.071</c:v>
                </c:pt>
                <c:pt idx="156">
                  <c:v>101.614</c:v>
                </c:pt>
                <c:pt idx="157">
                  <c:v>101.51300000000001</c:v>
                </c:pt>
                <c:pt idx="158">
                  <c:v>101.521</c:v>
                </c:pt>
                <c:pt idx="159">
                  <c:v>101.542</c:v>
                </c:pt>
                <c:pt idx="160">
                  <c:v>101.456</c:v>
                </c:pt>
                <c:pt idx="161">
                  <c:v>101.417</c:v>
                </c:pt>
                <c:pt idx="162">
                  <c:v>101.667</c:v>
                </c:pt>
                <c:pt idx="163">
                  <c:v>101.526</c:v>
                </c:pt>
                <c:pt idx="164">
                  <c:v>101.40900000000001</c:v>
                </c:pt>
                <c:pt idx="165">
                  <c:v>101.44</c:v>
                </c:pt>
                <c:pt idx="166">
                  <c:v>101.44199999999999</c:v>
                </c:pt>
                <c:pt idx="167">
                  <c:v>101.435</c:v>
                </c:pt>
                <c:pt idx="168">
                  <c:v>101.419</c:v>
                </c:pt>
                <c:pt idx="169">
                  <c:v>101.575</c:v>
                </c:pt>
                <c:pt idx="170">
                  <c:v>101.419</c:v>
                </c:pt>
                <c:pt idx="171">
                  <c:v>101.419</c:v>
                </c:pt>
                <c:pt idx="172">
                  <c:v>101.423</c:v>
                </c:pt>
                <c:pt idx="173">
                  <c:v>101.40300000000001</c:v>
                </c:pt>
                <c:pt idx="174">
                  <c:v>101.419</c:v>
                </c:pt>
                <c:pt idx="175">
                  <c:v>101.485</c:v>
                </c:pt>
                <c:pt idx="176">
                  <c:v>101.407</c:v>
                </c:pt>
                <c:pt idx="177">
                  <c:v>101.38800000000001</c:v>
                </c:pt>
                <c:pt idx="178">
                  <c:v>101.40300000000001</c:v>
                </c:pt>
                <c:pt idx="179">
                  <c:v>101.392</c:v>
                </c:pt>
                <c:pt idx="180">
                  <c:v>101.38800000000001</c:v>
                </c:pt>
                <c:pt idx="181">
                  <c:v>101.411</c:v>
                </c:pt>
                <c:pt idx="182">
                  <c:v>101.407</c:v>
                </c:pt>
                <c:pt idx="183">
                  <c:v>101.38800000000001</c:v>
                </c:pt>
                <c:pt idx="184">
                  <c:v>101.407</c:v>
                </c:pt>
                <c:pt idx="185">
                  <c:v>101.407</c:v>
                </c:pt>
                <c:pt idx="186">
                  <c:v>101.411</c:v>
                </c:pt>
                <c:pt idx="187">
                  <c:v>101.41500000000001</c:v>
                </c:pt>
                <c:pt idx="188">
                  <c:v>101.411</c:v>
                </c:pt>
                <c:pt idx="189">
                  <c:v>101.396</c:v>
                </c:pt>
                <c:pt idx="190">
                  <c:v>101.40300000000001</c:v>
                </c:pt>
                <c:pt idx="191">
                  <c:v>101.392</c:v>
                </c:pt>
                <c:pt idx="192">
                  <c:v>101.407</c:v>
                </c:pt>
                <c:pt idx="193">
                  <c:v>101.411</c:v>
                </c:pt>
                <c:pt idx="194">
                  <c:v>101.399</c:v>
                </c:pt>
                <c:pt idx="195">
                  <c:v>101.407</c:v>
                </c:pt>
                <c:pt idx="196">
                  <c:v>101.40300000000001</c:v>
                </c:pt>
                <c:pt idx="197">
                  <c:v>101.40300000000001</c:v>
                </c:pt>
                <c:pt idx="198">
                  <c:v>101.407</c:v>
                </c:pt>
                <c:pt idx="199">
                  <c:v>101.407</c:v>
                </c:pt>
                <c:pt idx="200">
                  <c:v>101.411</c:v>
                </c:pt>
                <c:pt idx="201">
                  <c:v>101.392</c:v>
                </c:pt>
                <c:pt idx="202">
                  <c:v>101.38800000000001</c:v>
                </c:pt>
                <c:pt idx="203">
                  <c:v>101.407</c:v>
                </c:pt>
                <c:pt idx="204">
                  <c:v>101.40300000000001</c:v>
                </c:pt>
                <c:pt idx="205">
                  <c:v>101.407</c:v>
                </c:pt>
                <c:pt idx="206">
                  <c:v>101.407</c:v>
                </c:pt>
                <c:pt idx="207">
                  <c:v>101.392</c:v>
                </c:pt>
                <c:pt idx="208">
                  <c:v>101.411</c:v>
                </c:pt>
                <c:pt idx="209">
                  <c:v>101.419</c:v>
                </c:pt>
                <c:pt idx="210">
                  <c:v>101.411</c:v>
                </c:pt>
                <c:pt idx="211">
                  <c:v>101.411</c:v>
                </c:pt>
                <c:pt idx="212">
                  <c:v>101.419</c:v>
                </c:pt>
                <c:pt idx="213">
                  <c:v>101.399</c:v>
                </c:pt>
                <c:pt idx="214">
                  <c:v>101.42700000000001</c:v>
                </c:pt>
                <c:pt idx="215">
                  <c:v>101.41500000000001</c:v>
                </c:pt>
                <c:pt idx="216">
                  <c:v>101.41500000000001</c:v>
                </c:pt>
                <c:pt idx="217">
                  <c:v>101.396</c:v>
                </c:pt>
                <c:pt idx="218">
                  <c:v>119.563</c:v>
                </c:pt>
                <c:pt idx="219">
                  <c:v>119.59099999999999</c:v>
                </c:pt>
                <c:pt idx="220">
                  <c:v>119.548</c:v>
                </c:pt>
                <c:pt idx="221">
                  <c:v>119.657</c:v>
                </c:pt>
                <c:pt idx="222">
                  <c:v>119.521</c:v>
                </c:pt>
                <c:pt idx="223">
                  <c:v>119.60299999999999</c:v>
                </c:pt>
                <c:pt idx="224">
                  <c:v>119.85599999999999</c:v>
                </c:pt>
                <c:pt idx="225">
                  <c:v>119.36</c:v>
                </c:pt>
                <c:pt idx="226">
                  <c:v>120.001</c:v>
                </c:pt>
                <c:pt idx="227">
                  <c:v>119.42700000000001</c:v>
                </c:pt>
                <c:pt idx="228">
                  <c:v>120.46</c:v>
                </c:pt>
                <c:pt idx="229">
                  <c:v>119.815</c:v>
                </c:pt>
                <c:pt idx="230">
                  <c:v>119.819</c:v>
                </c:pt>
                <c:pt idx="231">
                  <c:v>119.874</c:v>
                </c:pt>
                <c:pt idx="232">
                  <c:v>130.55199999999999</c:v>
                </c:pt>
                <c:pt idx="233">
                  <c:v>102.752</c:v>
                </c:pt>
                <c:pt idx="234">
                  <c:v>102.08799999999999</c:v>
                </c:pt>
                <c:pt idx="235">
                  <c:v>103.084</c:v>
                </c:pt>
                <c:pt idx="236">
                  <c:v>103.182</c:v>
                </c:pt>
                <c:pt idx="237">
                  <c:v>101.59699999999999</c:v>
                </c:pt>
                <c:pt idx="238">
                  <c:v>105.366</c:v>
                </c:pt>
                <c:pt idx="239">
                  <c:v>123.456</c:v>
                </c:pt>
                <c:pt idx="240">
                  <c:v>108.203</c:v>
                </c:pt>
                <c:pt idx="241">
                  <c:v>106.816</c:v>
                </c:pt>
                <c:pt idx="242">
                  <c:v>104.252</c:v>
                </c:pt>
                <c:pt idx="243">
                  <c:v>103.842</c:v>
                </c:pt>
                <c:pt idx="244">
                  <c:v>101.194</c:v>
                </c:pt>
                <c:pt idx="245">
                  <c:v>107.658</c:v>
                </c:pt>
                <c:pt idx="246">
                  <c:v>115.182</c:v>
                </c:pt>
                <c:pt idx="247">
                  <c:v>126.13200000000001</c:v>
                </c:pt>
                <c:pt idx="248">
                  <c:v>103.563</c:v>
                </c:pt>
                <c:pt idx="249">
                  <c:v>103.044</c:v>
                </c:pt>
                <c:pt idx="250">
                  <c:v>104.371</c:v>
                </c:pt>
                <c:pt idx="251">
                  <c:v>102.773</c:v>
                </c:pt>
                <c:pt idx="252">
                  <c:v>103.393</c:v>
                </c:pt>
                <c:pt idx="253">
                  <c:v>102.88800000000001</c:v>
                </c:pt>
                <c:pt idx="254">
                  <c:v>102.931</c:v>
                </c:pt>
                <c:pt idx="255">
                  <c:v>102.54</c:v>
                </c:pt>
                <c:pt idx="256">
                  <c:v>102.556</c:v>
                </c:pt>
                <c:pt idx="257">
                  <c:v>102.599</c:v>
                </c:pt>
                <c:pt idx="258">
                  <c:v>102.548</c:v>
                </c:pt>
                <c:pt idx="259">
                  <c:v>102.548</c:v>
                </c:pt>
                <c:pt idx="260">
                  <c:v>102.99299999999999</c:v>
                </c:pt>
                <c:pt idx="261">
                  <c:v>102.392</c:v>
                </c:pt>
                <c:pt idx="262">
                  <c:v>102.36799999999999</c:v>
                </c:pt>
                <c:pt idx="263">
                  <c:v>102.61799999999999</c:v>
                </c:pt>
                <c:pt idx="264">
                  <c:v>102.688</c:v>
                </c:pt>
                <c:pt idx="265">
                  <c:v>102.16800000000001</c:v>
                </c:pt>
                <c:pt idx="266">
                  <c:v>102.203</c:v>
                </c:pt>
                <c:pt idx="267">
                  <c:v>102.309</c:v>
                </c:pt>
                <c:pt idx="268">
                  <c:v>102.203</c:v>
                </c:pt>
                <c:pt idx="269">
                  <c:v>102.188</c:v>
                </c:pt>
                <c:pt idx="270">
                  <c:v>102.258</c:v>
                </c:pt>
                <c:pt idx="271">
                  <c:v>102.215</c:v>
                </c:pt>
                <c:pt idx="272">
                  <c:v>102.211</c:v>
                </c:pt>
                <c:pt idx="273">
                  <c:v>102.211</c:v>
                </c:pt>
                <c:pt idx="274">
                  <c:v>102.223</c:v>
                </c:pt>
                <c:pt idx="275">
                  <c:v>102.215</c:v>
                </c:pt>
                <c:pt idx="276">
                  <c:v>102.215</c:v>
                </c:pt>
                <c:pt idx="277">
                  <c:v>102.453</c:v>
                </c:pt>
                <c:pt idx="278">
                  <c:v>102.184</c:v>
                </c:pt>
                <c:pt idx="279">
                  <c:v>102.199</c:v>
                </c:pt>
                <c:pt idx="280">
                  <c:v>102.254</c:v>
                </c:pt>
                <c:pt idx="281">
                  <c:v>102.26600000000001</c:v>
                </c:pt>
                <c:pt idx="282">
                  <c:v>102.19499999999999</c:v>
                </c:pt>
                <c:pt idx="283">
                  <c:v>102.191</c:v>
                </c:pt>
                <c:pt idx="284">
                  <c:v>102.16</c:v>
                </c:pt>
                <c:pt idx="285">
                  <c:v>102.145</c:v>
                </c:pt>
                <c:pt idx="286">
                  <c:v>102.15600000000001</c:v>
                </c:pt>
                <c:pt idx="287">
                  <c:v>102.16</c:v>
                </c:pt>
                <c:pt idx="288">
                  <c:v>102.15600000000001</c:v>
                </c:pt>
                <c:pt idx="289">
                  <c:v>102.16</c:v>
                </c:pt>
                <c:pt idx="290">
                  <c:v>102.14100000000001</c:v>
                </c:pt>
                <c:pt idx="291">
                  <c:v>102.176</c:v>
                </c:pt>
                <c:pt idx="292">
                  <c:v>102.16</c:v>
                </c:pt>
                <c:pt idx="293">
                  <c:v>102.15600000000001</c:v>
                </c:pt>
                <c:pt idx="294">
                  <c:v>102.15600000000001</c:v>
                </c:pt>
                <c:pt idx="295">
                  <c:v>102.152</c:v>
                </c:pt>
                <c:pt idx="296">
                  <c:v>102.16</c:v>
                </c:pt>
                <c:pt idx="297">
                  <c:v>102.16</c:v>
                </c:pt>
                <c:pt idx="298">
                  <c:v>102.16</c:v>
                </c:pt>
                <c:pt idx="299">
                  <c:v>102.16</c:v>
                </c:pt>
                <c:pt idx="300">
                  <c:v>102.15600000000001</c:v>
                </c:pt>
                <c:pt idx="301">
                  <c:v>102.16</c:v>
                </c:pt>
                <c:pt idx="302">
                  <c:v>102.14100000000001</c:v>
                </c:pt>
                <c:pt idx="303">
                  <c:v>102.164</c:v>
                </c:pt>
                <c:pt idx="304">
                  <c:v>102.16</c:v>
                </c:pt>
                <c:pt idx="305">
                  <c:v>100.773</c:v>
                </c:pt>
                <c:pt idx="306">
                  <c:v>102.369</c:v>
                </c:pt>
                <c:pt idx="307">
                  <c:v>97.546899999999994</c:v>
                </c:pt>
                <c:pt idx="308">
                  <c:v>121.84099999999999</c:v>
                </c:pt>
                <c:pt idx="309">
                  <c:v>121.253</c:v>
                </c:pt>
                <c:pt idx="310">
                  <c:v>122.354</c:v>
                </c:pt>
                <c:pt idx="311">
                  <c:v>121.101</c:v>
                </c:pt>
                <c:pt idx="312">
                  <c:v>120.788</c:v>
                </c:pt>
                <c:pt idx="313">
                  <c:v>120.96599999999999</c:v>
                </c:pt>
                <c:pt idx="314">
                  <c:v>120.56</c:v>
                </c:pt>
                <c:pt idx="315">
                  <c:v>121.239</c:v>
                </c:pt>
                <c:pt idx="316">
                  <c:v>120.65300000000001</c:v>
                </c:pt>
                <c:pt idx="317">
                  <c:v>120.669</c:v>
                </c:pt>
                <c:pt idx="318">
                  <c:v>121.286</c:v>
                </c:pt>
                <c:pt idx="319">
                  <c:v>120.86</c:v>
                </c:pt>
                <c:pt idx="320">
                  <c:v>121.57899999999999</c:v>
                </c:pt>
                <c:pt idx="321">
                  <c:v>121.024</c:v>
                </c:pt>
                <c:pt idx="322">
                  <c:v>120.962</c:v>
                </c:pt>
                <c:pt idx="323">
                  <c:v>121.548</c:v>
                </c:pt>
                <c:pt idx="324">
                  <c:v>102.24299999999999</c:v>
                </c:pt>
                <c:pt idx="325">
                  <c:v>102.235</c:v>
                </c:pt>
                <c:pt idx="326">
                  <c:v>102.056</c:v>
                </c:pt>
                <c:pt idx="327">
                  <c:v>103.051</c:v>
                </c:pt>
                <c:pt idx="328">
                  <c:v>102.12</c:v>
                </c:pt>
                <c:pt idx="329">
                  <c:v>104.765</c:v>
                </c:pt>
                <c:pt idx="330">
                  <c:v>125.089</c:v>
                </c:pt>
                <c:pt idx="331">
                  <c:v>107.68300000000001</c:v>
                </c:pt>
                <c:pt idx="332">
                  <c:v>107.616</c:v>
                </c:pt>
                <c:pt idx="333">
                  <c:v>107.401</c:v>
                </c:pt>
                <c:pt idx="334">
                  <c:v>105.163</c:v>
                </c:pt>
                <c:pt idx="335">
                  <c:v>106.742</c:v>
                </c:pt>
                <c:pt idx="336">
                  <c:v>97.093800000000002</c:v>
                </c:pt>
                <c:pt idx="337">
                  <c:v>104.191</c:v>
                </c:pt>
                <c:pt idx="338">
                  <c:v>104.40300000000001</c:v>
                </c:pt>
                <c:pt idx="339">
                  <c:v>103.884</c:v>
                </c:pt>
                <c:pt idx="340">
                  <c:v>103.642</c:v>
                </c:pt>
                <c:pt idx="341">
                  <c:v>103.77800000000001</c:v>
                </c:pt>
                <c:pt idx="342">
                  <c:v>103.712</c:v>
                </c:pt>
                <c:pt idx="343">
                  <c:v>103.712</c:v>
                </c:pt>
                <c:pt idx="344">
                  <c:v>103.49299999999999</c:v>
                </c:pt>
                <c:pt idx="345">
                  <c:v>103.872</c:v>
                </c:pt>
                <c:pt idx="346">
                  <c:v>103.446</c:v>
                </c:pt>
                <c:pt idx="347">
                  <c:v>103.419</c:v>
                </c:pt>
                <c:pt idx="348">
                  <c:v>103.45</c:v>
                </c:pt>
                <c:pt idx="349">
                  <c:v>103.407</c:v>
                </c:pt>
                <c:pt idx="350">
                  <c:v>103.419</c:v>
                </c:pt>
                <c:pt idx="351">
                  <c:v>103.42700000000001</c:v>
                </c:pt>
                <c:pt idx="352">
                  <c:v>103.364</c:v>
                </c:pt>
                <c:pt idx="353">
                  <c:v>103.32899999999999</c:v>
                </c:pt>
                <c:pt idx="354">
                  <c:v>103.286</c:v>
                </c:pt>
                <c:pt idx="355">
                  <c:v>103.345</c:v>
                </c:pt>
                <c:pt idx="356">
                  <c:v>103.298</c:v>
                </c:pt>
                <c:pt idx="357">
                  <c:v>103.288</c:v>
                </c:pt>
                <c:pt idx="358">
                  <c:v>103.913</c:v>
                </c:pt>
                <c:pt idx="359">
                  <c:v>103.17100000000001</c:v>
                </c:pt>
                <c:pt idx="360">
                  <c:v>103.14700000000001</c:v>
                </c:pt>
                <c:pt idx="361">
                  <c:v>103.18300000000001</c:v>
                </c:pt>
                <c:pt idx="362">
                  <c:v>103.36199999999999</c:v>
                </c:pt>
                <c:pt idx="363">
                  <c:v>103.167</c:v>
                </c:pt>
                <c:pt idx="364">
                  <c:v>103.179</c:v>
                </c:pt>
                <c:pt idx="365">
                  <c:v>103.19799999999999</c:v>
                </c:pt>
                <c:pt idx="366">
                  <c:v>103.18300000000001</c:v>
                </c:pt>
                <c:pt idx="367">
                  <c:v>103.15900000000001</c:v>
                </c:pt>
                <c:pt idx="368">
                  <c:v>103.331</c:v>
                </c:pt>
                <c:pt idx="369">
                  <c:v>103.175</c:v>
                </c:pt>
                <c:pt idx="370">
                  <c:v>103.155</c:v>
                </c:pt>
                <c:pt idx="371">
                  <c:v>103.175</c:v>
                </c:pt>
                <c:pt idx="372">
                  <c:v>103.14700000000001</c:v>
                </c:pt>
                <c:pt idx="373">
                  <c:v>103.167</c:v>
                </c:pt>
                <c:pt idx="374">
                  <c:v>103.17100000000001</c:v>
                </c:pt>
                <c:pt idx="375">
                  <c:v>103.167</c:v>
                </c:pt>
                <c:pt idx="376">
                  <c:v>103.17100000000001</c:v>
                </c:pt>
                <c:pt idx="377">
                  <c:v>103.25700000000001</c:v>
                </c:pt>
                <c:pt idx="378">
                  <c:v>103.202</c:v>
                </c:pt>
                <c:pt idx="379">
                  <c:v>103.21</c:v>
                </c:pt>
                <c:pt idx="380">
                  <c:v>103.206</c:v>
                </c:pt>
                <c:pt idx="381">
                  <c:v>103.206</c:v>
                </c:pt>
                <c:pt idx="382">
                  <c:v>103.163</c:v>
                </c:pt>
                <c:pt idx="383">
                  <c:v>103.187</c:v>
                </c:pt>
                <c:pt idx="384">
                  <c:v>103.175</c:v>
                </c:pt>
                <c:pt idx="385">
                  <c:v>103.179</c:v>
                </c:pt>
                <c:pt idx="386">
                  <c:v>103.15900000000001</c:v>
                </c:pt>
                <c:pt idx="387">
                  <c:v>103.187</c:v>
                </c:pt>
                <c:pt idx="388">
                  <c:v>103.179</c:v>
                </c:pt>
                <c:pt idx="389">
                  <c:v>103.18300000000001</c:v>
                </c:pt>
                <c:pt idx="390">
                  <c:v>103.155</c:v>
                </c:pt>
                <c:pt idx="391">
                  <c:v>103.17100000000001</c:v>
                </c:pt>
                <c:pt idx="392">
                  <c:v>103.167</c:v>
                </c:pt>
                <c:pt idx="393">
                  <c:v>103.175</c:v>
                </c:pt>
                <c:pt idx="394">
                  <c:v>103.155</c:v>
                </c:pt>
                <c:pt idx="395">
                  <c:v>103.17100000000001</c:v>
                </c:pt>
                <c:pt idx="396">
                  <c:v>103.14</c:v>
                </c:pt>
                <c:pt idx="397">
                  <c:v>103.14400000000001</c:v>
                </c:pt>
                <c:pt idx="398">
                  <c:v>103.101</c:v>
                </c:pt>
                <c:pt idx="399">
                  <c:v>103.128</c:v>
                </c:pt>
                <c:pt idx="400">
                  <c:v>103.124</c:v>
                </c:pt>
                <c:pt idx="401">
                  <c:v>103.124</c:v>
                </c:pt>
                <c:pt idx="402">
                  <c:v>103.124</c:v>
                </c:pt>
                <c:pt idx="403">
                  <c:v>103.108</c:v>
                </c:pt>
                <c:pt idx="404">
                  <c:v>103.128</c:v>
                </c:pt>
                <c:pt idx="405">
                  <c:v>103.12</c:v>
                </c:pt>
                <c:pt idx="406">
                  <c:v>103.12</c:v>
                </c:pt>
                <c:pt idx="407">
                  <c:v>103.104</c:v>
                </c:pt>
                <c:pt idx="408">
                  <c:v>103.11199999999999</c:v>
                </c:pt>
                <c:pt idx="409">
                  <c:v>103.12</c:v>
                </c:pt>
                <c:pt idx="410">
                  <c:v>103.108</c:v>
                </c:pt>
                <c:pt idx="411">
                  <c:v>103.093</c:v>
                </c:pt>
                <c:pt idx="412">
                  <c:v>103.093</c:v>
                </c:pt>
                <c:pt idx="413">
                  <c:v>103.104</c:v>
                </c:pt>
                <c:pt idx="414">
                  <c:v>103.101</c:v>
                </c:pt>
                <c:pt idx="415">
                  <c:v>103.077</c:v>
                </c:pt>
                <c:pt idx="416">
                  <c:v>103.054</c:v>
                </c:pt>
                <c:pt idx="417">
                  <c:v>103.08499999999999</c:v>
                </c:pt>
                <c:pt idx="418">
                  <c:v>103.077</c:v>
                </c:pt>
                <c:pt idx="419">
                  <c:v>103.065</c:v>
                </c:pt>
                <c:pt idx="420">
                  <c:v>103.05800000000001</c:v>
                </c:pt>
                <c:pt idx="421">
                  <c:v>103.065</c:v>
                </c:pt>
                <c:pt idx="422">
                  <c:v>103.07299999999999</c:v>
                </c:pt>
                <c:pt idx="423">
                  <c:v>103.07299999999999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B-4247-9AF2-A4FE9C5C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811952"/>
        <c:axId val="861678016"/>
      </c:lineChart>
      <c:catAx>
        <c:axId val="860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678016"/>
        <c:crosses val="autoZero"/>
        <c:auto val="1"/>
        <c:lblAlgn val="ctr"/>
        <c:lblOffset val="100"/>
        <c:noMultiLvlLbl val="0"/>
      </c:catAx>
      <c:valAx>
        <c:axId val="8616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8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语音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[9]内存泄漏!$A$1:$A$1459</c:f>
              <c:numCache>
                <c:formatCode>General</c:formatCode>
                <c:ptCount val="1459"/>
                <c:pt idx="0">
                  <c:v>250.77099999999999</c:v>
                </c:pt>
                <c:pt idx="1">
                  <c:v>243.761</c:v>
                </c:pt>
                <c:pt idx="2">
                  <c:v>243.761</c:v>
                </c:pt>
                <c:pt idx="3">
                  <c:v>243.8</c:v>
                </c:pt>
                <c:pt idx="4">
                  <c:v>243.749</c:v>
                </c:pt>
                <c:pt idx="5">
                  <c:v>243.75299999999999</c:v>
                </c:pt>
                <c:pt idx="6">
                  <c:v>243.792</c:v>
                </c:pt>
                <c:pt idx="7">
                  <c:v>243.75299999999999</c:v>
                </c:pt>
                <c:pt idx="8">
                  <c:v>243.761</c:v>
                </c:pt>
                <c:pt idx="9">
                  <c:v>243.79599999999999</c:v>
                </c:pt>
                <c:pt idx="10">
                  <c:v>243.75299999999999</c:v>
                </c:pt>
                <c:pt idx="11">
                  <c:v>243.75299999999999</c:v>
                </c:pt>
                <c:pt idx="12">
                  <c:v>243.815</c:v>
                </c:pt>
                <c:pt idx="13">
                  <c:v>243.761</c:v>
                </c:pt>
                <c:pt idx="14">
                  <c:v>243.75700000000001</c:v>
                </c:pt>
                <c:pt idx="15">
                  <c:v>243.79599999999999</c:v>
                </c:pt>
                <c:pt idx="16">
                  <c:v>243.745</c:v>
                </c:pt>
                <c:pt idx="17">
                  <c:v>243.75299999999999</c:v>
                </c:pt>
                <c:pt idx="18">
                  <c:v>243.80799999999999</c:v>
                </c:pt>
                <c:pt idx="19">
                  <c:v>243.749</c:v>
                </c:pt>
                <c:pt idx="20">
                  <c:v>243.749</c:v>
                </c:pt>
                <c:pt idx="21">
                  <c:v>243.79599999999999</c:v>
                </c:pt>
                <c:pt idx="22">
                  <c:v>243.75299999999999</c:v>
                </c:pt>
                <c:pt idx="23">
                  <c:v>243.75299999999999</c:v>
                </c:pt>
                <c:pt idx="24">
                  <c:v>243.815</c:v>
                </c:pt>
                <c:pt idx="25">
                  <c:v>246.03200000000001</c:v>
                </c:pt>
                <c:pt idx="26">
                  <c:v>249.45099999999999</c:v>
                </c:pt>
                <c:pt idx="27">
                  <c:v>244.47900000000001</c:v>
                </c:pt>
                <c:pt idx="28">
                  <c:v>245.77099999999999</c:v>
                </c:pt>
                <c:pt idx="29">
                  <c:v>244.357</c:v>
                </c:pt>
                <c:pt idx="30">
                  <c:v>244.47900000000001</c:v>
                </c:pt>
                <c:pt idx="31">
                  <c:v>244.40100000000001</c:v>
                </c:pt>
                <c:pt idx="32">
                  <c:v>244.39699999999999</c:v>
                </c:pt>
                <c:pt idx="33">
                  <c:v>244.49100000000001</c:v>
                </c:pt>
                <c:pt idx="34">
                  <c:v>245.80799999999999</c:v>
                </c:pt>
                <c:pt idx="35">
                  <c:v>244.64699999999999</c:v>
                </c:pt>
                <c:pt idx="36">
                  <c:v>244.917</c:v>
                </c:pt>
                <c:pt idx="37">
                  <c:v>245.10400000000001</c:v>
                </c:pt>
                <c:pt idx="38">
                  <c:v>244.71799999999999</c:v>
                </c:pt>
                <c:pt idx="39">
                  <c:v>252.43</c:v>
                </c:pt>
                <c:pt idx="40">
                  <c:v>246.15600000000001</c:v>
                </c:pt>
                <c:pt idx="41">
                  <c:v>246.00399999999999</c:v>
                </c:pt>
                <c:pt idx="42">
                  <c:v>246.14</c:v>
                </c:pt>
                <c:pt idx="43">
                  <c:v>246.12799999999999</c:v>
                </c:pt>
                <c:pt idx="44">
                  <c:v>245.995</c:v>
                </c:pt>
                <c:pt idx="45">
                  <c:v>244.86199999999999</c:v>
                </c:pt>
                <c:pt idx="46">
                  <c:v>246.209</c:v>
                </c:pt>
                <c:pt idx="47">
                  <c:v>249.06800000000001</c:v>
                </c:pt>
                <c:pt idx="48">
                  <c:v>252.708</c:v>
                </c:pt>
                <c:pt idx="49">
                  <c:v>246.92699999999999</c:v>
                </c:pt>
                <c:pt idx="50">
                  <c:v>247.00899999999999</c:v>
                </c:pt>
                <c:pt idx="51">
                  <c:v>246.821</c:v>
                </c:pt>
                <c:pt idx="52">
                  <c:v>246.83</c:v>
                </c:pt>
                <c:pt idx="53">
                  <c:v>246.85400000000001</c:v>
                </c:pt>
                <c:pt idx="54">
                  <c:v>246.678</c:v>
                </c:pt>
                <c:pt idx="55">
                  <c:v>246.63499999999999</c:v>
                </c:pt>
                <c:pt idx="56">
                  <c:v>246.65799999999999</c:v>
                </c:pt>
                <c:pt idx="57">
                  <c:v>246.61500000000001</c:v>
                </c:pt>
                <c:pt idx="58">
                  <c:v>246.65899999999999</c:v>
                </c:pt>
                <c:pt idx="59">
                  <c:v>246.51499999999999</c:v>
                </c:pt>
                <c:pt idx="60">
                  <c:v>246.55799999999999</c:v>
                </c:pt>
                <c:pt idx="61">
                  <c:v>246.62</c:v>
                </c:pt>
                <c:pt idx="62">
                  <c:v>249.51499999999999</c:v>
                </c:pt>
                <c:pt idx="63">
                  <c:v>254.881</c:v>
                </c:pt>
                <c:pt idx="64">
                  <c:v>246.54499999999999</c:v>
                </c:pt>
                <c:pt idx="65">
                  <c:v>246.53700000000001</c:v>
                </c:pt>
                <c:pt idx="66">
                  <c:v>250.041</c:v>
                </c:pt>
                <c:pt idx="67">
                  <c:v>246.471</c:v>
                </c:pt>
                <c:pt idx="68">
                  <c:v>248.02199999999999</c:v>
                </c:pt>
                <c:pt idx="69">
                  <c:v>246.54599999999999</c:v>
                </c:pt>
                <c:pt idx="70">
                  <c:v>246.69</c:v>
                </c:pt>
                <c:pt idx="71">
                  <c:v>249.55799999999999</c:v>
                </c:pt>
                <c:pt idx="72">
                  <c:v>255.99299999999999</c:v>
                </c:pt>
                <c:pt idx="73">
                  <c:v>246.751</c:v>
                </c:pt>
                <c:pt idx="74">
                  <c:v>246.61799999999999</c:v>
                </c:pt>
                <c:pt idx="75">
                  <c:v>252.13800000000001</c:v>
                </c:pt>
                <c:pt idx="76">
                  <c:v>246.55600000000001</c:v>
                </c:pt>
                <c:pt idx="77">
                  <c:v>247.95400000000001</c:v>
                </c:pt>
                <c:pt idx="78">
                  <c:v>246.61</c:v>
                </c:pt>
                <c:pt idx="79">
                  <c:v>246.82900000000001</c:v>
                </c:pt>
                <c:pt idx="80">
                  <c:v>258.14400000000001</c:v>
                </c:pt>
                <c:pt idx="81">
                  <c:v>248.63200000000001</c:v>
                </c:pt>
                <c:pt idx="82">
                  <c:v>246.47200000000001</c:v>
                </c:pt>
                <c:pt idx="83">
                  <c:v>246.42099999999999</c:v>
                </c:pt>
                <c:pt idx="84">
                  <c:v>250.012</c:v>
                </c:pt>
                <c:pt idx="85">
                  <c:v>246.52699999999999</c:v>
                </c:pt>
                <c:pt idx="86">
                  <c:v>246.44200000000001</c:v>
                </c:pt>
                <c:pt idx="87">
                  <c:v>246.232</c:v>
                </c:pt>
                <c:pt idx="88">
                  <c:v>246.28100000000001</c:v>
                </c:pt>
                <c:pt idx="89">
                  <c:v>246.26599999999999</c:v>
                </c:pt>
                <c:pt idx="90">
                  <c:v>246.215</c:v>
                </c:pt>
                <c:pt idx="91">
                  <c:v>246.21799999999999</c:v>
                </c:pt>
                <c:pt idx="92">
                  <c:v>246.22300000000001</c:v>
                </c:pt>
                <c:pt idx="93">
                  <c:v>246.208</c:v>
                </c:pt>
                <c:pt idx="94">
                  <c:v>246.24100000000001</c:v>
                </c:pt>
                <c:pt idx="95">
                  <c:v>246.268</c:v>
                </c:pt>
                <c:pt idx="96">
                  <c:v>246.767</c:v>
                </c:pt>
                <c:pt idx="97">
                  <c:v>246.38200000000001</c:v>
                </c:pt>
                <c:pt idx="98">
                  <c:v>246.32599999999999</c:v>
                </c:pt>
                <c:pt idx="99">
                  <c:v>246.30600000000001</c:v>
                </c:pt>
                <c:pt idx="100">
                  <c:v>246.31200000000001</c:v>
                </c:pt>
                <c:pt idx="101">
                  <c:v>246.37700000000001</c:v>
                </c:pt>
                <c:pt idx="102">
                  <c:v>246.244</c:v>
                </c:pt>
                <c:pt idx="103">
                  <c:v>246.22499999999999</c:v>
                </c:pt>
                <c:pt idx="104">
                  <c:v>246.303</c:v>
                </c:pt>
                <c:pt idx="105">
                  <c:v>246.19300000000001</c:v>
                </c:pt>
                <c:pt idx="106">
                  <c:v>246.27099999999999</c:v>
                </c:pt>
                <c:pt idx="107">
                  <c:v>246.34200000000001</c:v>
                </c:pt>
                <c:pt idx="108">
                  <c:v>246.303</c:v>
                </c:pt>
                <c:pt idx="109">
                  <c:v>246.393</c:v>
                </c:pt>
                <c:pt idx="110">
                  <c:v>246.26</c:v>
                </c:pt>
                <c:pt idx="111">
                  <c:v>246.17</c:v>
                </c:pt>
                <c:pt idx="112">
                  <c:v>246.24</c:v>
                </c:pt>
                <c:pt idx="113">
                  <c:v>246.28299999999999</c:v>
                </c:pt>
                <c:pt idx="114">
                  <c:v>246.26</c:v>
                </c:pt>
                <c:pt idx="115">
                  <c:v>246.346</c:v>
                </c:pt>
                <c:pt idx="116">
                  <c:v>246.16200000000001</c:v>
                </c:pt>
                <c:pt idx="117">
                  <c:v>246.25200000000001</c:v>
                </c:pt>
                <c:pt idx="118">
                  <c:v>246.381</c:v>
                </c:pt>
                <c:pt idx="119">
                  <c:v>246.244</c:v>
                </c:pt>
                <c:pt idx="120">
                  <c:v>246.17400000000001</c:v>
                </c:pt>
                <c:pt idx="121">
                  <c:v>246.25200000000001</c:v>
                </c:pt>
                <c:pt idx="122">
                  <c:v>246.26</c:v>
                </c:pt>
                <c:pt idx="123">
                  <c:v>247.24799999999999</c:v>
                </c:pt>
                <c:pt idx="124">
                  <c:v>248.989</c:v>
                </c:pt>
                <c:pt idx="125">
                  <c:v>282.02300000000002</c:v>
                </c:pt>
                <c:pt idx="126">
                  <c:v>296.51</c:v>
                </c:pt>
                <c:pt idx="127">
                  <c:v>296.48200000000003</c:v>
                </c:pt>
                <c:pt idx="128">
                  <c:v>296.50799999999998</c:v>
                </c:pt>
                <c:pt idx="129">
                  <c:v>259.017</c:v>
                </c:pt>
                <c:pt idx="130">
                  <c:v>259.904</c:v>
                </c:pt>
                <c:pt idx="131">
                  <c:v>297.69400000000002</c:v>
                </c:pt>
                <c:pt idx="132">
                  <c:v>297.54199999999997</c:v>
                </c:pt>
                <c:pt idx="133">
                  <c:v>296.94299999999998</c:v>
                </c:pt>
                <c:pt idx="134">
                  <c:v>296.94799999999998</c:v>
                </c:pt>
                <c:pt idx="135">
                  <c:v>296.94799999999998</c:v>
                </c:pt>
                <c:pt idx="136">
                  <c:v>296.964</c:v>
                </c:pt>
                <c:pt idx="137">
                  <c:v>296.99799999999999</c:v>
                </c:pt>
                <c:pt idx="138">
                  <c:v>296.99</c:v>
                </c:pt>
                <c:pt idx="139">
                  <c:v>297.01600000000002</c:v>
                </c:pt>
                <c:pt idx="140">
                  <c:v>296.99599999999998</c:v>
                </c:pt>
                <c:pt idx="141">
                  <c:v>296.99200000000002</c:v>
                </c:pt>
                <c:pt idx="142">
                  <c:v>296.96699999999998</c:v>
                </c:pt>
                <c:pt idx="143">
                  <c:v>296.97899999999998</c:v>
                </c:pt>
                <c:pt idx="144">
                  <c:v>297.00200000000001</c:v>
                </c:pt>
                <c:pt idx="145">
                  <c:v>296.99</c:v>
                </c:pt>
                <c:pt idx="146">
                  <c:v>297.35500000000002</c:v>
                </c:pt>
                <c:pt idx="147">
                  <c:v>298.81299999999999</c:v>
                </c:pt>
                <c:pt idx="148">
                  <c:v>297.25900000000001</c:v>
                </c:pt>
                <c:pt idx="149">
                  <c:v>297.28500000000003</c:v>
                </c:pt>
                <c:pt idx="150">
                  <c:v>297.30099999999999</c:v>
                </c:pt>
                <c:pt idx="151">
                  <c:v>297.29700000000003</c:v>
                </c:pt>
                <c:pt idx="152">
                  <c:v>297.28899999999999</c:v>
                </c:pt>
                <c:pt idx="153">
                  <c:v>297.30900000000003</c:v>
                </c:pt>
                <c:pt idx="154">
                  <c:v>297.28100000000001</c:v>
                </c:pt>
                <c:pt idx="155">
                  <c:v>259.64400000000001</c:v>
                </c:pt>
                <c:pt idx="156">
                  <c:v>259.78800000000001</c:v>
                </c:pt>
                <c:pt idx="157">
                  <c:v>259.76900000000001</c:v>
                </c:pt>
                <c:pt idx="158">
                  <c:v>298.52199999999999</c:v>
                </c:pt>
                <c:pt idx="159">
                  <c:v>298.07100000000003</c:v>
                </c:pt>
                <c:pt idx="160">
                  <c:v>298.00900000000001</c:v>
                </c:pt>
                <c:pt idx="161">
                  <c:v>297.96300000000002</c:v>
                </c:pt>
                <c:pt idx="162">
                  <c:v>297.88499999999999</c:v>
                </c:pt>
                <c:pt idx="163">
                  <c:v>298.69200000000001</c:v>
                </c:pt>
                <c:pt idx="164">
                  <c:v>260.24900000000002</c:v>
                </c:pt>
                <c:pt idx="165">
                  <c:v>260.05399999999997</c:v>
                </c:pt>
                <c:pt idx="166">
                  <c:v>260.49200000000002</c:v>
                </c:pt>
                <c:pt idx="167">
                  <c:v>297.95</c:v>
                </c:pt>
                <c:pt idx="168">
                  <c:v>297.82499999999999</c:v>
                </c:pt>
                <c:pt idx="169">
                  <c:v>297.79000000000002</c:v>
                </c:pt>
                <c:pt idx="170">
                  <c:v>297.77300000000002</c:v>
                </c:pt>
                <c:pt idx="171">
                  <c:v>297.791</c:v>
                </c:pt>
                <c:pt idx="172">
                  <c:v>297.786</c:v>
                </c:pt>
                <c:pt idx="173">
                  <c:v>260.25099999999998</c:v>
                </c:pt>
                <c:pt idx="174">
                  <c:v>260.16899999999998</c:v>
                </c:pt>
                <c:pt idx="175">
                  <c:v>261.67099999999999</c:v>
                </c:pt>
                <c:pt idx="176">
                  <c:v>259.61399999999998</c:v>
                </c:pt>
                <c:pt idx="177">
                  <c:v>259.60599999999999</c:v>
                </c:pt>
                <c:pt idx="178">
                  <c:v>259.53199999999998</c:v>
                </c:pt>
                <c:pt idx="179">
                  <c:v>259.52499999999998</c:v>
                </c:pt>
                <c:pt idx="180">
                  <c:v>259.589</c:v>
                </c:pt>
                <c:pt idx="181">
                  <c:v>259.65699999999998</c:v>
                </c:pt>
                <c:pt idx="182">
                  <c:v>259.29000000000002</c:v>
                </c:pt>
                <c:pt idx="183">
                  <c:v>259.274</c:v>
                </c:pt>
                <c:pt idx="184">
                  <c:v>259.267</c:v>
                </c:pt>
                <c:pt idx="185">
                  <c:v>259.69600000000003</c:v>
                </c:pt>
                <c:pt idx="186">
                  <c:v>259.38400000000001</c:v>
                </c:pt>
                <c:pt idx="187">
                  <c:v>259.28199999999998</c:v>
                </c:pt>
                <c:pt idx="188">
                  <c:v>259.399</c:v>
                </c:pt>
                <c:pt idx="189">
                  <c:v>259.60300000000001</c:v>
                </c:pt>
                <c:pt idx="190">
                  <c:v>259.31</c:v>
                </c:pt>
                <c:pt idx="191">
                  <c:v>259.28199999999998</c:v>
                </c:pt>
                <c:pt idx="192">
                  <c:v>259.267</c:v>
                </c:pt>
                <c:pt idx="193">
                  <c:v>258.90699999999998</c:v>
                </c:pt>
                <c:pt idx="194">
                  <c:v>258.97399999999999</c:v>
                </c:pt>
                <c:pt idx="195">
                  <c:v>262.63</c:v>
                </c:pt>
                <c:pt idx="196">
                  <c:v>270.005</c:v>
                </c:pt>
                <c:pt idx="197">
                  <c:v>269.55700000000002</c:v>
                </c:pt>
                <c:pt idx="198">
                  <c:v>266.08800000000002</c:v>
                </c:pt>
                <c:pt idx="199">
                  <c:v>259.149</c:v>
                </c:pt>
                <c:pt idx="200">
                  <c:v>263.06700000000001</c:v>
                </c:pt>
                <c:pt idx="201">
                  <c:v>271.11</c:v>
                </c:pt>
                <c:pt idx="202">
                  <c:v>271.61799999999999</c:v>
                </c:pt>
                <c:pt idx="203">
                  <c:v>264.45400000000001</c:v>
                </c:pt>
                <c:pt idx="204">
                  <c:v>266.399</c:v>
                </c:pt>
                <c:pt idx="205">
                  <c:v>273.37200000000001</c:v>
                </c:pt>
                <c:pt idx="206">
                  <c:v>274.46199999999999</c:v>
                </c:pt>
                <c:pt idx="207">
                  <c:v>262.28199999999998</c:v>
                </c:pt>
                <c:pt idx="208">
                  <c:v>264.25099999999998</c:v>
                </c:pt>
                <c:pt idx="209">
                  <c:v>268.51299999999998</c:v>
                </c:pt>
                <c:pt idx="210">
                  <c:v>269.536</c:v>
                </c:pt>
                <c:pt idx="211">
                  <c:v>267.36</c:v>
                </c:pt>
                <c:pt idx="212">
                  <c:v>265.185</c:v>
                </c:pt>
                <c:pt idx="213">
                  <c:v>262.82499999999999</c:v>
                </c:pt>
                <c:pt idx="214">
                  <c:v>262.774</c:v>
                </c:pt>
                <c:pt idx="215">
                  <c:v>262.7</c:v>
                </c:pt>
                <c:pt idx="216">
                  <c:v>262.68099999999998</c:v>
                </c:pt>
                <c:pt idx="217">
                  <c:v>262.75099999999998</c:v>
                </c:pt>
                <c:pt idx="218">
                  <c:v>262.673</c:v>
                </c:pt>
                <c:pt idx="219">
                  <c:v>262.661</c:v>
                </c:pt>
                <c:pt idx="220">
                  <c:v>262.65699999999998</c:v>
                </c:pt>
                <c:pt idx="221">
                  <c:v>262.63400000000001</c:v>
                </c:pt>
                <c:pt idx="222">
                  <c:v>253.25899999999999</c:v>
                </c:pt>
                <c:pt idx="223">
                  <c:v>243.88</c:v>
                </c:pt>
                <c:pt idx="224">
                  <c:v>247.57400000000001</c:v>
                </c:pt>
                <c:pt idx="225">
                  <c:v>275.68200000000002</c:v>
                </c:pt>
                <c:pt idx="226">
                  <c:v>269.02300000000002</c:v>
                </c:pt>
                <c:pt idx="227">
                  <c:v>271.32</c:v>
                </c:pt>
                <c:pt idx="228">
                  <c:v>267.87900000000002</c:v>
                </c:pt>
                <c:pt idx="229">
                  <c:v>267.90199999999999</c:v>
                </c:pt>
                <c:pt idx="230">
                  <c:v>267.85899999999998</c:v>
                </c:pt>
                <c:pt idx="231">
                  <c:v>258.67599999999999</c:v>
                </c:pt>
                <c:pt idx="232">
                  <c:v>258.72699999999998</c:v>
                </c:pt>
                <c:pt idx="233">
                  <c:v>258.75099999999998</c:v>
                </c:pt>
                <c:pt idx="234">
                  <c:v>258.67599999999999</c:v>
                </c:pt>
                <c:pt idx="235">
                  <c:v>258.68400000000003</c:v>
                </c:pt>
                <c:pt idx="236">
                  <c:v>258.67599999999999</c:v>
                </c:pt>
                <c:pt idx="237">
                  <c:v>258.70499999999998</c:v>
                </c:pt>
                <c:pt idx="238">
                  <c:v>258.55700000000002</c:v>
                </c:pt>
                <c:pt idx="239">
                  <c:v>258.42500000000001</c:v>
                </c:pt>
                <c:pt idx="240">
                  <c:v>258.50700000000001</c:v>
                </c:pt>
                <c:pt idx="241">
                  <c:v>258.51400000000001</c:v>
                </c:pt>
                <c:pt idx="242">
                  <c:v>258.40899999999999</c:v>
                </c:pt>
                <c:pt idx="243">
                  <c:v>258.40899999999999</c:v>
                </c:pt>
                <c:pt idx="244">
                  <c:v>258.464</c:v>
                </c:pt>
                <c:pt idx="245">
                  <c:v>258.71499999999997</c:v>
                </c:pt>
                <c:pt idx="246">
                  <c:v>258.483</c:v>
                </c:pt>
                <c:pt idx="247">
                  <c:v>258.416</c:v>
                </c:pt>
                <c:pt idx="248">
                  <c:v>258.327</c:v>
                </c:pt>
                <c:pt idx="249">
                  <c:v>258.35199999999998</c:v>
                </c:pt>
                <c:pt idx="250">
                  <c:v>258.399</c:v>
                </c:pt>
                <c:pt idx="251">
                  <c:v>258.46199999999999</c:v>
                </c:pt>
                <c:pt idx="252">
                  <c:v>258.334</c:v>
                </c:pt>
                <c:pt idx="253">
                  <c:v>258.33100000000002</c:v>
                </c:pt>
                <c:pt idx="254">
                  <c:v>258.32499999999999</c:v>
                </c:pt>
                <c:pt idx="255">
                  <c:v>258.39800000000002</c:v>
                </c:pt>
                <c:pt idx="256">
                  <c:v>258.34699999999998</c:v>
                </c:pt>
                <c:pt idx="257">
                  <c:v>258.38200000000001</c:v>
                </c:pt>
                <c:pt idx="258">
                  <c:v>258.34699999999998</c:v>
                </c:pt>
                <c:pt idx="259">
                  <c:v>258.33100000000002</c:v>
                </c:pt>
                <c:pt idx="260">
                  <c:v>258.39</c:v>
                </c:pt>
                <c:pt idx="261">
                  <c:v>258.33499999999998</c:v>
                </c:pt>
                <c:pt idx="262">
                  <c:v>258.34300000000002</c:v>
                </c:pt>
                <c:pt idx="263">
                  <c:v>258.37400000000002</c:v>
                </c:pt>
                <c:pt idx="264">
                  <c:v>258.33100000000002</c:v>
                </c:pt>
                <c:pt idx="265">
                  <c:v>258.32299999999998</c:v>
                </c:pt>
                <c:pt idx="266">
                  <c:v>258.33100000000002</c:v>
                </c:pt>
                <c:pt idx="267">
                  <c:v>258.33100000000002</c:v>
                </c:pt>
                <c:pt idx="268">
                  <c:v>258.37</c:v>
                </c:pt>
                <c:pt idx="269">
                  <c:v>258.34300000000002</c:v>
                </c:pt>
                <c:pt idx="270">
                  <c:v>258.33499999999998</c:v>
                </c:pt>
                <c:pt idx="271">
                  <c:v>258.37400000000002</c:v>
                </c:pt>
                <c:pt idx="272">
                  <c:v>258.33499999999998</c:v>
                </c:pt>
                <c:pt idx="273">
                  <c:v>258.33499999999998</c:v>
                </c:pt>
                <c:pt idx="274">
                  <c:v>258.44799999999998</c:v>
                </c:pt>
                <c:pt idx="275">
                  <c:v>258.339</c:v>
                </c:pt>
                <c:pt idx="276">
                  <c:v>258.40100000000001</c:v>
                </c:pt>
                <c:pt idx="277">
                  <c:v>258.38200000000001</c:v>
                </c:pt>
                <c:pt idx="278">
                  <c:v>258.315</c:v>
                </c:pt>
                <c:pt idx="279">
                  <c:v>258.32299999999998</c:v>
                </c:pt>
                <c:pt idx="280">
                  <c:v>258.33100000000002</c:v>
                </c:pt>
                <c:pt idx="281">
                  <c:v>258.33499999999998</c:v>
                </c:pt>
                <c:pt idx="282">
                  <c:v>258.37799999999999</c:v>
                </c:pt>
                <c:pt idx="283">
                  <c:v>258.33100000000002</c:v>
                </c:pt>
                <c:pt idx="284">
                  <c:v>258.32299999999998</c:v>
                </c:pt>
                <c:pt idx="285">
                  <c:v>258.38600000000002</c:v>
                </c:pt>
                <c:pt idx="286">
                  <c:v>258.33100000000002</c:v>
                </c:pt>
                <c:pt idx="287">
                  <c:v>258.33499999999998</c:v>
                </c:pt>
                <c:pt idx="288">
                  <c:v>258.38200000000001</c:v>
                </c:pt>
                <c:pt idx="289">
                  <c:v>258.32299999999998</c:v>
                </c:pt>
                <c:pt idx="290">
                  <c:v>258.33100000000002</c:v>
                </c:pt>
                <c:pt idx="291">
                  <c:v>258.38200000000001</c:v>
                </c:pt>
                <c:pt idx="292">
                  <c:v>258.33499999999998</c:v>
                </c:pt>
                <c:pt idx="293">
                  <c:v>258.327</c:v>
                </c:pt>
                <c:pt idx="294">
                  <c:v>258.351</c:v>
                </c:pt>
                <c:pt idx="295">
                  <c:v>258.33499999999998</c:v>
                </c:pt>
                <c:pt idx="296">
                  <c:v>258.38200000000001</c:v>
                </c:pt>
                <c:pt idx="297">
                  <c:v>258.34699999999998</c:v>
                </c:pt>
                <c:pt idx="298">
                  <c:v>258.327</c:v>
                </c:pt>
                <c:pt idx="299">
                  <c:v>258.38600000000002</c:v>
                </c:pt>
                <c:pt idx="300">
                  <c:v>258.339</c:v>
                </c:pt>
                <c:pt idx="301">
                  <c:v>258.339</c:v>
                </c:pt>
                <c:pt idx="302">
                  <c:v>258.40100000000001</c:v>
                </c:pt>
                <c:pt idx="303">
                  <c:v>258.339</c:v>
                </c:pt>
                <c:pt idx="304">
                  <c:v>258.38600000000002</c:v>
                </c:pt>
                <c:pt idx="305">
                  <c:v>258.339</c:v>
                </c:pt>
                <c:pt idx="306">
                  <c:v>258.32299999999998</c:v>
                </c:pt>
                <c:pt idx="307">
                  <c:v>258.358</c:v>
                </c:pt>
                <c:pt idx="308">
                  <c:v>258.327</c:v>
                </c:pt>
                <c:pt idx="309">
                  <c:v>258.33499999999998</c:v>
                </c:pt>
                <c:pt idx="310">
                  <c:v>258.37799999999999</c:v>
                </c:pt>
                <c:pt idx="311">
                  <c:v>258.339</c:v>
                </c:pt>
                <c:pt idx="312">
                  <c:v>258.339</c:v>
                </c:pt>
                <c:pt idx="313">
                  <c:v>258.38600000000002</c:v>
                </c:pt>
                <c:pt idx="314">
                  <c:v>258.33499999999998</c:v>
                </c:pt>
                <c:pt idx="315">
                  <c:v>258.33100000000002</c:v>
                </c:pt>
                <c:pt idx="316">
                  <c:v>258.39400000000001</c:v>
                </c:pt>
                <c:pt idx="317">
                  <c:v>258.339</c:v>
                </c:pt>
                <c:pt idx="318">
                  <c:v>258.351</c:v>
                </c:pt>
                <c:pt idx="319">
                  <c:v>258.36599999999999</c:v>
                </c:pt>
                <c:pt idx="320">
                  <c:v>258.34300000000002</c:v>
                </c:pt>
                <c:pt idx="321">
                  <c:v>258.34699999999998</c:v>
                </c:pt>
                <c:pt idx="322">
                  <c:v>258.33100000000002</c:v>
                </c:pt>
                <c:pt idx="323">
                  <c:v>258.315</c:v>
                </c:pt>
                <c:pt idx="324">
                  <c:v>258.38200000000001</c:v>
                </c:pt>
                <c:pt idx="325">
                  <c:v>258.33499999999998</c:v>
                </c:pt>
                <c:pt idx="326">
                  <c:v>258.32299999999998</c:v>
                </c:pt>
                <c:pt idx="327">
                  <c:v>258.38600000000002</c:v>
                </c:pt>
                <c:pt idx="328">
                  <c:v>258.327</c:v>
                </c:pt>
                <c:pt idx="329">
                  <c:v>258.327</c:v>
                </c:pt>
                <c:pt idx="330">
                  <c:v>258.38200000000001</c:v>
                </c:pt>
                <c:pt idx="331">
                  <c:v>258.32299999999998</c:v>
                </c:pt>
                <c:pt idx="332">
                  <c:v>258.38200000000001</c:v>
                </c:pt>
                <c:pt idx="333">
                  <c:v>258.31900000000002</c:v>
                </c:pt>
                <c:pt idx="334">
                  <c:v>258.32299999999998</c:v>
                </c:pt>
                <c:pt idx="335">
                  <c:v>258.37</c:v>
                </c:pt>
                <c:pt idx="336">
                  <c:v>258.327</c:v>
                </c:pt>
                <c:pt idx="337">
                  <c:v>258.33100000000002</c:v>
                </c:pt>
                <c:pt idx="338">
                  <c:v>258.37400000000002</c:v>
                </c:pt>
                <c:pt idx="339">
                  <c:v>258.327</c:v>
                </c:pt>
                <c:pt idx="340">
                  <c:v>258.31900000000002</c:v>
                </c:pt>
                <c:pt idx="341">
                  <c:v>258.37799999999999</c:v>
                </c:pt>
                <c:pt idx="342">
                  <c:v>258.33499999999998</c:v>
                </c:pt>
                <c:pt idx="343">
                  <c:v>258.327</c:v>
                </c:pt>
                <c:pt idx="344">
                  <c:v>258.36599999999999</c:v>
                </c:pt>
                <c:pt idx="345">
                  <c:v>258.327</c:v>
                </c:pt>
                <c:pt idx="346">
                  <c:v>258.37799999999999</c:v>
                </c:pt>
                <c:pt idx="347">
                  <c:v>258.327</c:v>
                </c:pt>
                <c:pt idx="348">
                  <c:v>258.33100000000002</c:v>
                </c:pt>
                <c:pt idx="349">
                  <c:v>258.37799999999999</c:v>
                </c:pt>
                <c:pt idx="350">
                  <c:v>258.33499999999998</c:v>
                </c:pt>
                <c:pt idx="351">
                  <c:v>258.327</c:v>
                </c:pt>
                <c:pt idx="352">
                  <c:v>258.39</c:v>
                </c:pt>
                <c:pt idx="353">
                  <c:v>258.31900000000002</c:v>
                </c:pt>
                <c:pt idx="354">
                  <c:v>258.315</c:v>
                </c:pt>
                <c:pt idx="355">
                  <c:v>258.36599999999999</c:v>
                </c:pt>
                <c:pt idx="356">
                  <c:v>258.31900000000002</c:v>
                </c:pt>
                <c:pt idx="357">
                  <c:v>258.32299999999998</c:v>
                </c:pt>
                <c:pt idx="358">
                  <c:v>258.37400000000002</c:v>
                </c:pt>
                <c:pt idx="359">
                  <c:v>258.32299999999998</c:v>
                </c:pt>
                <c:pt idx="360">
                  <c:v>258.37</c:v>
                </c:pt>
                <c:pt idx="361">
                  <c:v>258.32299999999998</c:v>
                </c:pt>
                <c:pt idx="362">
                  <c:v>258.31900000000002</c:v>
                </c:pt>
                <c:pt idx="363">
                  <c:v>258.36599999999999</c:v>
                </c:pt>
                <c:pt idx="364">
                  <c:v>258.32299999999998</c:v>
                </c:pt>
                <c:pt idx="365">
                  <c:v>258.33499999999998</c:v>
                </c:pt>
                <c:pt idx="366">
                  <c:v>258.37</c:v>
                </c:pt>
                <c:pt idx="367">
                  <c:v>258.33499999999998</c:v>
                </c:pt>
                <c:pt idx="368">
                  <c:v>258.31200000000001</c:v>
                </c:pt>
                <c:pt idx="369">
                  <c:v>258.36599999999999</c:v>
                </c:pt>
                <c:pt idx="370">
                  <c:v>258.33100000000002</c:v>
                </c:pt>
                <c:pt idx="371">
                  <c:v>258.27999999999997</c:v>
                </c:pt>
                <c:pt idx="372">
                  <c:v>258.31900000000002</c:v>
                </c:pt>
                <c:pt idx="373">
                  <c:v>258.27600000000001</c:v>
                </c:pt>
                <c:pt idx="374">
                  <c:v>258.24099999999999</c:v>
                </c:pt>
                <c:pt idx="375">
                  <c:v>258.30799999999999</c:v>
                </c:pt>
                <c:pt idx="376">
                  <c:v>258.245</c:v>
                </c:pt>
                <c:pt idx="377">
                  <c:v>258.24099999999999</c:v>
                </c:pt>
                <c:pt idx="378">
                  <c:v>258.28399999999999</c:v>
                </c:pt>
                <c:pt idx="379">
                  <c:v>258.24900000000002</c:v>
                </c:pt>
                <c:pt idx="380">
                  <c:v>258.24099999999999</c:v>
                </c:pt>
                <c:pt idx="381">
                  <c:v>258.26499999999999</c:v>
                </c:pt>
                <c:pt idx="382">
                  <c:v>258.23700000000002</c:v>
                </c:pt>
                <c:pt idx="383">
                  <c:v>258.28399999999999</c:v>
                </c:pt>
                <c:pt idx="384">
                  <c:v>258.245</c:v>
                </c:pt>
                <c:pt idx="385">
                  <c:v>258.245</c:v>
                </c:pt>
                <c:pt idx="386">
                  <c:v>258.24900000000002</c:v>
                </c:pt>
                <c:pt idx="387">
                  <c:v>258.202</c:v>
                </c:pt>
                <c:pt idx="388">
                  <c:v>258.19</c:v>
                </c:pt>
                <c:pt idx="389">
                  <c:v>258.25299999999999</c:v>
                </c:pt>
                <c:pt idx="390">
                  <c:v>258.19799999999998</c:v>
                </c:pt>
                <c:pt idx="391">
                  <c:v>258.202</c:v>
                </c:pt>
                <c:pt idx="392">
                  <c:v>258.24900000000002</c:v>
                </c:pt>
                <c:pt idx="393">
                  <c:v>258.16699999999997</c:v>
                </c:pt>
                <c:pt idx="394">
                  <c:v>258.15100000000001</c:v>
                </c:pt>
                <c:pt idx="395">
                  <c:v>258.21800000000002</c:v>
                </c:pt>
                <c:pt idx="396">
                  <c:v>258.15499999999997</c:v>
                </c:pt>
                <c:pt idx="397">
                  <c:v>258.15499999999997</c:v>
                </c:pt>
                <c:pt idx="398">
                  <c:v>258.14</c:v>
                </c:pt>
                <c:pt idx="399">
                  <c:v>258.15899999999999</c:v>
                </c:pt>
                <c:pt idx="400">
                  <c:v>258.17500000000001</c:v>
                </c:pt>
                <c:pt idx="401">
                  <c:v>258.13600000000002</c:v>
                </c:pt>
                <c:pt idx="402">
                  <c:v>258.13600000000002</c:v>
                </c:pt>
                <c:pt idx="403">
                  <c:v>258.19</c:v>
                </c:pt>
                <c:pt idx="404">
                  <c:v>258.12799999999999</c:v>
                </c:pt>
                <c:pt idx="405">
                  <c:v>258.14</c:v>
                </c:pt>
                <c:pt idx="406">
                  <c:v>258.17500000000001</c:v>
                </c:pt>
                <c:pt idx="407">
                  <c:v>258.14699999999999</c:v>
                </c:pt>
                <c:pt idx="408">
                  <c:v>258.12799999999999</c:v>
                </c:pt>
                <c:pt idx="409">
                  <c:v>258.14699999999999</c:v>
                </c:pt>
                <c:pt idx="410">
                  <c:v>258.14400000000001</c:v>
                </c:pt>
                <c:pt idx="411">
                  <c:v>258.18299999999999</c:v>
                </c:pt>
                <c:pt idx="412">
                  <c:v>258.14400000000001</c:v>
                </c:pt>
                <c:pt idx="413">
                  <c:v>258.14</c:v>
                </c:pt>
                <c:pt idx="414">
                  <c:v>258.18299999999999</c:v>
                </c:pt>
                <c:pt idx="415">
                  <c:v>258.13600000000002</c:v>
                </c:pt>
                <c:pt idx="416">
                  <c:v>258.14</c:v>
                </c:pt>
                <c:pt idx="417">
                  <c:v>258.245</c:v>
                </c:pt>
                <c:pt idx="418">
                  <c:v>258.44400000000002</c:v>
                </c:pt>
                <c:pt idx="419">
                  <c:v>264.56</c:v>
                </c:pt>
                <c:pt idx="420">
                  <c:v>258.42700000000002</c:v>
                </c:pt>
                <c:pt idx="421">
                  <c:v>260.00099999999998</c:v>
                </c:pt>
                <c:pt idx="422">
                  <c:v>258.38</c:v>
                </c:pt>
                <c:pt idx="423">
                  <c:v>258.39600000000002</c:v>
                </c:pt>
                <c:pt idx="424">
                  <c:v>260.07100000000003</c:v>
                </c:pt>
                <c:pt idx="425">
                  <c:v>258.46199999999999</c:v>
                </c:pt>
                <c:pt idx="426">
                  <c:v>258.286</c:v>
                </c:pt>
                <c:pt idx="427">
                  <c:v>258.53199999999998</c:v>
                </c:pt>
                <c:pt idx="428">
                  <c:v>261.95</c:v>
                </c:pt>
                <c:pt idx="429">
                  <c:v>260.82100000000003</c:v>
                </c:pt>
                <c:pt idx="430">
                  <c:v>259.55200000000002</c:v>
                </c:pt>
                <c:pt idx="431">
                  <c:v>259.47800000000001</c:v>
                </c:pt>
                <c:pt idx="432">
                  <c:v>267.78199999999998</c:v>
                </c:pt>
                <c:pt idx="433">
                  <c:v>269.411</c:v>
                </c:pt>
                <c:pt idx="434">
                  <c:v>258.96199999999999</c:v>
                </c:pt>
                <c:pt idx="435">
                  <c:v>259.029</c:v>
                </c:pt>
                <c:pt idx="436">
                  <c:v>258.94299999999998</c:v>
                </c:pt>
                <c:pt idx="437">
                  <c:v>259.77499999999998</c:v>
                </c:pt>
                <c:pt idx="438">
                  <c:v>259.11099999999999</c:v>
                </c:pt>
                <c:pt idx="439">
                  <c:v>259.084</c:v>
                </c:pt>
                <c:pt idx="440">
                  <c:v>270.28300000000002</c:v>
                </c:pt>
                <c:pt idx="441">
                  <c:v>260.92099999999999</c:v>
                </c:pt>
                <c:pt idx="442">
                  <c:v>258.78800000000001</c:v>
                </c:pt>
                <c:pt idx="443">
                  <c:v>259.94799999999998</c:v>
                </c:pt>
                <c:pt idx="444">
                  <c:v>265.108</c:v>
                </c:pt>
                <c:pt idx="445">
                  <c:v>258.77199999999999</c:v>
                </c:pt>
                <c:pt idx="446">
                  <c:v>258.79199999999997</c:v>
                </c:pt>
                <c:pt idx="447">
                  <c:v>258.81900000000002</c:v>
                </c:pt>
                <c:pt idx="448">
                  <c:v>258.71800000000002</c:v>
                </c:pt>
                <c:pt idx="449">
                  <c:v>258.71800000000002</c:v>
                </c:pt>
                <c:pt idx="450">
                  <c:v>258.83100000000002</c:v>
                </c:pt>
                <c:pt idx="451">
                  <c:v>266.91699999999997</c:v>
                </c:pt>
                <c:pt idx="452">
                  <c:v>258.72899999999998</c:v>
                </c:pt>
                <c:pt idx="453">
                  <c:v>258.72899999999998</c:v>
                </c:pt>
                <c:pt idx="454">
                  <c:v>258.75700000000001</c:v>
                </c:pt>
                <c:pt idx="455">
                  <c:v>258.68299999999999</c:v>
                </c:pt>
                <c:pt idx="456">
                  <c:v>258.70999999999998</c:v>
                </c:pt>
                <c:pt idx="457">
                  <c:v>259.45600000000002</c:v>
                </c:pt>
                <c:pt idx="458">
                  <c:v>268.77199999999999</c:v>
                </c:pt>
                <c:pt idx="459">
                  <c:v>258.714</c:v>
                </c:pt>
                <c:pt idx="460">
                  <c:v>258.72199999999998</c:v>
                </c:pt>
                <c:pt idx="461">
                  <c:v>258.61599999999999</c:v>
                </c:pt>
                <c:pt idx="462">
                  <c:v>258.601</c:v>
                </c:pt>
                <c:pt idx="463">
                  <c:v>258.64699999999999</c:v>
                </c:pt>
                <c:pt idx="464">
                  <c:v>258.65499999999997</c:v>
                </c:pt>
                <c:pt idx="465">
                  <c:v>258.61200000000002</c:v>
                </c:pt>
                <c:pt idx="466">
                  <c:v>258.77199999999999</c:v>
                </c:pt>
                <c:pt idx="467">
                  <c:v>258.887</c:v>
                </c:pt>
                <c:pt idx="468">
                  <c:v>262.33199999999999</c:v>
                </c:pt>
                <c:pt idx="469">
                  <c:v>264.32</c:v>
                </c:pt>
                <c:pt idx="470">
                  <c:v>258.85899999999998</c:v>
                </c:pt>
                <c:pt idx="471">
                  <c:v>258.65600000000001</c:v>
                </c:pt>
                <c:pt idx="472">
                  <c:v>258.61700000000002</c:v>
                </c:pt>
                <c:pt idx="473">
                  <c:v>258.68</c:v>
                </c:pt>
                <c:pt idx="474">
                  <c:v>258.44900000000001</c:v>
                </c:pt>
                <c:pt idx="475">
                  <c:v>258.44499999999999</c:v>
                </c:pt>
                <c:pt idx="476">
                  <c:v>258.488</c:v>
                </c:pt>
                <c:pt idx="477">
                  <c:v>260.16399999999999</c:v>
                </c:pt>
                <c:pt idx="478">
                  <c:v>258.29700000000003</c:v>
                </c:pt>
                <c:pt idx="479">
                  <c:v>260.40199999999999</c:v>
                </c:pt>
                <c:pt idx="480">
                  <c:v>258.46100000000001</c:v>
                </c:pt>
                <c:pt idx="481">
                  <c:v>258.38299999999998</c:v>
                </c:pt>
                <c:pt idx="482">
                  <c:v>258.24</c:v>
                </c:pt>
                <c:pt idx="483">
                  <c:v>258.26100000000002</c:v>
                </c:pt>
                <c:pt idx="484">
                  <c:v>258.28100000000001</c:v>
                </c:pt>
                <c:pt idx="485">
                  <c:v>258.22399999999999</c:v>
                </c:pt>
                <c:pt idx="486">
                  <c:v>258.20800000000003</c:v>
                </c:pt>
                <c:pt idx="487">
                  <c:v>258.21600000000001</c:v>
                </c:pt>
                <c:pt idx="488">
                  <c:v>258.22399999999999</c:v>
                </c:pt>
                <c:pt idx="489">
                  <c:v>258.19200000000001</c:v>
                </c:pt>
                <c:pt idx="490">
                  <c:v>258.24200000000002</c:v>
                </c:pt>
                <c:pt idx="491">
                  <c:v>258.29000000000002</c:v>
                </c:pt>
                <c:pt idx="492">
                  <c:v>258.38400000000001</c:v>
                </c:pt>
                <c:pt idx="493">
                  <c:v>258.39600000000002</c:v>
                </c:pt>
                <c:pt idx="494">
                  <c:v>258.21699999999998</c:v>
                </c:pt>
                <c:pt idx="495">
                  <c:v>258.22000000000003</c:v>
                </c:pt>
                <c:pt idx="496">
                  <c:v>258.36</c:v>
                </c:pt>
                <c:pt idx="497">
                  <c:v>258.34899999999999</c:v>
                </c:pt>
                <c:pt idx="498">
                  <c:v>258.34100000000001</c:v>
                </c:pt>
                <c:pt idx="499">
                  <c:v>258.267</c:v>
                </c:pt>
                <c:pt idx="500">
                  <c:v>258.36</c:v>
                </c:pt>
                <c:pt idx="501">
                  <c:v>258.34500000000003</c:v>
                </c:pt>
                <c:pt idx="502">
                  <c:v>258.255</c:v>
                </c:pt>
                <c:pt idx="503">
                  <c:v>258.21199999999999</c:v>
                </c:pt>
                <c:pt idx="504">
                  <c:v>258.35599999999999</c:v>
                </c:pt>
                <c:pt idx="505">
                  <c:v>258.255</c:v>
                </c:pt>
                <c:pt idx="506">
                  <c:v>258.935</c:v>
                </c:pt>
                <c:pt idx="507">
                  <c:v>297.65699999999998</c:v>
                </c:pt>
                <c:pt idx="508">
                  <c:v>297.517</c:v>
                </c:pt>
                <c:pt idx="509">
                  <c:v>297.46600000000001</c:v>
                </c:pt>
                <c:pt idx="510">
                  <c:v>297.45800000000003</c:v>
                </c:pt>
                <c:pt idx="511">
                  <c:v>297.46899999999999</c:v>
                </c:pt>
                <c:pt idx="512">
                  <c:v>297.76900000000001</c:v>
                </c:pt>
                <c:pt idx="513">
                  <c:v>259.642</c:v>
                </c:pt>
                <c:pt idx="514">
                  <c:v>259.71600000000001</c:v>
                </c:pt>
                <c:pt idx="515">
                  <c:v>261.56700000000001</c:v>
                </c:pt>
                <c:pt idx="516">
                  <c:v>259.56700000000001</c:v>
                </c:pt>
                <c:pt idx="517">
                  <c:v>259.54300000000001</c:v>
                </c:pt>
                <c:pt idx="518">
                  <c:v>259.56</c:v>
                </c:pt>
                <c:pt idx="519">
                  <c:v>259.32</c:v>
                </c:pt>
                <c:pt idx="520">
                  <c:v>259.29700000000003</c:v>
                </c:pt>
                <c:pt idx="521">
                  <c:v>259.25799999999998</c:v>
                </c:pt>
                <c:pt idx="522">
                  <c:v>259.66800000000001</c:v>
                </c:pt>
                <c:pt idx="523">
                  <c:v>259.36700000000002</c:v>
                </c:pt>
                <c:pt idx="524">
                  <c:v>259.29700000000003</c:v>
                </c:pt>
                <c:pt idx="525">
                  <c:v>259.68400000000003</c:v>
                </c:pt>
                <c:pt idx="526">
                  <c:v>259.38299999999998</c:v>
                </c:pt>
                <c:pt idx="527">
                  <c:v>259.31599999999997</c:v>
                </c:pt>
                <c:pt idx="528">
                  <c:v>259.33600000000001</c:v>
                </c:pt>
                <c:pt idx="529">
                  <c:v>259.47300000000001</c:v>
                </c:pt>
                <c:pt idx="530">
                  <c:v>258.91000000000003</c:v>
                </c:pt>
                <c:pt idx="531">
                  <c:v>261.56599999999997</c:v>
                </c:pt>
                <c:pt idx="532">
                  <c:v>272.46499999999997</c:v>
                </c:pt>
                <c:pt idx="533">
                  <c:v>265.35899999999998</c:v>
                </c:pt>
                <c:pt idx="534">
                  <c:v>271.625</c:v>
                </c:pt>
                <c:pt idx="535">
                  <c:v>273.21100000000001</c:v>
                </c:pt>
                <c:pt idx="536">
                  <c:v>263.89100000000002</c:v>
                </c:pt>
                <c:pt idx="537">
                  <c:v>268.93799999999999</c:v>
                </c:pt>
                <c:pt idx="538">
                  <c:v>264.57</c:v>
                </c:pt>
                <c:pt idx="539">
                  <c:v>265.33</c:v>
                </c:pt>
                <c:pt idx="540">
                  <c:v>263.17</c:v>
                </c:pt>
                <c:pt idx="541">
                  <c:v>263.54899999999998</c:v>
                </c:pt>
                <c:pt idx="542">
                  <c:v>271.33199999999999</c:v>
                </c:pt>
                <c:pt idx="543">
                  <c:v>270.03100000000001</c:v>
                </c:pt>
                <c:pt idx="544">
                  <c:v>268.34399999999999</c:v>
                </c:pt>
                <c:pt idx="545">
                  <c:v>266.46499999999997</c:v>
                </c:pt>
                <c:pt idx="546">
                  <c:v>266.46899999999999</c:v>
                </c:pt>
                <c:pt idx="547">
                  <c:v>265.22300000000001</c:v>
                </c:pt>
                <c:pt idx="548">
                  <c:v>259.51600000000002</c:v>
                </c:pt>
                <c:pt idx="549">
                  <c:v>259.41000000000003</c:v>
                </c:pt>
                <c:pt idx="550">
                  <c:v>259.363</c:v>
                </c:pt>
                <c:pt idx="551">
                  <c:v>259.387</c:v>
                </c:pt>
                <c:pt idx="552">
                  <c:v>259.77</c:v>
                </c:pt>
                <c:pt idx="553">
                  <c:v>262.99599999999998</c:v>
                </c:pt>
                <c:pt idx="554">
                  <c:v>266.57400000000001</c:v>
                </c:pt>
                <c:pt idx="555">
                  <c:v>268.5</c:v>
                </c:pt>
                <c:pt idx="556">
                  <c:v>270.95999999999998</c:v>
                </c:pt>
                <c:pt idx="557">
                  <c:v>264.10399999999998</c:v>
                </c:pt>
                <c:pt idx="558">
                  <c:v>259.24400000000003</c:v>
                </c:pt>
                <c:pt idx="559">
                  <c:v>261.267</c:v>
                </c:pt>
                <c:pt idx="560">
                  <c:v>260.86799999999999</c:v>
                </c:pt>
                <c:pt idx="561">
                  <c:v>258.84500000000003</c:v>
                </c:pt>
                <c:pt idx="562">
                  <c:v>258.81700000000001</c:v>
                </c:pt>
                <c:pt idx="563">
                  <c:v>258.77100000000002</c:v>
                </c:pt>
                <c:pt idx="564">
                  <c:v>258.74400000000003</c:v>
                </c:pt>
                <c:pt idx="565">
                  <c:v>258.75200000000001</c:v>
                </c:pt>
                <c:pt idx="566">
                  <c:v>258.77100000000002</c:v>
                </c:pt>
                <c:pt idx="567">
                  <c:v>258.75400000000002</c:v>
                </c:pt>
                <c:pt idx="568">
                  <c:v>258.73500000000001</c:v>
                </c:pt>
                <c:pt idx="569">
                  <c:v>258.85000000000002</c:v>
                </c:pt>
                <c:pt idx="570">
                  <c:v>258.71100000000001</c:v>
                </c:pt>
                <c:pt idx="571">
                  <c:v>258.85399999999998</c:v>
                </c:pt>
                <c:pt idx="572">
                  <c:v>258.755</c:v>
                </c:pt>
                <c:pt idx="573">
                  <c:v>258.78199999999998</c:v>
                </c:pt>
                <c:pt idx="574">
                  <c:v>258.71600000000001</c:v>
                </c:pt>
                <c:pt idx="575">
                  <c:v>258.51900000000001</c:v>
                </c:pt>
                <c:pt idx="576">
                  <c:v>258.57299999999998</c:v>
                </c:pt>
                <c:pt idx="577">
                  <c:v>258.52100000000002</c:v>
                </c:pt>
                <c:pt idx="578">
                  <c:v>258.57900000000001</c:v>
                </c:pt>
                <c:pt idx="579">
                  <c:v>258.54000000000002</c:v>
                </c:pt>
                <c:pt idx="580">
                  <c:v>258.59100000000001</c:v>
                </c:pt>
                <c:pt idx="581">
                  <c:v>258.58499999999998</c:v>
                </c:pt>
                <c:pt idx="582">
                  <c:v>258.50700000000001</c:v>
                </c:pt>
                <c:pt idx="583">
                  <c:v>258.52800000000002</c:v>
                </c:pt>
                <c:pt idx="584">
                  <c:v>258.57900000000001</c:v>
                </c:pt>
                <c:pt idx="585">
                  <c:v>258.524</c:v>
                </c:pt>
                <c:pt idx="586">
                  <c:v>258.524</c:v>
                </c:pt>
                <c:pt idx="587">
                  <c:v>258.57900000000001</c:v>
                </c:pt>
                <c:pt idx="588">
                  <c:v>258.53199999999998</c:v>
                </c:pt>
                <c:pt idx="589">
                  <c:v>258.57499999999999</c:v>
                </c:pt>
                <c:pt idx="590">
                  <c:v>258.536</c:v>
                </c:pt>
                <c:pt idx="591">
                  <c:v>258.524</c:v>
                </c:pt>
                <c:pt idx="592">
                  <c:v>258.59100000000001</c:v>
                </c:pt>
                <c:pt idx="593">
                  <c:v>258.52800000000002</c:v>
                </c:pt>
                <c:pt idx="594">
                  <c:v>258.53199999999998</c:v>
                </c:pt>
                <c:pt idx="595">
                  <c:v>258.59100000000001</c:v>
                </c:pt>
                <c:pt idx="596">
                  <c:v>258.536</c:v>
                </c:pt>
                <c:pt idx="597">
                  <c:v>258.52800000000002</c:v>
                </c:pt>
                <c:pt idx="598">
                  <c:v>258.59100000000001</c:v>
                </c:pt>
                <c:pt idx="599">
                  <c:v>258.524</c:v>
                </c:pt>
                <c:pt idx="600">
                  <c:v>258.536</c:v>
                </c:pt>
                <c:pt idx="601">
                  <c:v>258.56</c:v>
                </c:pt>
                <c:pt idx="602">
                  <c:v>258.52800000000002</c:v>
                </c:pt>
                <c:pt idx="603">
                  <c:v>258.58300000000003</c:v>
                </c:pt>
                <c:pt idx="604">
                  <c:v>258.536</c:v>
                </c:pt>
                <c:pt idx="605">
                  <c:v>258.524</c:v>
                </c:pt>
                <c:pt idx="606">
                  <c:v>258.58699999999999</c:v>
                </c:pt>
                <c:pt idx="607">
                  <c:v>258.524</c:v>
                </c:pt>
                <c:pt idx="608">
                  <c:v>258.59100000000001</c:v>
                </c:pt>
                <c:pt idx="609">
                  <c:v>258.58300000000003</c:v>
                </c:pt>
                <c:pt idx="610">
                  <c:v>258.536</c:v>
                </c:pt>
                <c:pt idx="611">
                  <c:v>258.536</c:v>
                </c:pt>
                <c:pt idx="612">
                  <c:v>258.536</c:v>
                </c:pt>
                <c:pt idx="613">
                  <c:v>258.54000000000002</c:v>
                </c:pt>
                <c:pt idx="614">
                  <c:v>258.59100000000001</c:v>
                </c:pt>
                <c:pt idx="615">
                  <c:v>258.536</c:v>
                </c:pt>
                <c:pt idx="616">
                  <c:v>258.536</c:v>
                </c:pt>
                <c:pt idx="617">
                  <c:v>258.59100000000001</c:v>
                </c:pt>
                <c:pt idx="618">
                  <c:v>258.53199999999998</c:v>
                </c:pt>
                <c:pt idx="619">
                  <c:v>258.524</c:v>
                </c:pt>
                <c:pt idx="620">
                  <c:v>258.548</c:v>
                </c:pt>
                <c:pt idx="621">
                  <c:v>258.53199999999998</c:v>
                </c:pt>
                <c:pt idx="622">
                  <c:v>258.57900000000001</c:v>
                </c:pt>
                <c:pt idx="623">
                  <c:v>258.52800000000002</c:v>
                </c:pt>
                <c:pt idx="624">
                  <c:v>258.53199999999998</c:v>
                </c:pt>
                <c:pt idx="625">
                  <c:v>258.58300000000003</c:v>
                </c:pt>
                <c:pt idx="626">
                  <c:v>258.53199999999998</c:v>
                </c:pt>
                <c:pt idx="627">
                  <c:v>258.524</c:v>
                </c:pt>
                <c:pt idx="628">
                  <c:v>258.59500000000003</c:v>
                </c:pt>
                <c:pt idx="629">
                  <c:v>258.52800000000002</c:v>
                </c:pt>
                <c:pt idx="630">
                  <c:v>258.54000000000002</c:v>
                </c:pt>
                <c:pt idx="631">
                  <c:v>258.55599999999998</c:v>
                </c:pt>
                <c:pt idx="632">
                  <c:v>258.52800000000002</c:v>
                </c:pt>
                <c:pt idx="633">
                  <c:v>258.53199999999998</c:v>
                </c:pt>
                <c:pt idx="634">
                  <c:v>258.536</c:v>
                </c:pt>
                <c:pt idx="635">
                  <c:v>258.59500000000003</c:v>
                </c:pt>
                <c:pt idx="636">
                  <c:v>258.58300000000003</c:v>
                </c:pt>
                <c:pt idx="637">
                  <c:v>258.54000000000002</c:v>
                </c:pt>
                <c:pt idx="638">
                  <c:v>258.54399999999998</c:v>
                </c:pt>
                <c:pt idx="639">
                  <c:v>258.58300000000003</c:v>
                </c:pt>
                <c:pt idx="640">
                  <c:v>258.54000000000002</c:v>
                </c:pt>
                <c:pt idx="641">
                  <c:v>258.517</c:v>
                </c:pt>
                <c:pt idx="642">
                  <c:v>258.57499999999999</c:v>
                </c:pt>
                <c:pt idx="643">
                  <c:v>258.536</c:v>
                </c:pt>
                <c:pt idx="644">
                  <c:v>258.53199999999998</c:v>
                </c:pt>
                <c:pt idx="645">
                  <c:v>258.58699999999999</c:v>
                </c:pt>
                <c:pt idx="646">
                  <c:v>258.52100000000002</c:v>
                </c:pt>
                <c:pt idx="647">
                  <c:v>258.53199999999998</c:v>
                </c:pt>
                <c:pt idx="648">
                  <c:v>258.55200000000002</c:v>
                </c:pt>
                <c:pt idx="649">
                  <c:v>258.536</c:v>
                </c:pt>
                <c:pt idx="650">
                  <c:v>258.57499999999999</c:v>
                </c:pt>
                <c:pt idx="651">
                  <c:v>258.536</c:v>
                </c:pt>
                <c:pt idx="652">
                  <c:v>258.524</c:v>
                </c:pt>
                <c:pt idx="653">
                  <c:v>258.59899999999999</c:v>
                </c:pt>
                <c:pt idx="654">
                  <c:v>258.54000000000002</c:v>
                </c:pt>
                <c:pt idx="655">
                  <c:v>258.536</c:v>
                </c:pt>
                <c:pt idx="656">
                  <c:v>258.57900000000001</c:v>
                </c:pt>
                <c:pt idx="657">
                  <c:v>258.52800000000002</c:v>
                </c:pt>
                <c:pt idx="658">
                  <c:v>258.54000000000002</c:v>
                </c:pt>
                <c:pt idx="659">
                  <c:v>258.899</c:v>
                </c:pt>
                <c:pt idx="660">
                  <c:v>266.94799999999998</c:v>
                </c:pt>
                <c:pt idx="661">
                  <c:v>258.87400000000002</c:v>
                </c:pt>
                <c:pt idx="662">
                  <c:v>260.72199999999998</c:v>
                </c:pt>
                <c:pt idx="663">
                  <c:v>258.87</c:v>
                </c:pt>
                <c:pt idx="664">
                  <c:v>260.64400000000001</c:v>
                </c:pt>
                <c:pt idx="665">
                  <c:v>258.92099999999999</c:v>
                </c:pt>
                <c:pt idx="666">
                  <c:v>258.88600000000002</c:v>
                </c:pt>
                <c:pt idx="667">
                  <c:v>258.87</c:v>
                </c:pt>
                <c:pt idx="668">
                  <c:v>258.85399999999998</c:v>
                </c:pt>
                <c:pt idx="669">
                  <c:v>260.55399999999997</c:v>
                </c:pt>
                <c:pt idx="670">
                  <c:v>262.05</c:v>
                </c:pt>
                <c:pt idx="671">
                  <c:v>259.964</c:v>
                </c:pt>
                <c:pt idx="672">
                  <c:v>259.88600000000002</c:v>
                </c:pt>
                <c:pt idx="673">
                  <c:v>259.983</c:v>
                </c:pt>
                <c:pt idx="674">
                  <c:v>259.87799999999999</c:v>
                </c:pt>
                <c:pt idx="675">
                  <c:v>259.85399999999998</c:v>
                </c:pt>
                <c:pt idx="676">
                  <c:v>260.75900000000001</c:v>
                </c:pt>
                <c:pt idx="677">
                  <c:v>269.55599999999998</c:v>
                </c:pt>
                <c:pt idx="678">
                  <c:v>259.34100000000001</c:v>
                </c:pt>
                <c:pt idx="679">
                  <c:v>259.25900000000001</c:v>
                </c:pt>
                <c:pt idx="680">
                  <c:v>259.27800000000002</c:v>
                </c:pt>
                <c:pt idx="681">
                  <c:v>259.18099999999998</c:v>
                </c:pt>
                <c:pt idx="682">
                  <c:v>259.286</c:v>
                </c:pt>
                <c:pt idx="683">
                  <c:v>259.16899999999998</c:v>
                </c:pt>
                <c:pt idx="684">
                  <c:v>259.20800000000003</c:v>
                </c:pt>
                <c:pt idx="685">
                  <c:v>259.22800000000001</c:v>
                </c:pt>
                <c:pt idx="686">
                  <c:v>259.142</c:v>
                </c:pt>
                <c:pt idx="687">
                  <c:v>259.24700000000001</c:v>
                </c:pt>
                <c:pt idx="688">
                  <c:v>260.84500000000003</c:v>
                </c:pt>
                <c:pt idx="689">
                  <c:v>259.09100000000001</c:v>
                </c:pt>
                <c:pt idx="690">
                  <c:v>259.36399999999998</c:v>
                </c:pt>
                <c:pt idx="691">
                  <c:v>259.005</c:v>
                </c:pt>
                <c:pt idx="692">
                  <c:v>272.31200000000001</c:v>
                </c:pt>
                <c:pt idx="693">
                  <c:v>261.23700000000002</c:v>
                </c:pt>
                <c:pt idx="694">
                  <c:v>259.05</c:v>
                </c:pt>
                <c:pt idx="695">
                  <c:v>260.74099999999999</c:v>
                </c:pt>
                <c:pt idx="696">
                  <c:v>262.315</c:v>
                </c:pt>
                <c:pt idx="697">
                  <c:v>259.81900000000002</c:v>
                </c:pt>
                <c:pt idx="698">
                  <c:v>259.12400000000002</c:v>
                </c:pt>
                <c:pt idx="699">
                  <c:v>259.12400000000002</c:v>
                </c:pt>
                <c:pt idx="700">
                  <c:v>268.68700000000001</c:v>
                </c:pt>
                <c:pt idx="701">
                  <c:v>259.24099999999999</c:v>
                </c:pt>
                <c:pt idx="702">
                  <c:v>259.09699999999998</c:v>
                </c:pt>
                <c:pt idx="703">
                  <c:v>265.60399999999998</c:v>
                </c:pt>
                <c:pt idx="704">
                  <c:v>259.02999999999997</c:v>
                </c:pt>
                <c:pt idx="705">
                  <c:v>259.05</c:v>
                </c:pt>
                <c:pt idx="706">
                  <c:v>259.214</c:v>
                </c:pt>
                <c:pt idx="707">
                  <c:v>259.33100000000002</c:v>
                </c:pt>
                <c:pt idx="708">
                  <c:v>267.13600000000002</c:v>
                </c:pt>
                <c:pt idx="709">
                  <c:v>261.33999999999997</c:v>
                </c:pt>
                <c:pt idx="710">
                  <c:v>259.14499999999998</c:v>
                </c:pt>
                <c:pt idx="711">
                  <c:v>260.97699999999998</c:v>
                </c:pt>
                <c:pt idx="712">
                  <c:v>259.52699999999999</c:v>
                </c:pt>
                <c:pt idx="713">
                  <c:v>260.375</c:v>
                </c:pt>
                <c:pt idx="714">
                  <c:v>259.02</c:v>
                </c:pt>
                <c:pt idx="715">
                  <c:v>258.92599999999999</c:v>
                </c:pt>
                <c:pt idx="716">
                  <c:v>258.89499999999998</c:v>
                </c:pt>
                <c:pt idx="717">
                  <c:v>258.87900000000002</c:v>
                </c:pt>
                <c:pt idx="718">
                  <c:v>258.92599999999999</c:v>
                </c:pt>
                <c:pt idx="719">
                  <c:v>258.87900000000002</c:v>
                </c:pt>
                <c:pt idx="720">
                  <c:v>258.85500000000002</c:v>
                </c:pt>
                <c:pt idx="721">
                  <c:v>258.91300000000001</c:v>
                </c:pt>
                <c:pt idx="722">
                  <c:v>258.86099999999999</c:v>
                </c:pt>
                <c:pt idx="723">
                  <c:v>259.04000000000002</c:v>
                </c:pt>
                <c:pt idx="724">
                  <c:v>258.87599999999998</c:v>
                </c:pt>
                <c:pt idx="725">
                  <c:v>258.88799999999998</c:v>
                </c:pt>
                <c:pt idx="726">
                  <c:v>258.90699999999998</c:v>
                </c:pt>
                <c:pt idx="727">
                  <c:v>258.916</c:v>
                </c:pt>
                <c:pt idx="728">
                  <c:v>258.971</c:v>
                </c:pt>
                <c:pt idx="729">
                  <c:v>258.89600000000002</c:v>
                </c:pt>
                <c:pt idx="730">
                  <c:v>259.65899999999999</c:v>
                </c:pt>
                <c:pt idx="731">
                  <c:v>298.15899999999999</c:v>
                </c:pt>
                <c:pt idx="732">
                  <c:v>297.971</c:v>
                </c:pt>
                <c:pt idx="733">
                  <c:v>297.971</c:v>
                </c:pt>
                <c:pt idx="734">
                  <c:v>297.97899999999998</c:v>
                </c:pt>
                <c:pt idx="735">
                  <c:v>297.93</c:v>
                </c:pt>
                <c:pt idx="736">
                  <c:v>297.93</c:v>
                </c:pt>
                <c:pt idx="737">
                  <c:v>260.30399999999997</c:v>
                </c:pt>
                <c:pt idx="738">
                  <c:v>260.05799999999999</c:v>
                </c:pt>
                <c:pt idx="739">
                  <c:v>261.94</c:v>
                </c:pt>
                <c:pt idx="740">
                  <c:v>259.89499999999998</c:v>
                </c:pt>
                <c:pt idx="741">
                  <c:v>259.57499999999999</c:v>
                </c:pt>
                <c:pt idx="742">
                  <c:v>259.57400000000001</c:v>
                </c:pt>
                <c:pt idx="743">
                  <c:v>259.59699999999998</c:v>
                </c:pt>
                <c:pt idx="744">
                  <c:v>259.589</c:v>
                </c:pt>
                <c:pt idx="745">
                  <c:v>259.74900000000002</c:v>
                </c:pt>
                <c:pt idx="746">
                  <c:v>259.56900000000002</c:v>
                </c:pt>
                <c:pt idx="747">
                  <c:v>259.69</c:v>
                </c:pt>
                <c:pt idx="748">
                  <c:v>259.63600000000002</c:v>
                </c:pt>
                <c:pt idx="749">
                  <c:v>259.964</c:v>
                </c:pt>
                <c:pt idx="750">
                  <c:v>259.63200000000001</c:v>
                </c:pt>
                <c:pt idx="751">
                  <c:v>259.58100000000002</c:v>
                </c:pt>
                <c:pt idx="752">
                  <c:v>259.97699999999998</c:v>
                </c:pt>
                <c:pt idx="753">
                  <c:v>259.62900000000002</c:v>
                </c:pt>
                <c:pt idx="754">
                  <c:v>259.66000000000003</c:v>
                </c:pt>
                <c:pt idx="755">
                  <c:v>259.58999999999997</c:v>
                </c:pt>
                <c:pt idx="756">
                  <c:v>259.72300000000001</c:v>
                </c:pt>
                <c:pt idx="757">
                  <c:v>259.61700000000002</c:v>
                </c:pt>
                <c:pt idx="758">
                  <c:v>259.66800000000001</c:v>
                </c:pt>
                <c:pt idx="759">
                  <c:v>262</c:v>
                </c:pt>
                <c:pt idx="760">
                  <c:v>274.46499999999997</c:v>
                </c:pt>
                <c:pt idx="761">
                  <c:v>265.99200000000002</c:v>
                </c:pt>
                <c:pt idx="762">
                  <c:v>265.55900000000003</c:v>
                </c:pt>
                <c:pt idx="763">
                  <c:v>273.36700000000002</c:v>
                </c:pt>
                <c:pt idx="764">
                  <c:v>270.74</c:v>
                </c:pt>
                <c:pt idx="765">
                  <c:v>263.62299999999999</c:v>
                </c:pt>
                <c:pt idx="766">
                  <c:v>269.22500000000002</c:v>
                </c:pt>
                <c:pt idx="767">
                  <c:v>265.49</c:v>
                </c:pt>
                <c:pt idx="768">
                  <c:v>267.096</c:v>
                </c:pt>
                <c:pt idx="769">
                  <c:v>268.23599999999999</c:v>
                </c:pt>
                <c:pt idx="770">
                  <c:v>269.26</c:v>
                </c:pt>
                <c:pt idx="771">
                  <c:v>262.46100000000001</c:v>
                </c:pt>
                <c:pt idx="772">
                  <c:v>267.678</c:v>
                </c:pt>
                <c:pt idx="773">
                  <c:v>269.80900000000003</c:v>
                </c:pt>
                <c:pt idx="774">
                  <c:v>267.096</c:v>
                </c:pt>
                <c:pt idx="775">
                  <c:v>267.084</c:v>
                </c:pt>
                <c:pt idx="776">
                  <c:v>267.14999999999998</c:v>
                </c:pt>
                <c:pt idx="777">
                  <c:v>267.096</c:v>
                </c:pt>
                <c:pt idx="778">
                  <c:v>259.541</c:v>
                </c:pt>
                <c:pt idx="779">
                  <c:v>259.93599999999998</c:v>
                </c:pt>
                <c:pt idx="780">
                  <c:v>266.85700000000003</c:v>
                </c:pt>
                <c:pt idx="781">
                  <c:v>259.904</c:v>
                </c:pt>
                <c:pt idx="782">
                  <c:v>263.26400000000001</c:v>
                </c:pt>
                <c:pt idx="783">
                  <c:v>259.916</c:v>
                </c:pt>
                <c:pt idx="784">
                  <c:v>259.77100000000002</c:v>
                </c:pt>
                <c:pt idx="785">
                  <c:v>259.76</c:v>
                </c:pt>
                <c:pt idx="786">
                  <c:v>268.24400000000003</c:v>
                </c:pt>
                <c:pt idx="787">
                  <c:v>272.75200000000001</c:v>
                </c:pt>
                <c:pt idx="788">
                  <c:v>268.572</c:v>
                </c:pt>
                <c:pt idx="789">
                  <c:v>268.72500000000002</c:v>
                </c:pt>
                <c:pt idx="790">
                  <c:v>262.892</c:v>
                </c:pt>
                <c:pt idx="791">
                  <c:v>261.22300000000001</c:v>
                </c:pt>
                <c:pt idx="792">
                  <c:v>261.19099999999997</c:v>
                </c:pt>
                <c:pt idx="793">
                  <c:v>261.58300000000003</c:v>
                </c:pt>
                <c:pt idx="794">
                  <c:v>259.113</c:v>
                </c:pt>
                <c:pt idx="795">
                  <c:v>259.16199999999998</c:v>
                </c:pt>
                <c:pt idx="796">
                  <c:v>259.07100000000003</c:v>
                </c:pt>
                <c:pt idx="797">
                  <c:v>259.15800000000002</c:v>
                </c:pt>
                <c:pt idx="798">
                  <c:v>259.23500000000001</c:v>
                </c:pt>
                <c:pt idx="799">
                  <c:v>259.23099999999999</c:v>
                </c:pt>
                <c:pt idx="800">
                  <c:v>259.14</c:v>
                </c:pt>
                <c:pt idx="801">
                  <c:v>259.065</c:v>
                </c:pt>
                <c:pt idx="802">
                  <c:v>259.11200000000002</c:v>
                </c:pt>
                <c:pt idx="803">
                  <c:v>259.06</c:v>
                </c:pt>
                <c:pt idx="804">
                  <c:v>259.04000000000002</c:v>
                </c:pt>
                <c:pt idx="805">
                  <c:v>259.11200000000002</c:v>
                </c:pt>
                <c:pt idx="806">
                  <c:v>259.05399999999997</c:v>
                </c:pt>
                <c:pt idx="807">
                  <c:v>259.06200000000001</c:v>
                </c:pt>
                <c:pt idx="808">
                  <c:v>259.108</c:v>
                </c:pt>
                <c:pt idx="809">
                  <c:v>259.05799999999999</c:v>
                </c:pt>
                <c:pt idx="810">
                  <c:v>259.04599999999999</c:v>
                </c:pt>
                <c:pt idx="811">
                  <c:v>259.05</c:v>
                </c:pt>
                <c:pt idx="812">
                  <c:v>259.05399999999997</c:v>
                </c:pt>
                <c:pt idx="813">
                  <c:v>259.09699999999998</c:v>
                </c:pt>
                <c:pt idx="814">
                  <c:v>259.065</c:v>
                </c:pt>
                <c:pt idx="815">
                  <c:v>259.05399999999997</c:v>
                </c:pt>
                <c:pt idx="816">
                  <c:v>259.101</c:v>
                </c:pt>
                <c:pt idx="817">
                  <c:v>259.06200000000001</c:v>
                </c:pt>
                <c:pt idx="818">
                  <c:v>259.05399999999997</c:v>
                </c:pt>
                <c:pt idx="819">
                  <c:v>259.11200000000002</c:v>
                </c:pt>
                <c:pt idx="820">
                  <c:v>259.05399999999997</c:v>
                </c:pt>
                <c:pt idx="821">
                  <c:v>259.05799999999999</c:v>
                </c:pt>
                <c:pt idx="822">
                  <c:v>259.11200000000002</c:v>
                </c:pt>
                <c:pt idx="823">
                  <c:v>259.05</c:v>
                </c:pt>
                <c:pt idx="824">
                  <c:v>259.03800000000001</c:v>
                </c:pt>
                <c:pt idx="825">
                  <c:v>259.10399999999998</c:v>
                </c:pt>
                <c:pt idx="826">
                  <c:v>259.04199999999997</c:v>
                </c:pt>
                <c:pt idx="827">
                  <c:v>259.05399999999997</c:v>
                </c:pt>
                <c:pt idx="828">
                  <c:v>259.108</c:v>
                </c:pt>
                <c:pt idx="829">
                  <c:v>259.04599999999999</c:v>
                </c:pt>
                <c:pt idx="830">
                  <c:v>259.06200000000001</c:v>
                </c:pt>
                <c:pt idx="831">
                  <c:v>259.05799999999999</c:v>
                </c:pt>
                <c:pt idx="832">
                  <c:v>259.05</c:v>
                </c:pt>
                <c:pt idx="833">
                  <c:v>259.108</c:v>
                </c:pt>
                <c:pt idx="834">
                  <c:v>259.05399999999997</c:v>
                </c:pt>
                <c:pt idx="835">
                  <c:v>259.06200000000001</c:v>
                </c:pt>
                <c:pt idx="836">
                  <c:v>259.09699999999998</c:v>
                </c:pt>
                <c:pt idx="837">
                  <c:v>259.04599999999999</c:v>
                </c:pt>
                <c:pt idx="838">
                  <c:v>259.05399999999997</c:v>
                </c:pt>
                <c:pt idx="839">
                  <c:v>259.108</c:v>
                </c:pt>
                <c:pt idx="840">
                  <c:v>259.03399999999999</c:v>
                </c:pt>
                <c:pt idx="841">
                  <c:v>259.03800000000001</c:v>
                </c:pt>
                <c:pt idx="842">
                  <c:v>259.11599999999999</c:v>
                </c:pt>
                <c:pt idx="843">
                  <c:v>259.05799999999999</c:v>
                </c:pt>
                <c:pt idx="844">
                  <c:v>259.06200000000001</c:v>
                </c:pt>
                <c:pt idx="845">
                  <c:v>259.101</c:v>
                </c:pt>
                <c:pt idx="846">
                  <c:v>259.05399999999997</c:v>
                </c:pt>
                <c:pt idx="847">
                  <c:v>259.05799999999999</c:v>
                </c:pt>
                <c:pt idx="848">
                  <c:v>259.06200000000001</c:v>
                </c:pt>
                <c:pt idx="849">
                  <c:v>259.05799999999999</c:v>
                </c:pt>
                <c:pt idx="850">
                  <c:v>259.101</c:v>
                </c:pt>
                <c:pt idx="851">
                  <c:v>259.05</c:v>
                </c:pt>
                <c:pt idx="852">
                  <c:v>259.05</c:v>
                </c:pt>
                <c:pt idx="853">
                  <c:v>259.11599999999999</c:v>
                </c:pt>
                <c:pt idx="854">
                  <c:v>259.04599999999999</c:v>
                </c:pt>
                <c:pt idx="855">
                  <c:v>259.11200000000002</c:v>
                </c:pt>
                <c:pt idx="856">
                  <c:v>259.12</c:v>
                </c:pt>
                <c:pt idx="857">
                  <c:v>259.05399999999997</c:v>
                </c:pt>
                <c:pt idx="858">
                  <c:v>259.05399999999997</c:v>
                </c:pt>
                <c:pt idx="859">
                  <c:v>259.089</c:v>
                </c:pt>
                <c:pt idx="860">
                  <c:v>259.05</c:v>
                </c:pt>
                <c:pt idx="861">
                  <c:v>259.05399999999997</c:v>
                </c:pt>
                <c:pt idx="862">
                  <c:v>259.05799999999999</c:v>
                </c:pt>
                <c:pt idx="863">
                  <c:v>259.05799999999999</c:v>
                </c:pt>
                <c:pt idx="864">
                  <c:v>259.10399999999998</c:v>
                </c:pt>
                <c:pt idx="865">
                  <c:v>259.05799999999999</c:v>
                </c:pt>
                <c:pt idx="866">
                  <c:v>259.05</c:v>
                </c:pt>
                <c:pt idx="867">
                  <c:v>259.11200000000002</c:v>
                </c:pt>
                <c:pt idx="868">
                  <c:v>259.04599999999999</c:v>
                </c:pt>
                <c:pt idx="869">
                  <c:v>259.03399999999999</c:v>
                </c:pt>
                <c:pt idx="870">
                  <c:v>259.108</c:v>
                </c:pt>
                <c:pt idx="871">
                  <c:v>259.04199999999997</c:v>
                </c:pt>
                <c:pt idx="872">
                  <c:v>259.05399999999997</c:v>
                </c:pt>
                <c:pt idx="873">
                  <c:v>259.06200000000001</c:v>
                </c:pt>
                <c:pt idx="874">
                  <c:v>259.05</c:v>
                </c:pt>
                <c:pt idx="875">
                  <c:v>259.10399999999998</c:v>
                </c:pt>
                <c:pt idx="876">
                  <c:v>259.06900000000002</c:v>
                </c:pt>
                <c:pt idx="877">
                  <c:v>259.05</c:v>
                </c:pt>
                <c:pt idx="878">
                  <c:v>259.101</c:v>
                </c:pt>
                <c:pt idx="879">
                  <c:v>259.06200000000001</c:v>
                </c:pt>
                <c:pt idx="880">
                  <c:v>259.04199999999997</c:v>
                </c:pt>
                <c:pt idx="881">
                  <c:v>259.108</c:v>
                </c:pt>
                <c:pt idx="882">
                  <c:v>259.05</c:v>
                </c:pt>
                <c:pt idx="883">
                  <c:v>259.11200000000002</c:v>
                </c:pt>
                <c:pt idx="884">
                  <c:v>259.101</c:v>
                </c:pt>
                <c:pt idx="885">
                  <c:v>259.05</c:v>
                </c:pt>
                <c:pt idx="886">
                  <c:v>259.05</c:v>
                </c:pt>
                <c:pt idx="887">
                  <c:v>259.101</c:v>
                </c:pt>
                <c:pt idx="888">
                  <c:v>259.05799999999999</c:v>
                </c:pt>
                <c:pt idx="889">
                  <c:v>259.05</c:v>
                </c:pt>
                <c:pt idx="890">
                  <c:v>259.06900000000002</c:v>
                </c:pt>
                <c:pt idx="891">
                  <c:v>259.04599999999999</c:v>
                </c:pt>
                <c:pt idx="892">
                  <c:v>259.10399999999998</c:v>
                </c:pt>
                <c:pt idx="893">
                  <c:v>259.05399999999997</c:v>
                </c:pt>
                <c:pt idx="894">
                  <c:v>259.05399999999997</c:v>
                </c:pt>
                <c:pt idx="895">
                  <c:v>259.09300000000002</c:v>
                </c:pt>
                <c:pt idx="896">
                  <c:v>259.05</c:v>
                </c:pt>
                <c:pt idx="897">
                  <c:v>259.05</c:v>
                </c:pt>
                <c:pt idx="898">
                  <c:v>259.108</c:v>
                </c:pt>
                <c:pt idx="899">
                  <c:v>259.04599999999999</c:v>
                </c:pt>
                <c:pt idx="900">
                  <c:v>259.04199999999997</c:v>
                </c:pt>
                <c:pt idx="901">
                  <c:v>259.11200000000002</c:v>
                </c:pt>
                <c:pt idx="902">
                  <c:v>259.04599999999999</c:v>
                </c:pt>
                <c:pt idx="903">
                  <c:v>259.05</c:v>
                </c:pt>
                <c:pt idx="904">
                  <c:v>259.065</c:v>
                </c:pt>
                <c:pt idx="905">
                  <c:v>259.05</c:v>
                </c:pt>
                <c:pt idx="906">
                  <c:v>259.08499999999998</c:v>
                </c:pt>
                <c:pt idx="907">
                  <c:v>259.05799999999999</c:v>
                </c:pt>
                <c:pt idx="908">
                  <c:v>259.05799999999999</c:v>
                </c:pt>
                <c:pt idx="909">
                  <c:v>259.09699999999998</c:v>
                </c:pt>
                <c:pt idx="910">
                  <c:v>259.05799999999999</c:v>
                </c:pt>
                <c:pt idx="911">
                  <c:v>259.108</c:v>
                </c:pt>
                <c:pt idx="912">
                  <c:v>259.101</c:v>
                </c:pt>
                <c:pt idx="913">
                  <c:v>259.05399999999997</c:v>
                </c:pt>
                <c:pt idx="914">
                  <c:v>259.03800000000001</c:v>
                </c:pt>
                <c:pt idx="915">
                  <c:v>259.101</c:v>
                </c:pt>
                <c:pt idx="916">
                  <c:v>259.04599999999999</c:v>
                </c:pt>
                <c:pt idx="917">
                  <c:v>259.04199999999997</c:v>
                </c:pt>
                <c:pt idx="918">
                  <c:v>259.12799999999999</c:v>
                </c:pt>
                <c:pt idx="919">
                  <c:v>259.05</c:v>
                </c:pt>
                <c:pt idx="920">
                  <c:v>259.06200000000001</c:v>
                </c:pt>
                <c:pt idx="921">
                  <c:v>259.06200000000001</c:v>
                </c:pt>
                <c:pt idx="922">
                  <c:v>259.05</c:v>
                </c:pt>
                <c:pt idx="923">
                  <c:v>259.30399999999997</c:v>
                </c:pt>
                <c:pt idx="924">
                  <c:v>268.18099999999998</c:v>
                </c:pt>
                <c:pt idx="925">
                  <c:v>265.05599999999998</c:v>
                </c:pt>
                <c:pt idx="926">
                  <c:v>261.14600000000002</c:v>
                </c:pt>
                <c:pt idx="927">
                  <c:v>259.40300000000002</c:v>
                </c:pt>
                <c:pt idx="928">
                  <c:v>261.19200000000001</c:v>
                </c:pt>
                <c:pt idx="929">
                  <c:v>259.48899999999998</c:v>
                </c:pt>
                <c:pt idx="930">
                  <c:v>259.60599999999999</c:v>
                </c:pt>
                <c:pt idx="931">
                  <c:v>259.61799999999999</c:v>
                </c:pt>
                <c:pt idx="932">
                  <c:v>265.40300000000002</c:v>
                </c:pt>
                <c:pt idx="933">
                  <c:v>260.66899999999998</c:v>
                </c:pt>
                <c:pt idx="934">
                  <c:v>260.60599999999999</c:v>
                </c:pt>
                <c:pt idx="935">
                  <c:v>259.673</c:v>
                </c:pt>
                <c:pt idx="936">
                  <c:v>266.50099999999998</c:v>
                </c:pt>
                <c:pt idx="937">
                  <c:v>270.04899999999998</c:v>
                </c:pt>
                <c:pt idx="938">
                  <c:v>259.78300000000002</c:v>
                </c:pt>
                <c:pt idx="939">
                  <c:v>259.73599999999999</c:v>
                </c:pt>
                <c:pt idx="940">
                  <c:v>259.60700000000003</c:v>
                </c:pt>
                <c:pt idx="941">
                  <c:v>259.58</c:v>
                </c:pt>
                <c:pt idx="942">
                  <c:v>259.71300000000002</c:v>
                </c:pt>
                <c:pt idx="943">
                  <c:v>259.62700000000001</c:v>
                </c:pt>
                <c:pt idx="944">
                  <c:v>259.61500000000001</c:v>
                </c:pt>
                <c:pt idx="945">
                  <c:v>259.64299999999997</c:v>
                </c:pt>
                <c:pt idx="946">
                  <c:v>259.56400000000002</c:v>
                </c:pt>
                <c:pt idx="947">
                  <c:v>259.53699999999998</c:v>
                </c:pt>
                <c:pt idx="948">
                  <c:v>261.30700000000002</c:v>
                </c:pt>
                <c:pt idx="949">
                  <c:v>259.447</c:v>
                </c:pt>
                <c:pt idx="950">
                  <c:v>259.56400000000002</c:v>
                </c:pt>
                <c:pt idx="951">
                  <c:v>259.60000000000002</c:v>
                </c:pt>
                <c:pt idx="952">
                  <c:v>272.24799999999999</c:v>
                </c:pt>
                <c:pt idx="953">
                  <c:v>259.43599999999998</c:v>
                </c:pt>
                <c:pt idx="954">
                  <c:v>259.404</c:v>
                </c:pt>
                <c:pt idx="955">
                  <c:v>265.43200000000002</c:v>
                </c:pt>
                <c:pt idx="956">
                  <c:v>259.25200000000001</c:v>
                </c:pt>
                <c:pt idx="957">
                  <c:v>259.279</c:v>
                </c:pt>
                <c:pt idx="958">
                  <c:v>259.28300000000002</c:v>
                </c:pt>
                <c:pt idx="959">
                  <c:v>261.11900000000003</c:v>
                </c:pt>
                <c:pt idx="960">
                  <c:v>259.37299999999999</c:v>
                </c:pt>
                <c:pt idx="961">
                  <c:v>259.47899999999998</c:v>
                </c:pt>
                <c:pt idx="962">
                  <c:v>259.62700000000001</c:v>
                </c:pt>
                <c:pt idx="963">
                  <c:v>266.68900000000002</c:v>
                </c:pt>
                <c:pt idx="964">
                  <c:v>267.93900000000002</c:v>
                </c:pt>
                <c:pt idx="965">
                  <c:v>259.35399999999998</c:v>
                </c:pt>
                <c:pt idx="966">
                  <c:v>261.17</c:v>
                </c:pt>
                <c:pt idx="967">
                  <c:v>264.36900000000003</c:v>
                </c:pt>
                <c:pt idx="968">
                  <c:v>259.279</c:v>
                </c:pt>
                <c:pt idx="969">
                  <c:v>259.428</c:v>
                </c:pt>
                <c:pt idx="970">
                  <c:v>259.48599999999999</c:v>
                </c:pt>
                <c:pt idx="971">
                  <c:v>264.86099999999999</c:v>
                </c:pt>
                <c:pt idx="972">
                  <c:v>269.041</c:v>
                </c:pt>
                <c:pt idx="973">
                  <c:v>259.404</c:v>
                </c:pt>
                <c:pt idx="974">
                  <c:v>261.22500000000002</c:v>
                </c:pt>
                <c:pt idx="975">
                  <c:v>259.36500000000001</c:v>
                </c:pt>
                <c:pt idx="976">
                  <c:v>260.31099999999998</c:v>
                </c:pt>
                <c:pt idx="977">
                  <c:v>259.29899999999998</c:v>
                </c:pt>
                <c:pt idx="978">
                  <c:v>259.44299999999998</c:v>
                </c:pt>
                <c:pt idx="979">
                  <c:v>259.11900000000003</c:v>
                </c:pt>
                <c:pt idx="980">
                  <c:v>259.11500000000001</c:v>
                </c:pt>
                <c:pt idx="981">
                  <c:v>259.17399999999998</c:v>
                </c:pt>
                <c:pt idx="982">
                  <c:v>259.11500000000001</c:v>
                </c:pt>
                <c:pt idx="983">
                  <c:v>259.12299999999999</c:v>
                </c:pt>
                <c:pt idx="984">
                  <c:v>259.17</c:v>
                </c:pt>
                <c:pt idx="985">
                  <c:v>259.12700000000001</c:v>
                </c:pt>
                <c:pt idx="986">
                  <c:v>259.16000000000003</c:v>
                </c:pt>
                <c:pt idx="987">
                  <c:v>259.13299999999998</c:v>
                </c:pt>
                <c:pt idx="988">
                  <c:v>259.12099999999998</c:v>
                </c:pt>
                <c:pt idx="989">
                  <c:v>259.18</c:v>
                </c:pt>
                <c:pt idx="990">
                  <c:v>259.14100000000002</c:v>
                </c:pt>
                <c:pt idx="991">
                  <c:v>259.12900000000002</c:v>
                </c:pt>
                <c:pt idx="992">
                  <c:v>259.2</c:v>
                </c:pt>
                <c:pt idx="993">
                  <c:v>259.21800000000002</c:v>
                </c:pt>
                <c:pt idx="994">
                  <c:v>259.12200000000001</c:v>
                </c:pt>
                <c:pt idx="995">
                  <c:v>259.12599999999998</c:v>
                </c:pt>
                <c:pt idx="996">
                  <c:v>259.11399999999998</c:v>
                </c:pt>
                <c:pt idx="997">
                  <c:v>259.209</c:v>
                </c:pt>
                <c:pt idx="998">
                  <c:v>259.262</c:v>
                </c:pt>
                <c:pt idx="999">
                  <c:v>259.19200000000001</c:v>
                </c:pt>
                <c:pt idx="1000">
                  <c:v>259.13799999999998</c:v>
                </c:pt>
                <c:pt idx="1001">
                  <c:v>259.16899999999998</c:v>
                </c:pt>
                <c:pt idx="1002">
                  <c:v>259.30799999999999</c:v>
                </c:pt>
                <c:pt idx="1003">
                  <c:v>298.13</c:v>
                </c:pt>
                <c:pt idx="1004">
                  <c:v>298.96100000000001</c:v>
                </c:pt>
                <c:pt idx="1005">
                  <c:v>298.93799999999999</c:v>
                </c:pt>
                <c:pt idx="1006">
                  <c:v>298.88299999999998</c:v>
                </c:pt>
                <c:pt idx="1007">
                  <c:v>298.88299999999998</c:v>
                </c:pt>
                <c:pt idx="1008">
                  <c:v>298.851</c:v>
                </c:pt>
                <c:pt idx="1009">
                  <c:v>298.84399999999999</c:v>
                </c:pt>
                <c:pt idx="1010">
                  <c:v>260.22800000000001</c:v>
                </c:pt>
                <c:pt idx="1011">
                  <c:v>260.23899999999998</c:v>
                </c:pt>
                <c:pt idx="1012">
                  <c:v>260.23599999999999</c:v>
                </c:pt>
                <c:pt idx="1013">
                  <c:v>262.10300000000001</c:v>
                </c:pt>
                <c:pt idx="1014">
                  <c:v>260.005</c:v>
                </c:pt>
                <c:pt idx="1015">
                  <c:v>259.87200000000001</c:v>
                </c:pt>
                <c:pt idx="1016">
                  <c:v>259.86900000000003</c:v>
                </c:pt>
                <c:pt idx="1017">
                  <c:v>259.89299999999997</c:v>
                </c:pt>
                <c:pt idx="1018">
                  <c:v>259.86399999999998</c:v>
                </c:pt>
                <c:pt idx="1019">
                  <c:v>260.22399999999999</c:v>
                </c:pt>
                <c:pt idx="1020">
                  <c:v>259.84500000000003</c:v>
                </c:pt>
                <c:pt idx="1021">
                  <c:v>259.911</c:v>
                </c:pt>
                <c:pt idx="1022">
                  <c:v>260.25900000000001</c:v>
                </c:pt>
                <c:pt idx="1023">
                  <c:v>259.93099999999998</c:v>
                </c:pt>
                <c:pt idx="1024">
                  <c:v>259.423</c:v>
                </c:pt>
                <c:pt idx="1025">
                  <c:v>259.43099999999998</c:v>
                </c:pt>
                <c:pt idx="1026">
                  <c:v>259.524</c:v>
                </c:pt>
                <c:pt idx="1027">
                  <c:v>259.48899999999998</c:v>
                </c:pt>
                <c:pt idx="1028">
                  <c:v>266.58300000000003</c:v>
                </c:pt>
                <c:pt idx="1029">
                  <c:v>271.41500000000002</c:v>
                </c:pt>
                <c:pt idx="1030">
                  <c:v>266.935</c:v>
                </c:pt>
                <c:pt idx="1031">
                  <c:v>259.73099999999999</c:v>
                </c:pt>
                <c:pt idx="1032">
                  <c:v>261.57900000000001</c:v>
                </c:pt>
                <c:pt idx="1033">
                  <c:v>274.66500000000002</c:v>
                </c:pt>
                <c:pt idx="1034">
                  <c:v>266.54000000000002</c:v>
                </c:pt>
                <c:pt idx="1035">
                  <c:v>265.673</c:v>
                </c:pt>
                <c:pt idx="1036">
                  <c:v>274.20400000000001</c:v>
                </c:pt>
                <c:pt idx="1037">
                  <c:v>274.17700000000002</c:v>
                </c:pt>
                <c:pt idx="1038">
                  <c:v>267.20800000000003</c:v>
                </c:pt>
                <c:pt idx="1039">
                  <c:v>269.68099999999998</c:v>
                </c:pt>
                <c:pt idx="1040">
                  <c:v>267.73500000000001</c:v>
                </c:pt>
                <c:pt idx="1041">
                  <c:v>265.64600000000002</c:v>
                </c:pt>
                <c:pt idx="1042">
                  <c:v>269.19</c:v>
                </c:pt>
                <c:pt idx="1043">
                  <c:v>274.15699999999998</c:v>
                </c:pt>
                <c:pt idx="1044">
                  <c:v>269.42700000000002</c:v>
                </c:pt>
                <c:pt idx="1045">
                  <c:v>269.24700000000001</c:v>
                </c:pt>
                <c:pt idx="1046">
                  <c:v>262.86900000000003</c:v>
                </c:pt>
                <c:pt idx="1047">
                  <c:v>266.34500000000003</c:v>
                </c:pt>
                <c:pt idx="1048">
                  <c:v>260.298</c:v>
                </c:pt>
                <c:pt idx="1049">
                  <c:v>262.21600000000001</c:v>
                </c:pt>
                <c:pt idx="1050">
                  <c:v>260.31299999999999</c:v>
                </c:pt>
                <c:pt idx="1051">
                  <c:v>260.32900000000001</c:v>
                </c:pt>
                <c:pt idx="1052">
                  <c:v>260.10300000000001</c:v>
                </c:pt>
                <c:pt idx="1053">
                  <c:v>260.15699999999998</c:v>
                </c:pt>
                <c:pt idx="1054">
                  <c:v>260.06700000000001</c:v>
                </c:pt>
                <c:pt idx="1055">
                  <c:v>260.07100000000003</c:v>
                </c:pt>
                <c:pt idx="1056">
                  <c:v>260.017</c:v>
                </c:pt>
                <c:pt idx="1057">
                  <c:v>260.15699999999998</c:v>
                </c:pt>
                <c:pt idx="1058">
                  <c:v>260.24700000000001</c:v>
                </c:pt>
                <c:pt idx="1059">
                  <c:v>260.07499999999999</c:v>
                </c:pt>
                <c:pt idx="1060">
                  <c:v>259.96199999999999</c:v>
                </c:pt>
                <c:pt idx="1061">
                  <c:v>260.00900000000001</c:v>
                </c:pt>
                <c:pt idx="1062">
                  <c:v>259.95</c:v>
                </c:pt>
                <c:pt idx="1063">
                  <c:v>260.03199999999998</c:v>
                </c:pt>
                <c:pt idx="1064">
                  <c:v>259.97000000000003</c:v>
                </c:pt>
                <c:pt idx="1065">
                  <c:v>260.01299999999998</c:v>
                </c:pt>
                <c:pt idx="1066">
                  <c:v>260.05200000000002</c:v>
                </c:pt>
                <c:pt idx="1067">
                  <c:v>259.99700000000001</c:v>
                </c:pt>
                <c:pt idx="1068">
                  <c:v>267.38400000000001</c:v>
                </c:pt>
                <c:pt idx="1069">
                  <c:v>260.07900000000001</c:v>
                </c:pt>
                <c:pt idx="1070">
                  <c:v>260.005</c:v>
                </c:pt>
                <c:pt idx="1071">
                  <c:v>260.00900000000001</c:v>
                </c:pt>
                <c:pt idx="1072">
                  <c:v>259.86</c:v>
                </c:pt>
                <c:pt idx="1073">
                  <c:v>260.06</c:v>
                </c:pt>
                <c:pt idx="1074">
                  <c:v>268.48399999999998</c:v>
                </c:pt>
                <c:pt idx="1075">
                  <c:v>261.91399999999999</c:v>
                </c:pt>
                <c:pt idx="1076">
                  <c:v>261.87900000000002</c:v>
                </c:pt>
                <c:pt idx="1077">
                  <c:v>259.988</c:v>
                </c:pt>
                <c:pt idx="1078">
                  <c:v>260.18</c:v>
                </c:pt>
                <c:pt idx="1079">
                  <c:v>259.96100000000001</c:v>
                </c:pt>
                <c:pt idx="1080">
                  <c:v>266.02</c:v>
                </c:pt>
                <c:pt idx="1081">
                  <c:v>272.98</c:v>
                </c:pt>
                <c:pt idx="1082">
                  <c:v>268.31200000000001</c:v>
                </c:pt>
                <c:pt idx="1083">
                  <c:v>270.238</c:v>
                </c:pt>
                <c:pt idx="1084">
                  <c:v>262.786</c:v>
                </c:pt>
                <c:pt idx="1085">
                  <c:v>262.46699999999998</c:v>
                </c:pt>
                <c:pt idx="1086">
                  <c:v>262.334</c:v>
                </c:pt>
                <c:pt idx="1087">
                  <c:v>261.69099999999997</c:v>
                </c:pt>
                <c:pt idx="1088">
                  <c:v>260.32400000000001</c:v>
                </c:pt>
                <c:pt idx="1089">
                  <c:v>259.83100000000002</c:v>
                </c:pt>
                <c:pt idx="1090">
                  <c:v>259.83199999999999</c:v>
                </c:pt>
                <c:pt idx="1091">
                  <c:v>259.80900000000003</c:v>
                </c:pt>
                <c:pt idx="1092">
                  <c:v>259.83600000000001</c:v>
                </c:pt>
                <c:pt idx="1093">
                  <c:v>259.78899999999999</c:v>
                </c:pt>
                <c:pt idx="1094">
                  <c:v>259.798</c:v>
                </c:pt>
                <c:pt idx="1095">
                  <c:v>259.762</c:v>
                </c:pt>
                <c:pt idx="1096">
                  <c:v>259.88600000000002</c:v>
                </c:pt>
                <c:pt idx="1097">
                  <c:v>259.79199999999997</c:v>
                </c:pt>
                <c:pt idx="1098">
                  <c:v>259.86</c:v>
                </c:pt>
                <c:pt idx="1099">
                  <c:v>259.90499999999997</c:v>
                </c:pt>
                <c:pt idx="1100">
                  <c:v>259.81099999999998</c:v>
                </c:pt>
                <c:pt idx="1101">
                  <c:v>259.791</c:v>
                </c:pt>
                <c:pt idx="1102">
                  <c:v>259.79500000000002</c:v>
                </c:pt>
                <c:pt idx="1103">
                  <c:v>259.77100000000002</c:v>
                </c:pt>
                <c:pt idx="1104">
                  <c:v>259.82799999999997</c:v>
                </c:pt>
                <c:pt idx="1105">
                  <c:v>259.78699999999998</c:v>
                </c:pt>
                <c:pt idx="1106">
                  <c:v>259.79500000000002</c:v>
                </c:pt>
                <c:pt idx="1107">
                  <c:v>259.85000000000002</c:v>
                </c:pt>
                <c:pt idx="1108">
                  <c:v>259.78699999999998</c:v>
                </c:pt>
                <c:pt idx="1109">
                  <c:v>259.78699999999998</c:v>
                </c:pt>
                <c:pt idx="1110">
                  <c:v>259.834</c:v>
                </c:pt>
                <c:pt idx="1111">
                  <c:v>259.78300000000002</c:v>
                </c:pt>
                <c:pt idx="1112">
                  <c:v>259.834</c:v>
                </c:pt>
                <c:pt idx="1113">
                  <c:v>259.78699999999998</c:v>
                </c:pt>
                <c:pt idx="1114">
                  <c:v>259.78699999999998</c:v>
                </c:pt>
                <c:pt idx="1115">
                  <c:v>259.82600000000002</c:v>
                </c:pt>
                <c:pt idx="1116">
                  <c:v>259.76400000000001</c:v>
                </c:pt>
                <c:pt idx="1117">
                  <c:v>259.75200000000001</c:v>
                </c:pt>
                <c:pt idx="1118">
                  <c:v>259.81400000000002</c:v>
                </c:pt>
                <c:pt idx="1119">
                  <c:v>259.71699999999998</c:v>
                </c:pt>
                <c:pt idx="1120">
                  <c:v>259.70499999999998</c:v>
                </c:pt>
                <c:pt idx="1121">
                  <c:v>259.76400000000001</c:v>
                </c:pt>
                <c:pt idx="1122">
                  <c:v>259.71300000000002</c:v>
                </c:pt>
                <c:pt idx="1123">
                  <c:v>259.779</c:v>
                </c:pt>
                <c:pt idx="1124">
                  <c:v>259.71699999999998</c:v>
                </c:pt>
                <c:pt idx="1125">
                  <c:v>259.709</c:v>
                </c:pt>
                <c:pt idx="1126">
                  <c:v>259.76</c:v>
                </c:pt>
                <c:pt idx="1127">
                  <c:v>259.71300000000002</c:v>
                </c:pt>
                <c:pt idx="1128">
                  <c:v>259.68200000000002</c:v>
                </c:pt>
                <c:pt idx="1129">
                  <c:v>259.74</c:v>
                </c:pt>
                <c:pt idx="1130">
                  <c:v>259.70100000000002</c:v>
                </c:pt>
                <c:pt idx="1131">
                  <c:v>259.68599999999998</c:v>
                </c:pt>
                <c:pt idx="1132">
                  <c:v>259.678</c:v>
                </c:pt>
                <c:pt idx="1133">
                  <c:v>259.678</c:v>
                </c:pt>
                <c:pt idx="1134">
                  <c:v>259.73200000000003</c:v>
                </c:pt>
                <c:pt idx="1135">
                  <c:v>259.69299999999998</c:v>
                </c:pt>
                <c:pt idx="1136">
                  <c:v>259.67399999999998</c:v>
                </c:pt>
                <c:pt idx="1137">
                  <c:v>259.73200000000003</c:v>
                </c:pt>
                <c:pt idx="1138">
                  <c:v>259.69299999999998</c:v>
                </c:pt>
                <c:pt idx="1139">
                  <c:v>259.74799999999999</c:v>
                </c:pt>
                <c:pt idx="1140">
                  <c:v>259.71699999999998</c:v>
                </c:pt>
                <c:pt idx="1141">
                  <c:v>259.68900000000002</c:v>
                </c:pt>
                <c:pt idx="1142">
                  <c:v>259.74</c:v>
                </c:pt>
                <c:pt idx="1143">
                  <c:v>259.69299999999998</c:v>
                </c:pt>
                <c:pt idx="1144">
                  <c:v>259.68599999999998</c:v>
                </c:pt>
                <c:pt idx="1145">
                  <c:v>259.75200000000001</c:v>
                </c:pt>
                <c:pt idx="1146">
                  <c:v>259.68900000000002</c:v>
                </c:pt>
                <c:pt idx="1147">
                  <c:v>259.678</c:v>
                </c:pt>
                <c:pt idx="1148">
                  <c:v>259.77499999999998</c:v>
                </c:pt>
                <c:pt idx="1149">
                  <c:v>259.68900000000002</c:v>
                </c:pt>
                <c:pt idx="1150">
                  <c:v>259.68900000000002</c:v>
                </c:pt>
                <c:pt idx="1151">
                  <c:v>259.74799999999999</c:v>
                </c:pt>
                <c:pt idx="1152">
                  <c:v>259.69299999999998</c:v>
                </c:pt>
                <c:pt idx="1153">
                  <c:v>259.68900000000002</c:v>
                </c:pt>
                <c:pt idx="1154">
                  <c:v>259.70499999999998</c:v>
                </c:pt>
                <c:pt idx="1155">
                  <c:v>259.68900000000002</c:v>
                </c:pt>
                <c:pt idx="1156">
                  <c:v>259.73599999999999</c:v>
                </c:pt>
                <c:pt idx="1157">
                  <c:v>259.70100000000002</c:v>
                </c:pt>
                <c:pt idx="1158">
                  <c:v>259.69299999999998</c:v>
                </c:pt>
                <c:pt idx="1159">
                  <c:v>259.75599999999997</c:v>
                </c:pt>
                <c:pt idx="1160">
                  <c:v>259.70100000000002</c:v>
                </c:pt>
                <c:pt idx="1161">
                  <c:v>259.69299999999998</c:v>
                </c:pt>
                <c:pt idx="1162">
                  <c:v>259.74</c:v>
                </c:pt>
                <c:pt idx="1163">
                  <c:v>259.68900000000002</c:v>
                </c:pt>
                <c:pt idx="1164">
                  <c:v>259.68599999999998</c:v>
                </c:pt>
                <c:pt idx="1165">
                  <c:v>259.70100000000002</c:v>
                </c:pt>
                <c:pt idx="1166">
                  <c:v>259.68200000000002</c:v>
                </c:pt>
                <c:pt idx="1167">
                  <c:v>259.74</c:v>
                </c:pt>
                <c:pt idx="1168">
                  <c:v>259.68900000000002</c:v>
                </c:pt>
                <c:pt idx="1169">
                  <c:v>259.69299999999998</c:v>
                </c:pt>
                <c:pt idx="1170">
                  <c:v>259.74799999999999</c:v>
                </c:pt>
                <c:pt idx="1171">
                  <c:v>259.68900000000002</c:v>
                </c:pt>
                <c:pt idx="1172">
                  <c:v>259.68900000000002</c:v>
                </c:pt>
                <c:pt idx="1173">
                  <c:v>259.74400000000003</c:v>
                </c:pt>
                <c:pt idx="1174">
                  <c:v>259.68900000000002</c:v>
                </c:pt>
                <c:pt idx="1175">
                  <c:v>259.68900000000002</c:v>
                </c:pt>
                <c:pt idx="1176">
                  <c:v>259.697</c:v>
                </c:pt>
                <c:pt idx="1177">
                  <c:v>259.68599999999998</c:v>
                </c:pt>
                <c:pt idx="1178">
                  <c:v>259.73200000000003</c:v>
                </c:pt>
                <c:pt idx="1179">
                  <c:v>259.68900000000002</c:v>
                </c:pt>
                <c:pt idx="1180">
                  <c:v>259.68599999999998</c:v>
                </c:pt>
                <c:pt idx="1181">
                  <c:v>259.74400000000003</c:v>
                </c:pt>
                <c:pt idx="1182">
                  <c:v>259.68200000000002</c:v>
                </c:pt>
                <c:pt idx="1183">
                  <c:v>259.68599999999998</c:v>
                </c:pt>
                <c:pt idx="1184">
                  <c:v>259.73599999999999</c:v>
                </c:pt>
                <c:pt idx="1185">
                  <c:v>259.68599999999998</c:v>
                </c:pt>
                <c:pt idx="1186">
                  <c:v>259.69299999999998</c:v>
                </c:pt>
                <c:pt idx="1187">
                  <c:v>259.69299999999998</c:v>
                </c:pt>
                <c:pt idx="1188">
                  <c:v>259.68599999999998</c:v>
                </c:pt>
                <c:pt idx="1189">
                  <c:v>259.73200000000003</c:v>
                </c:pt>
                <c:pt idx="1190">
                  <c:v>259.69299999999998</c:v>
                </c:pt>
                <c:pt idx="1191">
                  <c:v>259.678</c:v>
                </c:pt>
                <c:pt idx="1192">
                  <c:v>259.74</c:v>
                </c:pt>
                <c:pt idx="1193">
                  <c:v>259.68200000000002</c:v>
                </c:pt>
                <c:pt idx="1194">
                  <c:v>259.73599999999999</c:v>
                </c:pt>
                <c:pt idx="1195">
                  <c:v>259.73599999999999</c:v>
                </c:pt>
                <c:pt idx="1196">
                  <c:v>259.68900000000002</c:v>
                </c:pt>
                <c:pt idx="1197">
                  <c:v>259.68200000000002</c:v>
                </c:pt>
                <c:pt idx="1198">
                  <c:v>259.74400000000003</c:v>
                </c:pt>
                <c:pt idx="1199">
                  <c:v>259.68900000000002</c:v>
                </c:pt>
                <c:pt idx="1200">
                  <c:v>259.68599999999998</c:v>
                </c:pt>
                <c:pt idx="1201">
                  <c:v>259.70100000000002</c:v>
                </c:pt>
                <c:pt idx="1202">
                  <c:v>259.68900000000002</c:v>
                </c:pt>
                <c:pt idx="1203">
                  <c:v>259.71699999999998</c:v>
                </c:pt>
                <c:pt idx="1204">
                  <c:v>259.69299999999998</c:v>
                </c:pt>
                <c:pt idx="1205">
                  <c:v>259.69299999999998</c:v>
                </c:pt>
                <c:pt idx="1206">
                  <c:v>259.73599999999999</c:v>
                </c:pt>
                <c:pt idx="1207">
                  <c:v>259.697</c:v>
                </c:pt>
                <c:pt idx="1208">
                  <c:v>259.68599999999998</c:v>
                </c:pt>
                <c:pt idx="1209">
                  <c:v>259.74400000000003</c:v>
                </c:pt>
                <c:pt idx="1210">
                  <c:v>259.69299999999998</c:v>
                </c:pt>
                <c:pt idx="1211">
                  <c:v>259.68900000000002</c:v>
                </c:pt>
                <c:pt idx="1212">
                  <c:v>259.74400000000003</c:v>
                </c:pt>
                <c:pt idx="1213">
                  <c:v>259.697</c:v>
                </c:pt>
                <c:pt idx="1214">
                  <c:v>259.69299999999998</c:v>
                </c:pt>
                <c:pt idx="1215">
                  <c:v>259.76799999999997</c:v>
                </c:pt>
                <c:pt idx="1216">
                  <c:v>259.69299999999998</c:v>
                </c:pt>
                <c:pt idx="1217">
                  <c:v>259.69299999999998</c:v>
                </c:pt>
                <c:pt idx="1218">
                  <c:v>259.69299999999998</c:v>
                </c:pt>
                <c:pt idx="1219">
                  <c:v>262.22500000000002</c:v>
                </c:pt>
                <c:pt idx="1220">
                  <c:v>264.18599999999998</c:v>
                </c:pt>
                <c:pt idx="1221">
                  <c:v>259.89999999999998</c:v>
                </c:pt>
                <c:pt idx="1222">
                  <c:v>261.89299999999997</c:v>
                </c:pt>
                <c:pt idx="1223">
                  <c:v>259.93200000000002</c:v>
                </c:pt>
                <c:pt idx="1224">
                  <c:v>259.916</c:v>
                </c:pt>
                <c:pt idx="1225">
                  <c:v>260.10000000000002</c:v>
                </c:pt>
                <c:pt idx="1226">
                  <c:v>259.80700000000002</c:v>
                </c:pt>
                <c:pt idx="1227">
                  <c:v>259.85000000000002</c:v>
                </c:pt>
                <c:pt idx="1228">
                  <c:v>259.86900000000003</c:v>
                </c:pt>
                <c:pt idx="1229">
                  <c:v>259.88099999999997</c:v>
                </c:pt>
                <c:pt idx="1230">
                  <c:v>259.86900000000003</c:v>
                </c:pt>
                <c:pt idx="1231">
                  <c:v>260.02100000000002</c:v>
                </c:pt>
                <c:pt idx="1232">
                  <c:v>259.899</c:v>
                </c:pt>
                <c:pt idx="1233">
                  <c:v>260.01299999999998</c:v>
                </c:pt>
                <c:pt idx="1234">
                  <c:v>259.82100000000003</c:v>
                </c:pt>
                <c:pt idx="1235">
                  <c:v>259.82499999999999</c:v>
                </c:pt>
                <c:pt idx="1236">
                  <c:v>259.82100000000003</c:v>
                </c:pt>
                <c:pt idx="1237">
                  <c:v>259.84500000000003</c:v>
                </c:pt>
                <c:pt idx="1238">
                  <c:v>261.798</c:v>
                </c:pt>
                <c:pt idx="1239">
                  <c:v>259.95</c:v>
                </c:pt>
                <c:pt idx="1240">
                  <c:v>260.05599999999998</c:v>
                </c:pt>
                <c:pt idx="1241">
                  <c:v>260.42700000000002</c:v>
                </c:pt>
                <c:pt idx="1242">
                  <c:v>259.96600000000001</c:v>
                </c:pt>
                <c:pt idx="1243">
                  <c:v>265.43799999999999</c:v>
                </c:pt>
                <c:pt idx="1244">
                  <c:v>260.80599999999998</c:v>
                </c:pt>
                <c:pt idx="1245">
                  <c:v>260.70800000000003</c:v>
                </c:pt>
                <c:pt idx="1246">
                  <c:v>267.22000000000003</c:v>
                </c:pt>
                <c:pt idx="1247">
                  <c:v>270.161</c:v>
                </c:pt>
                <c:pt idx="1248">
                  <c:v>260.149</c:v>
                </c:pt>
                <c:pt idx="1249">
                  <c:v>260.07499999999999</c:v>
                </c:pt>
                <c:pt idx="1250">
                  <c:v>260.06</c:v>
                </c:pt>
                <c:pt idx="1251">
                  <c:v>261.44200000000001</c:v>
                </c:pt>
                <c:pt idx="1252">
                  <c:v>260.25900000000001</c:v>
                </c:pt>
                <c:pt idx="1253">
                  <c:v>259.97800000000001</c:v>
                </c:pt>
                <c:pt idx="1254">
                  <c:v>268.911</c:v>
                </c:pt>
                <c:pt idx="1255">
                  <c:v>262.19600000000003</c:v>
                </c:pt>
                <c:pt idx="1256">
                  <c:v>260.08699999999999</c:v>
                </c:pt>
                <c:pt idx="1257">
                  <c:v>261.90699999999998</c:v>
                </c:pt>
                <c:pt idx="1258">
                  <c:v>266.53699999999998</c:v>
                </c:pt>
                <c:pt idx="1259">
                  <c:v>259.85399999999998</c:v>
                </c:pt>
                <c:pt idx="1260">
                  <c:v>260.166</c:v>
                </c:pt>
                <c:pt idx="1261">
                  <c:v>260.49400000000003</c:v>
                </c:pt>
                <c:pt idx="1262">
                  <c:v>270.61500000000001</c:v>
                </c:pt>
                <c:pt idx="1263">
                  <c:v>259.86500000000001</c:v>
                </c:pt>
                <c:pt idx="1264">
                  <c:v>259.791</c:v>
                </c:pt>
                <c:pt idx="1265">
                  <c:v>264.77499999999998</c:v>
                </c:pt>
                <c:pt idx="1266">
                  <c:v>259.71300000000002</c:v>
                </c:pt>
                <c:pt idx="1267">
                  <c:v>259.78699999999998</c:v>
                </c:pt>
                <c:pt idx="1268">
                  <c:v>259.71699999999998</c:v>
                </c:pt>
                <c:pt idx="1269">
                  <c:v>259.76</c:v>
                </c:pt>
                <c:pt idx="1270">
                  <c:v>259.77499999999998</c:v>
                </c:pt>
                <c:pt idx="1271">
                  <c:v>259.77100000000002</c:v>
                </c:pt>
                <c:pt idx="1272">
                  <c:v>259.80700000000002</c:v>
                </c:pt>
                <c:pt idx="1273">
                  <c:v>259.73200000000003</c:v>
                </c:pt>
                <c:pt idx="1274">
                  <c:v>259.76</c:v>
                </c:pt>
                <c:pt idx="1275">
                  <c:v>259.791</c:v>
                </c:pt>
                <c:pt idx="1276">
                  <c:v>259.81400000000002</c:v>
                </c:pt>
                <c:pt idx="1277">
                  <c:v>261.71699999999998</c:v>
                </c:pt>
                <c:pt idx="1278">
                  <c:v>259.88499999999999</c:v>
                </c:pt>
                <c:pt idx="1279">
                  <c:v>259.93200000000002</c:v>
                </c:pt>
                <c:pt idx="1280">
                  <c:v>259.947</c:v>
                </c:pt>
                <c:pt idx="1281">
                  <c:v>267.04700000000003</c:v>
                </c:pt>
                <c:pt idx="1282">
                  <c:v>266.19099999999997</c:v>
                </c:pt>
                <c:pt idx="1283">
                  <c:v>259.81200000000001</c:v>
                </c:pt>
                <c:pt idx="1284">
                  <c:v>259.73</c:v>
                </c:pt>
                <c:pt idx="1285">
                  <c:v>259.77</c:v>
                </c:pt>
                <c:pt idx="1286">
                  <c:v>261.65199999999999</c:v>
                </c:pt>
                <c:pt idx="1287">
                  <c:v>262.98</c:v>
                </c:pt>
                <c:pt idx="1288">
                  <c:v>259.75400000000002</c:v>
                </c:pt>
                <c:pt idx="1289">
                  <c:v>259.72699999999998</c:v>
                </c:pt>
                <c:pt idx="1290">
                  <c:v>259.77699999999999</c:v>
                </c:pt>
                <c:pt idx="1291">
                  <c:v>259.762</c:v>
                </c:pt>
                <c:pt idx="1292">
                  <c:v>259.74599999999998</c:v>
                </c:pt>
                <c:pt idx="1293">
                  <c:v>261.80500000000001</c:v>
                </c:pt>
                <c:pt idx="1294">
                  <c:v>259.81200000000001</c:v>
                </c:pt>
                <c:pt idx="1295">
                  <c:v>259.99599999999998</c:v>
                </c:pt>
                <c:pt idx="1296">
                  <c:v>260.81599999999997</c:v>
                </c:pt>
                <c:pt idx="1297">
                  <c:v>274.94200000000001</c:v>
                </c:pt>
                <c:pt idx="1298">
                  <c:v>259.82100000000003</c:v>
                </c:pt>
                <c:pt idx="1299">
                  <c:v>261.79399999999998</c:v>
                </c:pt>
                <c:pt idx="1300">
                  <c:v>259.87599999999998</c:v>
                </c:pt>
                <c:pt idx="1301">
                  <c:v>262.173</c:v>
                </c:pt>
                <c:pt idx="1302">
                  <c:v>259.74599999999998</c:v>
                </c:pt>
                <c:pt idx="1303">
                  <c:v>259.73599999999999</c:v>
                </c:pt>
                <c:pt idx="1304">
                  <c:v>259.59199999999998</c:v>
                </c:pt>
                <c:pt idx="1305">
                  <c:v>259.51799999999997</c:v>
                </c:pt>
                <c:pt idx="1306">
                  <c:v>259.52100000000002</c:v>
                </c:pt>
                <c:pt idx="1307">
                  <c:v>259.589</c:v>
                </c:pt>
                <c:pt idx="1308">
                  <c:v>259.57100000000003</c:v>
                </c:pt>
                <c:pt idx="1309">
                  <c:v>260.06400000000002</c:v>
                </c:pt>
                <c:pt idx="1310">
                  <c:v>298.64800000000002</c:v>
                </c:pt>
                <c:pt idx="1311">
                  <c:v>298.637</c:v>
                </c:pt>
                <c:pt idx="1312">
                  <c:v>298.61700000000002</c:v>
                </c:pt>
                <c:pt idx="1313">
                  <c:v>298.55799999999999</c:v>
                </c:pt>
                <c:pt idx="1314">
                  <c:v>298.54000000000002</c:v>
                </c:pt>
                <c:pt idx="1315">
                  <c:v>298.56599999999997</c:v>
                </c:pt>
                <c:pt idx="1316">
                  <c:v>298.55900000000003</c:v>
                </c:pt>
                <c:pt idx="1317">
                  <c:v>298.59800000000001</c:v>
                </c:pt>
                <c:pt idx="1318">
                  <c:v>298.49200000000002</c:v>
                </c:pt>
                <c:pt idx="1319">
                  <c:v>260.73399999999998</c:v>
                </c:pt>
                <c:pt idx="1320">
                  <c:v>260.75299999999999</c:v>
                </c:pt>
                <c:pt idx="1321">
                  <c:v>260.755</c:v>
                </c:pt>
                <c:pt idx="1322">
                  <c:v>262.42200000000003</c:v>
                </c:pt>
                <c:pt idx="1323">
                  <c:v>260.41399999999999</c:v>
                </c:pt>
                <c:pt idx="1324">
                  <c:v>260.45299999999997</c:v>
                </c:pt>
                <c:pt idx="1325">
                  <c:v>260.46100000000001</c:v>
                </c:pt>
                <c:pt idx="1326">
                  <c:v>260.40699999999998</c:v>
                </c:pt>
                <c:pt idx="1327">
                  <c:v>260.90600000000001</c:v>
                </c:pt>
                <c:pt idx="1328">
                  <c:v>260.44499999999999</c:v>
                </c:pt>
                <c:pt idx="1329">
                  <c:v>259.79300000000001</c:v>
                </c:pt>
                <c:pt idx="1330">
                  <c:v>259.81599999999997</c:v>
                </c:pt>
                <c:pt idx="1331">
                  <c:v>259.83999999999997</c:v>
                </c:pt>
                <c:pt idx="1332">
                  <c:v>267.43400000000003</c:v>
                </c:pt>
                <c:pt idx="1333">
                  <c:v>269.52699999999999</c:v>
                </c:pt>
                <c:pt idx="1334">
                  <c:v>266.94099999999997</c:v>
                </c:pt>
                <c:pt idx="1335">
                  <c:v>262.03100000000001</c:v>
                </c:pt>
                <c:pt idx="1336">
                  <c:v>273.11</c:v>
                </c:pt>
                <c:pt idx="1337">
                  <c:v>264.88</c:v>
                </c:pt>
                <c:pt idx="1338">
                  <c:v>274.59100000000001</c:v>
                </c:pt>
                <c:pt idx="1339">
                  <c:v>273.05599999999998</c:v>
                </c:pt>
                <c:pt idx="1340">
                  <c:v>269.37200000000001</c:v>
                </c:pt>
                <c:pt idx="1341">
                  <c:v>269.73899999999998</c:v>
                </c:pt>
                <c:pt idx="1342">
                  <c:v>273.84100000000001</c:v>
                </c:pt>
                <c:pt idx="1343">
                  <c:v>267.52199999999999</c:v>
                </c:pt>
                <c:pt idx="1344">
                  <c:v>270.96800000000002</c:v>
                </c:pt>
                <c:pt idx="1345">
                  <c:v>277.00099999999998</c:v>
                </c:pt>
                <c:pt idx="1346">
                  <c:v>277.43099999999998</c:v>
                </c:pt>
                <c:pt idx="1347">
                  <c:v>265.71199999999999</c:v>
                </c:pt>
                <c:pt idx="1348">
                  <c:v>265.64600000000002</c:v>
                </c:pt>
                <c:pt idx="1349">
                  <c:v>268.22399999999999</c:v>
                </c:pt>
                <c:pt idx="1350">
                  <c:v>268.61099999999999</c:v>
                </c:pt>
                <c:pt idx="1351">
                  <c:v>260.221</c:v>
                </c:pt>
                <c:pt idx="1352">
                  <c:v>260.14600000000002</c:v>
                </c:pt>
                <c:pt idx="1353">
                  <c:v>261.51400000000001</c:v>
                </c:pt>
                <c:pt idx="1354">
                  <c:v>260.029</c:v>
                </c:pt>
                <c:pt idx="1355">
                  <c:v>262.00200000000001</c:v>
                </c:pt>
                <c:pt idx="1356">
                  <c:v>260.041</c:v>
                </c:pt>
                <c:pt idx="1357">
                  <c:v>260.18599999999998</c:v>
                </c:pt>
                <c:pt idx="1358">
                  <c:v>259.99</c:v>
                </c:pt>
                <c:pt idx="1359">
                  <c:v>268.529</c:v>
                </c:pt>
                <c:pt idx="1360">
                  <c:v>272.72500000000002</c:v>
                </c:pt>
                <c:pt idx="1361">
                  <c:v>277.36200000000002</c:v>
                </c:pt>
                <c:pt idx="1362">
                  <c:v>264.14499999999998</c:v>
                </c:pt>
                <c:pt idx="1363">
                  <c:v>260.87799999999999</c:v>
                </c:pt>
                <c:pt idx="1364">
                  <c:v>261.70100000000002</c:v>
                </c:pt>
                <c:pt idx="1365">
                  <c:v>261.30700000000002</c:v>
                </c:pt>
                <c:pt idx="1366">
                  <c:v>260.13</c:v>
                </c:pt>
                <c:pt idx="1367">
                  <c:v>259.67599999999999</c:v>
                </c:pt>
                <c:pt idx="1368">
                  <c:v>259.67399999999998</c:v>
                </c:pt>
                <c:pt idx="1369">
                  <c:v>259.73500000000001</c:v>
                </c:pt>
                <c:pt idx="1370">
                  <c:v>259.62900000000002</c:v>
                </c:pt>
                <c:pt idx="1371">
                  <c:v>259.72899999999998</c:v>
                </c:pt>
                <c:pt idx="1372">
                  <c:v>259.63600000000002</c:v>
                </c:pt>
                <c:pt idx="1373">
                  <c:v>259.57499999999999</c:v>
                </c:pt>
                <c:pt idx="1374">
                  <c:v>259.55799999999999</c:v>
                </c:pt>
                <c:pt idx="1375">
                  <c:v>259.55</c:v>
                </c:pt>
                <c:pt idx="1376">
                  <c:v>259.60399999999998</c:v>
                </c:pt>
                <c:pt idx="1377">
                  <c:v>259.56200000000001</c:v>
                </c:pt>
                <c:pt idx="1378">
                  <c:v>259.55399999999997</c:v>
                </c:pt>
                <c:pt idx="1379">
                  <c:v>259.608</c:v>
                </c:pt>
                <c:pt idx="1380">
                  <c:v>259.56900000000002</c:v>
                </c:pt>
                <c:pt idx="1381">
                  <c:v>259.55399999999997</c:v>
                </c:pt>
                <c:pt idx="1382">
                  <c:v>259.57299999999998</c:v>
                </c:pt>
                <c:pt idx="1383">
                  <c:v>259.52600000000001</c:v>
                </c:pt>
                <c:pt idx="1384">
                  <c:v>259.50700000000001</c:v>
                </c:pt>
                <c:pt idx="1385">
                  <c:v>259.51900000000001</c:v>
                </c:pt>
                <c:pt idx="1386">
                  <c:v>259.51499999999999</c:v>
                </c:pt>
                <c:pt idx="1387">
                  <c:v>259.51499999999999</c:v>
                </c:pt>
                <c:pt idx="1388">
                  <c:v>259.589</c:v>
                </c:pt>
                <c:pt idx="1389">
                  <c:v>259.52199999999999</c:v>
                </c:pt>
                <c:pt idx="1390">
                  <c:v>259.68700000000001</c:v>
                </c:pt>
                <c:pt idx="1391">
                  <c:v>259.565</c:v>
                </c:pt>
                <c:pt idx="1392">
                  <c:v>259.55399999999997</c:v>
                </c:pt>
                <c:pt idx="1393">
                  <c:v>259.58499999999998</c:v>
                </c:pt>
                <c:pt idx="1394">
                  <c:v>259.53399999999999</c:v>
                </c:pt>
                <c:pt idx="1395">
                  <c:v>259.54599999999999</c:v>
                </c:pt>
                <c:pt idx="1396">
                  <c:v>259.589</c:v>
                </c:pt>
                <c:pt idx="1397">
                  <c:v>259.55</c:v>
                </c:pt>
                <c:pt idx="1398">
                  <c:v>259.54599999999999</c:v>
                </c:pt>
                <c:pt idx="1399">
                  <c:v>259.577</c:v>
                </c:pt>
                <c:pt idx="1400">
                  <c:v>259.53800000000001</c:v>
                </c:pt>
                <c:pt idx="1401">
                  <c:v>259.565</c:v>
                </c:pt>
                <c:pt idx="1402">
                  <c:v>259.53399999999999</c:v>
                </c:pt>
                <c:pt idx="1403">
                  <c:v>259.53800000000001</c:v>
                </c:pt>
                <c:pt idx="1404">
                  <c:v>259.589</c:v>
                </c:pt>
                <c:pt idx="1405">
                  <c:v>259.53399999999999</c:v>
                </c:pt>
                <c:pt idx="1406">
                  <c:v>259.52199999999999</c:v>
                </c:pt>
                <c:pt idx="1407">
                  <c:v>259.589</c:v>
                </c:pt>
                <c:pt idx="1408">
                  <c:v>259.52199999999999</c:v>
                </c:pt>
                <c:pt idx="1409">
                  <c:v>259.53399999999999</c:v>
                </c:pt>
                <c:pt idx="1410">
                  <c:v>259.58499999999998</c:v>
                </c:pt>
                <c:pt idx="1411">
                  <c:v>259.53800000000001</c:v>
                </c:pt>
                <c:pt idx="1412">
                  <c:v>259.55399999999997</c:v>
                </c:pt>
                <c:pt idx="1413">
                  <c:v>259.52999999999997</c:v>
                </c:pt>
                <c:pt idx="1414">
                  <c:v>259.51900000000001</c:v>
                </c:pt>
                <c:pt idx="1415">
                  <c:v>259.57299999999998</c:v>
                </c:pt>
                <c:pt idx="1416">
                  <c:v>259.59699999999998</c:v>
                </c:pt>
                <c:pt idx="1417">
                  <c:v>259.52199999999999</c:v>
                </c:pt>
                <c:pt idx="1418">
                  <c:v>259.58100000000002</c:v>
                </c:pt>
                <c:pt idx="1419">
                  <c:v>259.55799999999999</c:v>
                </c:pt>
                <c:pt idx="1420">
                  <c:v>259.53800000000001</c:v>
                </c:pt>
                <c:pt idx="1421">
                  <c:v>259.59300000000002</c:v>
                </c:pt>
                <c:pt idx="1422">
                  <c:v>259.53399999999999</c:v>
                </c:pt>
                <c:pt idx="1423">
                  <c:v>259.54199999999997</c:v>
                </c:pt>
                <c:pt idx="1424">
                  <c:v>259.55</c:v>
                </c:pt>
                <c:pt idx="1425">
                  <c:v>259.53800000000001</c:v>
                </c:pt>
                <c:pt idx="1426">
                  <c:v>259.54599999999999</c:v>
                </c:pt>
                <c:pt idx="1427">
                  <c:v>259.54199999999997</c:v>
                </c:pt>
                <c:pt idx="1428">
                  <c:v>259.52600000000001</c:v>
                </c:pt>
                <c:pt idx="1429">
                  <c:v>259.58499999999998</c:v>
                </c:pt>
                <c:pt idx="1430">
                  <c:v>259.53399999999999</c:v>
                </c:pt>
                <c:pt idx="1431">
                  <c:v>259.53800000000001</c:v>
                </c:pt>
                <c:pt idx="1432">
                  <c:v>259.52600000000001</c:v>
                </c:pt>
                <c:pt idx="1433">
                  <c:v>259.52999999999997</c:v>
                </c:pt>
                <c:pt idx="1434">
                  <c:v>259.57299999999998</c:v>
                </c:pt>
                <c:pt idx="1435">
                  <c:v>259.52999999999997</c:v>
                </c:pt>
                <c:pt idx="1436">
                  <c:v>259.52999999999997</c:v>
                </c:pt>
                <c:pt idx="1437">
                  <c:v>259.58499999999998</c:v>
                </c:pt>
                <c:pt idx="1438">
                  <c:v>259.53399999999999</c:v>
                </c:pt>
                <c:pt idx="1439">
                  <c:v>259.52999999999997</c:v>
                </c:pt>
                <c:pt idx="1440">
                  <c:v>259.58100000000002</c:v>
                </c:pt>
                <c:pt idx="1441">
                  <c:v>259.52999999999997</c:v>
                </c:pt>
                <c:pt idx="1442">
                  <c:v>259.51900000000001</c:v>
                </c:pt>
                <c:pt idx="1443">
                  <c:v>259.59699999999998</c:v>
                </c:pt>
                <c:pt idx="1444">
                  <c:v>259.52999999999997</c:v>
                </c:pt>
                <c:pt idx="1445">
                  <c:v>259.577</c:v>
                </c:pt>
                <c:pt idx="1446">
                  <c:v>259.54599999999999</c:v>
                </c:pt>
                <c:pt idx="1447">
                  <c:v>259.52600000000001</c:v>
                </c:pt>
                <c:pt idx="1448">
                  <c:v>259.62799999999999</c:v>
                </c:pt>
                <c:pt idx="1449">
                  <c:v>259.53399999999999</c:v>
                </c:pt>
                <c:pt idx="1450">
                  <c:v>259.52199999999999</c:v>
                </c:pt>
                <c:pt idx="1451">
                  <c:v>259.589</c:v>
                </c:pt>
                <c:pt idx="1452">
                  <c:v>259.52999999999997</c:v>
                </c:pt>
                <c:pt idx="1453">
                  <c:v>259.58499999999998</c:v>
                </c:pt>
                <c:pt idx="1454">
                  <c:v>259.53800000000001</c:v>
                </c:pt>
                <c:pt idx="1455">
                  <c:v>259.52999999999997</c:v>
                </c:pt>
                <c:pt idx="1456">
                  <c:v>259.59699999999998</c:v>
                </c:pt>
                <c:pt idx="1457">
                  <c:v>259.51100000000002</c:v>
                </c:pt>
                <c:pt idx="1458">
                  <c:v>259.51900000000001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E-C34E-A868-FDA4085C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800768"/>
        <c:axId val="2052902320"/>
      </c:lineChart>
      <c:catAx>
        <c:axId val="2052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902320"/>
        <c:crosses val="autoZero"/>
        <c:auto val="1"/>
        <c:lblAlgn val="ctr"/>
        <c:lblOffset val="100"/>
        <c:noMultiLvlLbl val="0"/>
      </c:catAx>
      <c:valAx>
        <c:axId val="20529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车家互联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[10]内存泄漏!$A$1:$A$493</c:f>
              <c:numCache>
                <c:formatCode>General</c:formatCode>
                <c:ptCount val="493"/>
                <c:pt idx="0">
                  <c:v>2.28125</c:v>
                </c:pt>
                <c:pt idx="1">
                  <c:v>4.4960899999999997</c:v>
                </c:pt>
                <c:pt idx="2">
                  <c:v>10.6006</c:v>
                </c:pt>
                <c:pt idx="3">
                  <c:v>11.186500000000001</c:v>
                </c:pt>
                <c:pt idx="4">
                  <c:v>31.876999999999999</c:v>
                </c:pt>
                <c:pt idx="5">
                  <c:v>17.328099999999999</c:v>
                </c:pt>
                <c:pt idx="6">
                  <c:v>40.474600000000002</c:v>
                </c:pt>
                <c:pt idx="7">
                  <c:v>64.584999999999994</c:v>
                </c:pt>
                <c:pt idx="8">
                  <c:v>64.712900000000005</c:v>
                </c:pt>
                <c:pt idx="9">
                  <c:v>64.995099999999994</c:v>
                </c:pt>
                <c:pt idx="10">
                  <c:v>64.959999999999994</c:v>
                </c:pt>
                <c:pt idx="11">
                  <c:v>64.956999999999994</c:v>
                </c:pt>
                <c:pt idx="12">
                  <c:v>64.973600000000005</c:v>
                </c:pt>
                <c:pt idx="13">
                  <c:v>64.981399999999994</c:v>
                </c:pt>
                <c:pt idx="14">
                  <c:v>64.981399999999994</c:v>
                </c:pt>
                <c:pt idx="15">
                  <c:v>65.306600000000003</c:v>
                </c:pt>
                <c:pt idx="16">
                  <c:v>65.390600000000006</c:v>
                </c:pt>
                <c:pt idx="17">
                  <c:v>65.406199999999998</c:v>
                </c:pt>
                <c:pt idx="18">
                  <c:v>65.406199999999998</c:v>
                </c:pt>
                <c:pt idx="19">
                  <c:v>65.406199999999998</c:v>
                </c:pt>
                <c:pt idx="20">
                  <c:v>65.378900000000002</c:v>
                </c:pt>
                <c:pt idx="21">
                  <c:v>65.378900000000002</c:v>
                </c:pt>
                <c:pt idx="22">
                  <c:v>65.297899999999998</c:v>
                </c:pt>
                <c:pt idx="23">
                  <c:v>65.3018</c:v>
                </c:pt>
                <c:pt idx="24">
                  <c:v>65.258799999999994</c:v>
                </c:pt>
                <c:pt idx="25">
                  <c:v>65.258799999999994</c:v>
                </c:pt>
                <c:pt idx="26">
                  <c:v>65.262699999999995</c:v>
                </c:pt>
                <c:pt idx="27">
                  <c:v>65.262699999999995</c:v>
                </c:pt>
                <c:pt idx="28">
                  <c:v>68.226600000000005</c:v>
                </c:pt>
                <c:pt idx="29">
                  <c:v>67.136700000000005</c:v>
                </c:pt>
                <c:pt idx="30">
                  <c:v>66.953100000000006</c:v>
                </c:pt>
                <c:pt idx="31">
                  <c:v>67.033199999999994</c:v>
                </c:pt>
                <c:pt idx="32">
                  <c:v>67.021500000000003</c:v>
                </c:pt>
                <c:pt idx="33">
                  <c:v>67.017600000000002</c:v>
                </c:pt>
                <c:pt idx="34">
                  <c:v>67.017600000000002</c:v>
                </c:pt>
                <c:pt idx="35">
                  <c:v>67.017600000000002</c:v>
                </c:pt>
                <c:pt idx="36">
                  <c:v>67.017600000000002</c:v>
                </c:pt>
                <c:pt idx="37">
                  <c:v>67.033199999999994</c:v>
                </c:pt>
                <c:pt idx="38">
                  <c:v>67.121099999999998</c:v>
                </c:pt>
                <c:pt idx="39">
                  <c:v>67.117199999999997</c:v>
                </c:pt>
                <c:pt idx="40">
                  <c:v>67.125</c:v>
                </c:pt>
                <c:pt idx="41">
                  <c:v>67.125</c:v>
                </c:pt>
                <c:pt idx="42">
                  <c:v>67.843800000000002</c:v>
                </c:pt>
                <c:pt idx="43">
                  <c:v>67.902299999999997</c:v>
                </c:pt>
                <c:pt idx="44">
                  <c:v>67.890600000000006</c:v>
                </c:pt>
                <c:pt idx="45">
                  <c:v>69.494100000000003</c:v>
                </c:pt>
                <c:pt idx="46">
                  <c:v>69.561499999999995</c:v>
                </c:pt>
                <c:pt idx="47">
                  <c:v>69.549800000000005</c:v>
                </c:pt>
                <c:pt idx="48">
                  <c:v>69.656199999999998</c:v>
                </c:pt>
                <c:pt idx="49">
                  <c:v>69.699200000000005</c:v>
                </c:pt>
                <c:pt idx="50">
                  <c:v>69.691400000000002</c:v>
                </c:pt>
                <c:pt idx="51">
                  <c:v>69.963899999999995</c:v>
                </c:pt>
                <c:pt idx="52">
                  <c:v>69.920900000000003</c:v>
                </c:pt>
                <c:pt idx="53">
                  <c:v>69.917000000000002</c:v>
                </c:pt>
                <c:pt idx="54">
                  <c:v>69.932599999999994</c:v>
                </c:pt>
                <c:pt idx="55">
                  <c:v>70.456100000000006</c:v>
                </c:pt>
                <c:pt idx="56">
                  <c:v>70.670900000000003</c:v>
                </c:pt>
                <c:pt idx="57">
                  <c:v>70.668000000000006</c:v>
                </c:pt>
                <c:pt idx="58">
                  <c:v>70.675799999999995</c:v>
                </c:pt>
                <c:pt idx="59">
                  <c:v>70.671899999999994</c:v>
                </c:pt>
                <c:pt idx="60">
                  <c:v>70.932599999999994</c:v>
                </c:pt>
                <c:pt idx="61">
                  <c:v>70.920900000000003</c:v>
                </c:pt>
                <c:pt idx="62">
                  <c:v>70.901399999999995</c:v>
                </c:pt>
                <c:pt idx="63">
                  <c:v>70.902299999999997</c:v>
                </c:pt>
                <c:pt idx="64">
                  <c:v>71.160200000000003</c:v>
                </c:pt>
                <c:pt idx="65">
                  <c:v>71.167000000000002</c:v>
                </c:pt>
                <c:pt idx="66">
                  <c:v>71.175799999999995</c:v>
                </c:pt>
                <c:pt idx="67">
                  <c:v>71.420900000000003</c:v>
                </c:pt>
                <c:pt idx="68">
                  <c:v>71.3232</c:v>
                </c:pt>
                <c:pt idx="69">
                  <c:v>71.319299999999998</c:v>
                </c:pt>
                <c:pt idx="70">
                  <c:v>71.334999999999994</c:v>
                </c:pt>
                <c:pt idx="71">
                  <c:v>71.303700000000006</c:v>
                </c:pt>
                <c:pt idx="72">
                  <c:v>71.307599999999994</c:v>
                </c:pt>
                <c:pt idx="73">
                  <c:v>71.319299999999998</c:v>
                </c:pt>
                <c:pt idx="74">
                  <c:v>71.4512</c:v>
                </c:pt>
                <c:pt idx="75">
                  <c:v>72.655299999999997</c:v>
                </c:pt>
                <c:pt idx="76">
                  <c:v>62.412100000000002</c:v>
                </c:pt>
                <c:pt idx="77">
                  <c:v>62.392600000000002</c:v>
                </c:pt>
                <c:pt idx="78">
                  <c:v>62.400399999999998</c:v>
                </c:pt>
                <c:pt idx="79">
                  <c:v>62.459000000000003</c:v>
                </c:pt>
                <c:pt idx="80">
                  <c:v>62.427700000000002</c:v>
                </c:pt>
                <c:pt idx="81">
                  <c:v>62.419899999999998</c:v>
                </c:pt>
                <c:pt idx="82">
                  <c:v>62.419899999999998</c:v>
                </c:pt>
                <c:pt idx="83">
                  <c:v>73.6738</c:v>
                </c:pt>
                <c:pt idx="84">
                  <c:v>74.169899999999998</c:v>
                </c:pt>
                <c:pt idx="85">
                  <c:v>73.459000000000003</c:v>
                </c:pt>
                <c:pt idx="86">
                  <c:v>73.341800000000006</c:v>
                </c:pt>
                <c:pt idx="87">
                  <c:v>73.327100000000002</c:v>
                </c:pt>
                <c:pt idx="88">
                  <c:v>72.329099999999997</c:v>
                </c:pt>
                <c:pt idx="89">
                  <c:v>71.204099999999997</c:v>
                </c:pt>
                <c:pt idx="90">
                  <c:v>70.903300000000002</c:v>
                </c:pt>
                <c:pt idx="91">
                  <c:v>70.907200000000003</c:v>
                </c:pt>
                <c:pt idx="92">
                  <c:v>70.903300000000002</c:v>
                </c:pt>
                <c:pt idx="93">
                  <c:v>70.876000000000005</c:v>
                </c:pt>
                <c:pt idx="94">
                  <c:v>71.145499999999998</c:v>
                </c:pt>
                <c:pt idx="95">
                  <c:v>71.415000000000006</c:v>
                </c:pt>
                <c:pt idx="96">
                  <c:v>71.418899999999994</c:v>
                </c:pt>
                <c:pt idx="97">
                  <c:v>71.325199999999995</c:v>
                </c:pt>
                <c:pt idx="98">
                  <c:v>71.332999999999998</c:v>
                </c:pt>
                <c:pt idx="99">
                  <c:v>71.329099999999997</c:v>
                </c:pt>
                <c:pt idx="100">
                  <c:v>71.329099999999997</c:v>
                </c:pt>
                <c:pt idx="101">
                  <c:v>71.3262</c:v>
                </c:pt>
                <c:pt idx="102">
                  <c:v>72.564499999999995</c:v>
                </c:pt>
                <c:pt idx="103">
                  <c:v>72.232399999999998</c:v>
                </c:pt>
                <c:pt idx="104">
                  <c:v>72.212900000000005</c:v>
                </c:pt>
                <c:pt idx="105">
                  <c:v>72.220699999999994</c:v>
                </c:pt>
                <c:pt idx="106">
                  <c:v>72.232399999999998</c:v>
                </c:pt>
                <c:pt idx="107">
                  <c:v>72.216800000000006</c:v>
                </c:pt>
                <c:pt idx="108">
                  <c:v>76.995099999999994</c:v>
                </c:pt>
                <c:pt idx="109">
                  <c:v>71.678700000000006</c:v>
                </c:pt>
                <c:pt idx="110">
                  <c:v>71.651399999999995</c:v>
                </c:pt>
                <c:pt idx="111">
                  <c:v>71.655299999999997</c:v>
                </c:pt>
                <c:pt idx="112">
                  <c:v>71.682599999999994</c:v>
                </c:pt>
                <c:pt idx="113">
                  <c:v>72.756799999999998</c:v>
                </c:pt>
                <c:pt idx="114">
                  <c:v>75.790000000000006</c:v>
                </c:pt>
                <c:pt idx="115">
                  <c:v>74.770499999999998</c:v>
                </c:pt>
                <c:pt idx="116">
                  <c:v>74.719700000000003</c:v>
                </c:pt>
                <c:pt idx="117">
                  <c:v>75.450199999999995</c:v>
                </c:pt>
                <c:pt idx="118">
                  <c:v>76.980500000000006</c:v>
                </c:pt>
                <c:pt idx="119">
                  <c:v>77.273399999999995</c:v>
                </c:pt>
                <c:pt idx="120">
                  <c:v>77.261700000000005</c:v>
                </c:pt>
                <c:pt idx="121">
                  <c:v>77.277299999999997</c:v>
                </c:pt>
                <c:pt idx="122">
                  <c:v>75.777299999999997</c:v>
                </c:pt>
                <c:pt idx="123">
                  <c:v>76.468800000000002</c:v>
                </c:pt>
                <c:pt idx="124">
                  <c:v>76.429699999999997</c:v>
                </c:pt>
                <c:pt idx="125">
                  <c:v>76.589799999999997</c:v>
                </c:pt>
                <c:pt idx="126">
                  <c:v>100.447</c:v>
                </c:pt>
                <c:pt idx="127">
                  <c:v>76.714799999999997</c:v>
                </c:pt>
                <c:pt idx="128">
                  <c:v>76.617199999999997</c:v>
                </c:pt>
                <c:pt idx="129">
                  <c:v>76.640600000000006</c:v>
                </c:pt>
                <c:pt idx="130">
                  <c:v>76.601600000000005</c:v>
                </c:pt>
                <c:pt idx="131">
                  <c:v>76.539100000000005</c:v>
                </c:pt>
                <c:pt idx="132">
                  <c:v>76.773399999999995</c:v>
                </c:pt>
                <c:pt idx="133">
                  <c:v>76.773399999999995</c:v>
                </c:pt>
                <c:pt idx="134">
                  <c:v>76.757800000000003</c:v>
                </c:pt>
                <c:pt idx="135">
                  <c:v>76.740200000000002</c:v>
                </c:pt>
                <c:pt idx="136">
                  <c:v>76.771500000000003</c:v>
                </c:pt>
                <c:pt idx="137">
                  <c:v>76.748000000000005</c:v>
                </c:pt>
                <c:pt idx="138">
                  <c:v>76.720699999999994</c:v>
                </c:pt>
                <c:pt idx="139">
                  <c:v>76.642600000000002</c:v>
                </c:pt>
                <c:pt idx="140">
                  <c:v>76.6387</c:v>
                </c:pt>
                <c:pt idx="141">
                  <c:v>76.642600000000002</c:v>
                </c:pt>
                <c:pt idx="142">
                  <c:v>77.121099999999998</c:v>
                </c:pt>
                <c:pt idx="143">
                  <c:v>76.652299999999997</c:v>
                </c:pt>
                <c:pt idx="144">
                  <c:v>76.628900000000002</c:v>
                </c:pt>
                <c:pt idx="145">
                  <c:v>76.625</c:v>
                </c:pt>
                <c:pt idx="146">
                  <c:v>76.996099999999998</c:v>
                </c:pt>
                <c:pt idx="147">
                  <c:v>77.296899999999994</c:v>
                </c:pt>
                <c:pt idx="148">
                  <c:v>77.296899999999994</c:v>
                </c:pt>
                <c:pt idx="149">
                  <c:v>77.281199999999998</c:v>
                </c:pt>
                <c:pt idx="150">
                  <c:v>77.247100000000003</c:v>
                </c:pt>
                <c:pt idx="151">
                  <c:v>77.227500000000006</c:v>
                </c:pt>
                <c:pt idx="152">
                  <c:v>77.547899999999998</c:v>
                </c:pt>
                <c:pt idx="153">
                  <c:v>77.493200000000002</c:v>
                </c:pt>
                <c:pt idx="154">
                  <c:v>77.536100000000005</c:v>
                </c:pt>
                <c:pt idx="155">
                  <c:v>77.436499999999995</c:v>
                </c:pt>
                <c:pt idx="156">
                  <c:v>77.424800000000005</c:v>
                </c:pt>
                <c:pt idx="157">
                  <c:v>77.440399999999997</c:v>
                </c:pt>
                <c:pt idx="158">
                  <c:v>77.4131</c:v>
                </c:pt>
                <c:pt idx="159">
                  <c:v>77.409199999999998</c:v>
                </c:pt>
                <c:pt idx="160">
                  <c:v>77.429699999999997</c:v>
                </c:pt>
                <c:pt idx="161">
                  <c:v>39.908200000000001</c:v>
                </c:pt>
                <c:pt idx="162">
                  <c:v>2.40625</c:v>
                </c:pt>
                <c:pt idx="163">
                  <c:v>4.7626999999999997</c:v>
                </c:pt>
                <c:pt idx="164">
                  <c:v>10.363300000000001</c:v>
                </c:pt>
                <c:pt idx="165">
                  <c:v>11.4453</c:v>
                </c:pt>
                <c:pt idx="166">
                  <c:v>31.642600000000002</c:v>
                </c:pt>
                <c:pt idx="167">
                  <c:v>32.680700000000002</c:v>
                </c:pt>
                <c:pt idx="168">
                  <c:v>48.016599999999997</c:v>
                </c:pt>
                <c:pt idx="169">
                  <c:v>80.613299999999995</c:v>
                </c:pt>
                <c:pt idx="170">
                  <c:v>79.855500000000006</c:v>
                </c:pt>
                <c:pt idx="171">
                  <c:v>66.482399999999998</c:v>
                </c:pt>
                <c:pt idx="172">
                  <c:v>66.281199999999998</c:v>
                </c:pt>
                <c:pt idx="173">
                  <c:v>66.273399999999995</c:v>
                </c:pt>
                <c:pt idx="174">
                  <c:v>66.352500000000006</c:v>
                </c:pt>
                <c:pt idx="175">
                  <c:v>66.290000000000006</c:v>
                </c:pt>
                <c:pt idx="176">
                  <c:v>66.300799999999995</c:v>
                </c:pt>
                <c:pt idx="177">
                  <c:v>66.311499999999995</c:v>
                </c:pt>
                <c:pt idx="178">
                  <c:v>66.588899999999995</c:v>
                </c:pt>
                <c:pt idx="179">
                  <c:v>66.667000000000002</c:v>
                </c:pt>
                <c:pt idx="180">
                  <c:v>66.674800000000005</c:v>
                </c:pt>
                <c:pt idx="181">
                  <c:v>66.6631</c:v>
                </c:pt>
                <c:pt idx="182">
                  <c:v>66.659199999999998</c:v>
                </c:pt>
                <c:pt idx="183">
                  <c:v>66.655299999999997</c:v>
                </c:pt>
                <c:pt idx="184">
                  <c:v>66.6631</c:v>
                </c:pt>
                <c:pt idx="185">
                  <c:v>66.5381</c:v>
                </c:pt>
                <c:pt idx="186">
                  <c:v>66.5381</c:v>
                </c:pt>
                <c:pt idx="187">
                  <c:v>66.5381</c:v>
                </c:pt>
                <c:pt idx="188">
                  <c:v>66.542000000000002</c:v>
                </c:pt>
                <c:pt idx="189">
                  <c:v>66.483400000000003</c:v>
                </c:pt>
                <c:pt idx="190">
                  <c:v>66.533199999999994</c:v>
                </c:pt>
                <c:pt idx="191">
                  <c:v>68.467799999999997</c:v>
                </c:pt>
                <c:pt idx="192">
                  <c:v>68.183599999999998</c:v>
                </c:pt>
                <c:pt idx="193">
                  <c:v>68.223600000000005</c:v>
                </c:pt>
                <c:pt idx="194">
                  <c:v>68.227500000000006</c:v>
                </c:pt>
                <c:pt idx="195">
                  <c:v>68.223600000000005</c:v>
                </c:pt>
                <c:pt idx="196">
                  <c:v>68.223600000000005</c:v>
                </c:pt>
                <c:pt idx="197">
                  <c:v>68.227500000000006</c:v>
                </c:pt>
                <c:pt idx="198">
                  <c:v>68.227500000000006</c:v>
                </c:pt>
                <c:pt idx="199">
                  <c:v>72.748000000000005</c:v>
                </c:pt>
                <c:pt idx="200">
                  <c:v>70.7363</c:v>
                </c:pt>
                <c:pt idx="201">
                  <c:v>70.724599999999995</c:v>
                </c:pt>
                <c:pt idx="202">
                  <c:v>70.802700000000002</c:v>
                </c:pt>
                <c:pt idx="203">
                  <c:v>70.809600000000003</c:v>
                </c:pt>
                <c:pt idx="204">
                  <c:v>71.068399999999997</c:v>
                </c:pt>
                <c:pt idx="205">
                  <c:v>71.056600000000003</c:v>
                </c:pt>
                <c:pt idx="206">
                  <c:v>71.052700000000002</c:v>
                </c:pt>
                <c:pt idx="207">
                  <c:v>71.656199999999998</c:v>
                </c:pt>
                <c:pt idx="208">
                  <c:v>71.821299999999994</c:v>
                </c:pt>
                <c:pt idx="209">
                  <c:v>71.848600000000005</c:v>
                </c:pt>
                <c:pt idx="210">
                  <c:v>71.872100000000003</c:v>
                </c:pt>
                <c:pt idx="211">
                  <c:v>72.095699999999994</c:v>
                </c:pt>
                <c:pt idx="212">
                  <c:v>72.072299999999998</c:v>
                </c:pt>
                <c:pt idx="213">
                  <c:v>72.0762</c:v>
                </c:pt>
                <c:pt idx="214">
                  <c:v>72.068399999999997</c:v>
                </c:pt>
                <c:pt idx="215">
                  <c:v>72.3262</c:v>
                </c:pt>
                <c:pt idx="216">
                  <c:v>72.355500000000006</c:v>
                </c:pt>
                <c:pt idx="217">
                  <c:v>72.343800000000002</c:v>
                </c:pt>
                <c:pt idx="218">
                  <c:v>72.619100000000003</c:v>
                </c:pt>
                <c:pt idx="219">
                  <c:v>72.529300000000006</c:v>
                </c:pt>
                <c:pt idx="220">
                  <c:v>72.529300000000006</c:v>
                </c:pt>
                <c:pt idx="221">
                  <c:v>72.537099999999995</c:v>
                </c:pt>
                <c:pt idx="222">
                  <c:v>72.537099999999995</c:v>
                </c:pt>
                <c:pt idx="223">
                  <c:v>72.533199999999994</c:v>
                </c:pt>
                <c:pt idx="224">
                  <c:v>72.5488</c:v>
                </c:pt>
                <c:pt idx="225">
                  <c:v>73.4619</c:v>
                </c:pt>
                <c:pt idx="226">
                  <c:v>87.8018</c:v>
                </c:pt>
                <c:pt idx="227">
                  <c:v>63.599600000000002</c:v>
                </c:pt>
                <c:pt idx="228">
                  <c:v>63.5762</c:v>
                </c:pt>
                <c:pt idx="229">
                  <c:v>63.587899999999998</c:v>
                </c:pt>
                <c:pt idx="230">
                  <c:v>63.629899999999999</c:v>
                </c:pt>
                <c:pt idx="231">
                  <c:v>63.594700000000003</c:v>
                </c:pt>
                <c:pt idx="232">
                  <c:v>63.594700000000003</c:v>
                </c:pt>
                <c:pt idx="233">
                  <c:v>63.602499999999999</c:v>
                </c:pt>
                <c:pt idx="234">
                  <c:v>63.594700000000003</c:v>
                </c:pt>
                <c:pt idx="235">
                  <c:v>74.493200000000002</c:v>
                </c:pt>
                <c:pt idx="236">
                  <c:v>74.731399999999994</c:v>
                </c:pt>
                <c:pt idx="237">
                  <c:v>75.028300000000002</c:v>
                </c:pt>
                <c:pt idx="238">
                  <c:v>99.7637</c:v>
                </c:pt>
                <c:pt idx="239">
                  <c:v>74.726600000000005</c:v>
                </c:pt>
                <c:pt idx="240">
                  <c:v>74.706999999999994</c:v>
                </c:pt>
                <c:pt idx="241">
                  <c:v>73.784199999999998</c:v>
                </c:pt>
                <c:pt idx="242">
                  <c:v>73.683599999999998</c:v>
                </c:pt>
                <c:pt idx="243">
                  <c:v>73.4375</c:v>
                </c:pt>
                <c:pt idx="244">
                  <c:v>73.425799999999995</c:v>
                </c:pt>
                <c:pt idx="245">
                  <c:v>73.425799999999995</c:v>
                </c:pt>
                <c:pt idx="246">
                  <c:v>73.418000000000006</c:v>
                </c:pt>
                <c:pt idx="247">
                  <c:v>73.406199999999998</c:v>
                </c:pt>
                <c:pt idx="248">
                  <c:v>72.460899999999995</c:v>
                </c:pt>
                <c:pt idx="249">
                  <c:v>72.476600000000005</c:v>
                </c:pt>
                <c:pt idx="250">
                  <c:v>72.183599999999998</c:v>
                </c:pt>
                <c:pt idx="251">
                  <c:v>72.1982</c:v>
                </c:pt>
                <c:pt idx="252">
                  <c:v>72.186499999999995</c:v>
                </c:pt>
                <c:pt idx="253">
                  <c:v>72.190399999999997</c:v>
                </c:pt>
                <c:pt idx="254">
                  <c:v>72.194299999999998</c:v>
                </c:pt>
                <c:pt idx="255">
                  <c:v>74.094700000000003</c:v>
                </c:pt>
                <c:pt idx="256">
                  <c:v>72.254900000000006</c:v>
                </c:pt>
                <c:pt idx="257">
                  <c:v>72.247100000000003</c:v>
                </c:pt>
                <c:pt idx="258">
                  <c:v>72.254900000000006</c:v>
                </c:pt>
                <c:pt idx="259">
                  <c:v>72.247100000000003</c:v>
                </c:pt>
                <c:pt idx="260">
                  <c:v>72.765600000000006</c:v>
                </c:pt>
                <c:pt idx="261">
                  <c:v>73.634799999999998</c:v>
                </c:pt>
                <c:pt idx="262">
                  <c:v>73.6113</c:v>
                </c:pt>
                <c:pt idx="263">
                  <c:v>73.6113</c:v>
                </c:pt>
                <c:pt idx="264">
                  <c:v>73.6387</c:v>
                </c:pt>
                <c:pt idx="265">
                  <c:v>74.414100000000005</c:v>
                </c:pt>
                <c:pt idx="266">
                  <c:v>76.270499999999998</c:v>
                </c:pt>
                <c:pt idx="267">
                  <c:v>77.434600000000003</c:v>
                </c:pt>
                <c:pt idx="268">
                  <c:v>76.993200000000002</c:v>
                </c:pt>
                <c:pt idx="269">
                  <c:v>77.446299999999994</c:v>
                </c:pt>
                <c:pt idx="270">
                  <c:v>79.514600000000002</c:v>
                </c:pt>
                <c:pt idx="271">
                  <c:v>79.5107</c:v>
                </c:pt>
                <c:pt idx="272">
                  <c:v>77.305700000000002</c:v>
                </c:pt>
                <c:pt idx="273">
                  <c:v>77.3018</c:v>
                </c:pt>
                <c:pt idx="274">
                  <c:v>77.067400000000006</c:v>
                </c:pt>
                <c:pt idx="275">
                  <c:v>79.672899999999998</c:v>
                </c:pt>
                <c:pt idx="276">
                  <c:v>79.8018</c:v>
                </c:pt>
                <c:pt idx="277">
                  <c:v>76.977500000000006</c:v>
                </c:pt>
                <c:pt idx="278">
                  <c:v>76.977500000000006</c:v>
                </c:pt>
                <c:pt idx="279">
                  <c:v>77.884799999999998</c:v>
                </c:pt>
                <c:pt idx="280">
                  <c:v>78.017600000000002</c:v>
                </c:pt>
                <c:pt idx="281">
                  <c:v>78.072299999999998</c:v>
                </c:pt>
                <c:pt idx="282">
                  <c:v>78.677700000000002</c:v>
                </c:pt>
                <c:pt idx="283">
                  <c:v>80.001000000000005</c:v>
                </c:pt>
                <c:pt idx="284">
                  <c:v>80.129900000000006</c:v>
                </c:pt>
                <c:pt idx="285">
                  <c:v>77.219700000000003</c:v>
                </c:pt>
                <c:pt idx="286">
                  <c:v>77.231399999999994</c:v>
                </c:pt>
                <c:pt idx="287">
                  <c:v>77.2119</c:v>
                </c:pt>
                <c:pt idx="288">
                  <c:v>78.856399999999994</c:v>
                </c:pt>
                <c:pt idx="289">
                  <c:v>79.145499999999998</c:v>
                </c:pt>
                <c:pt idx="290">
                  <c:v>79.098600000000005</c:v>
                </c:pt>
                <c:pt idx="291">
                  <c:v>78.997100000000003</c:v>
                </c:pt>
                <c:pt idx="292">
                  <c:v>103.351</c:v>
                </c:pt>
                <c:pt idx="293">
                  <c:v>77.729500000000002</c:v>
                </c:pt>
                <c:pt idx="294">
                  <c:v>77.627899999999997</c:v>
                </c:pt>
                <c:pt idx="295">
                  <c:v>77.655299999999997</c:v>
                </c:pt>
                <c:pt idx="296">
                  <c:v>77.471699999999998</c:v>
                </c:pt>
                <c:pt idx="297">
                  <c:v>77.463899999999995</c:v>
                </c:pt>
                <c:pt idx="298">
                  <c:v>77.463899999999995</c:v>
                </c:pt>
                <c:pt idx="299">
                  <c:v>77.459999999999994</c:v>
                </c:pt>
                <c:pt idx="300">
                  <c:v>77.706100000000006</c:v>
                </c:pt>
                <c:pt idx="301">
                  <c:v>77.713899999999995</c:v>
                </c:pt>
                <c:pt idx="302">
                  <c:v>78.456100000000006</c:v>
                </c:pt>
                <c:pt idx="303">
                  <c:v>78.389600000000002</c:v>
                </c:pt>
                <c:pt idx="304">
                  <c:v>78.389600000000002</c:v>
                </c:pt>
                <c:pt idx="305">
                  <c:v>78.389600000000002</c:v>
                </c:pt>
                <c:pt idx="306">
                  <c:v>78.393600000000006</c:v>
                </c:pt>
                <c:pt idx="307">
                  <c:v>78.393600000000006</c:v>
                </c:pt>
                <c:pt idx="308">
                  <c:v>78.299800000000005</c:v>
                </c:pt>
                <c:pt idx="309">
                  <c:v>78.401399999999995</c:v>
                </c:pt>
                <c:pt idx="310">
                  <c:v>78.268600000000006</c:v>
                </c:pt>
                <c:pt idx="311">
                  <c:v>78.252899999999997</c:v>
                </c:pt>
                <c:pt idx="312">
                  <c:v>78.264600000000002</c:v>
                </c:pt>
                <c:pt idx="313">
                  <c:v>78.264600000000002</c:v>
                </c:pt>
                <c:pt idx="314">
                  <c:v>79.253900000000002</c:v>
                </c:pt>
                <c:pt idx="315">
                  <c:v>79.191400000000002</c:v>
                </c:pt>
                <c:pt idx="316">
                  <c:v>79.242199999999997</c:v>
                </c:pt>
                <c:pt idx="317">
                  <c:v>79.304699999999997</c:v>
                </c:pt>
                <c:pt idx="318">
                  <c:v>79.456999999999994</c:v>
                </c:pt>
                <c:pt idx="319">
                  <c:v>79.429699999999997</c:v>
                </c:pt>
                <c:pt idx="320">
                  <c:v>79.848600000000005</c:v>
                </c:pt>
                <c:pt idx="321">
                  <c:v>79.868200000000002</c:v>
                </c:pt>
                <c:pt idx="322">
                  <c:v>79.829099999999997</c:v>
                </c:pt>
                <c:pt idx="323">
                  <c:v>79.911100000000005</c:v>
                </c:pt>
                <c:pt idx="324">
                  <c:v>80.012699999999995</c:v>
                </c:pt>
                <c:pt idx="325">
                  <c:v>80.004900000000006</c:v>
                </c:pt>
                <c:pt idx="326">
                  <c:v>80.016599999999997</c:v>
                </c:pt>
                <c:pt idx="327">
                  <c:v>80.012699999999995</c:v>
                </c:pt>
                <c:pt idx="328">
                  <c:v>80.020499999999998</c:v>
                </c:pt>
                <c:pt idx="329">
                  <c:v>80.012699999999995</c:v>
                </c:pt>
                <c:pt idx="330">
                  <c:v>80.204099999999997</c:v>
                </c:pt>
                <c:pt idx="331">
                  <c:v>80.188500000000005</c:v>
                </c:pt>
                <c:pt idx="332">
                  <c:v>80.204099999999997</c:v>
                </c:pt>
                <c:pt idx="333">
                  <c:v>80.204099999999997</c:v>
                </c:pt>
                <c:pt idx="334">
                  <c:v>80.188500000000005</c:v>
                </c:pt>
                <c:pt idx="335">
                  <c:v>80.188500000000005</c:v>
                </c:pt>
                <c:pt idx="336">
                  <c:v>80.188500000000005</c:v>
                </c:pt>
                <c:pt idx="337">
                  <c:v>80.204099999999997</c:v>
                </c:pt>
                <c:pt idx="338">
                  <c:v>2.05078</c:v>
                </c:pt>
                <c:pt idx="339">
                  <c:v>4.4043000000000001</c:v>
                </c:pt>
                <c:pt idx="340">
                  <c:v>10.542999999999999</c:v>
                </c:pt>
                <c:pt idx="341">
                  <c:v>11.390599999999999</c:v>
                </c:pt>
                <c:pt idx="342">
                  <c:v>30.730499999999999</c:v>
                </c:pt>
                <c:pt idx="343">
                  <c:v>31.6416</c:v>
                </c:pt>
                <c:pt idx="344">
                  <c:v>66.345699999999994</c:v>
                </c:pt>
                <c:pt idx="345">
                  <c:v>78.623999999999995</c:v>
                </c:pt>
                <c:pt idx="346">
                  <c:v>79.1738</c:v>
                </c:pt>
                <c:pt idx="347">
                  <c:v>79.237300000000005</c:v>
                </c:pt>
                <c:pt idx="348">
                  <c:v>79.203100000000006</c:v>
                </c:pt>
                <c:pt idx="349">
                  <c:v>79.200199999999995</c:v>
                </c:pt>
                <c:pt idx="350">
                  <c:v>66.418899999999994</c:v>
                </c:pt>
                <c:pt idx="351">
                  <c:v>66.411100000000005</c:v>
                </c:pt>
                <c:pt idx="352">
                  <c:v>66.418000000000006</c:v>
                </c:pt>
                <c:pt idx="353">
                  <c:v>66.733400000000003</c:v>
                </c:pt>
                <c:pt idx="354">
                  <c:v>66.807599999999994</c:v>
                </c:pt>
                <c:pt idx="355">
                  <c:v>66.807599999999994</c:v>
                </c:pt>
                <c:pt idx="356">
                  <c:v>66.803700000000006</c:v>
                </c:pt>
                <c:pt idx="357">
                  <c:v>66.817400000000006</c:v>
                </c:pt>
                <c:pt idx="358">
                  <c:v>66.817400000000006</c:v>
                </c:pt>
                <c:pt idx="359">
                  <c:v>66.817400000000006</c:v>
                </c:pt>
                <c:pt idx="360">
                  <c:v>66.817400000000006</c:v>
                </c:pt>
                <c:pt idx="361">
                  <c:v>66.6768</c:v>
                </c:pt>
                <c:pt idx="362">
                  <c:v>66.6768</c:v>
                </c:pt>
                <c:pt idx="363">
                  <c:v>66.680700000000002</c:v>
                </c:pt>
                <c:pt idx="364">
                  <c:v>66.735399999999998</c:v>
                </c:pt>
                <c:pt idx="365">
                  <c:v>68.976600000000005</c:v>
                </c:pt>
                <c:pt idx="366">
                  <c:v>68.543000000000006</c:v>
                </c:pt>
                <c:pt idx="367">
                  <c:v>68.355500000000006</c:v>
                </c:pt>
                <c:pt idx="368">
                  <c:v>68.392600000000002</c:v>
                </c:pt>
                <c:pt idx="369">
                  <c:v>68.378900000000002</c:v>
                </c:pt>
                <c:pt idx="370">
                  <c:v>68.386700000000005</c:v>
                </c:pt>
                <c:pt idx="371">
                  <c:v>68.386700000000005</c:v>
                </c:pt>
                <c:pt idx="372">
                  <c:v>68.386700000000005</c:v>
                </c:pt>
                <c:pt idx="373">
                  <c:v>69.543899999999994</c:v>
                </c:pt>
                <c:pt idx="374">
                  <c:v>70.846699999999998</c:v>
                </c:pt>
                <c:pt idx="375">
                  <c:v>70.819299999999998</c:v>
                </c:pt>
                <c:pt idx="376">
                  <c:v>70.834999999999994</c:v>
                </c:pt>
                <c:pt idx="377">
                  <c:v>70.854500000000002</c:v>
                </c:pt>
                <c:pt idx="378">
                  <c:v>71.074200000000005</c:v>
                </c:pt>
                <c:pt idx="379">
                  <c:v>71.070300000000003</c:v>
                </c:pt>
                <c:pt idx="380">
                  <c:v>71.449200000000005</c:v>
                </c:pt>
                <c:pt idx="381">
                  <c:v>71.652299999999997</c:v>
                </c:pt>
                <c:pt idx="382">
                  <c:v>71.904300000000006</c:v>
                </c:pt>
                <c:pt idx="383">
                  <c:v>71.912099999999995</c:v>
                </c:pt>
                <c:pt idx="384">
                  <c:v>72.033199999999994</c:v>
                </c:pt>
                <c:pt idx="385">
                  <c:v>72.155299999999997</c:v>
                </c:pt>
                <c:pt idx="386">
                  <c:v>72.1357</c:v>
                </c:pt>
                <c:pt idx="387">
                  <c:v>72.120099999999994</c:v>
                </c:pt>
                <c:pt idx="388">
                  <c:v>72.3857</c:v>
                </c:pt>
                <c:pt idx="389">
                  <c:v>72.397499999999994</c:v>
                </c:pt>
                <c:pt idx="390">
                  <c:v>72.389600000000002</c:v>
                </c:pt>
                <c:pt idx="391">
                  <c:v>72.637699999999995</c:v>
                </c:pt>
                <c:pt idx="392">
                  <c:v>72.567400000000006</c:v>
                </c:pt>
                <c:pt idx="393">
                  <c:v>72.555700000000002</c:v>
                </c:pt>
                <c:pt idx="394">
                  <c:v>72.559600000000003</c:v>
                </c:pt>
                <c:pt idx="395">
                  <c:v>72.572299999999998</c:v>
                </c:pt>
                <c:pt idx="396">
                  <c:v>73.789100000000005</c:v>
                </c:pt>
                <c:pt idx="397">
                  <c:v>64.172899999999998</c:v>
                </c:pt>
                <c:pt idx="398">
                  <c:v>63.556600000000003</c:v>
                </c:pt>
                <c:pt idx="399">
                  <c:v>63.271500000000003</c:v>
                </c:pt>
                <c:pt idx="400">
                  <c:v>63.309600000000003</c:v>
                </c:pt>
                <c:pt idx="401">
                  <c:v>63.308599999999998</c:v>
                </c:pt>
                <c:pt idx="402">
                  <c:v>63.3125</c:v>
                </c:pt>
                <c:pt idx="403">
                  <c:v>74.5625</c:v>
                </c:pt>
                <c:pt idx="404">
                  <c:v>75.141599999999997</c:v>
                </c:pt>
                <c:pt idx="405">
                  <c:v>74.352500000000006</c:v>
                </c:pt>
                <c:pt idx="406">
                  <c:v>74.348600000000005</c:v>
                </c:pt>
                <c:pt idx="407">
                  <c:v>74.159199999999998</c:v>
                </c:pt>
                <c:pt idx="408">
                  <c:v>74.096699999999998</c:v>
                </c:pt>
                <c:pt idx="409">
                  <c:v>73.834999999999994</c:v>
                </c:pt>
                <c:pt idx="410">
                  <c:v>73.827100000000002</c:v>
                </c:pt>
                <c:pt idx="411">
                  <c:v>73.827100000000002</c:v>
                </c:pt>
                <c:pt idx="412">
                  <c:v>73.807599999999994</c:v>
                </c:pt>
                <c:pt idx="413">
                  <c:v>72.905299999999997</c:v>
                </c:pt>
                <c:pt idx="414">
                  <c:v>73.123999999999995</c:v>
                </c:pt>
                <c:pt idx="415">
                  <c:v>73.133799999999994</c:v>
                </c:pt>
                <c:pt idx="416">
                  <c:v>73.075199999999995</c:v>
                </c:pt>
                <c:pt idx="417">
                  <c:v>73.075199999999995</c:v>
                </c:pt>
                <c:pt idx="418">
                  <c:v>73.079099999999997</c:v>
                </c:pt>
                <c:pt idx="419">
                  <c:v>73.071299999999994</c:v>
                </c:pt>
                <c:pt idx="420">
                  <c:v>73.446299999999994</c:v>
                </c:pt>
                <c:pt idx="421">
                  <c:v>73.207999999999998</c:v>
                </c:pt>
                <c:pt idx="422">
                  <c:v>73.188500000000005</c:v>
                </c:pt>
                <c:pt idx="423">
                  <c:v>73.188500000000005</c:v>
                </c:pt>
                <c:pt idx="424">
                  <c:v>77.679699999999997</c:v>
                </c:pt>
                <c:pt idx="425">
                  <c:v>72.637699999999995</c:v>
                </c:pt>
                <c:pt idx="426">
                  <c:v>72.622100000000003</c:v>
                </c:pt>
                <c:pt idx="427">
                  <c:v>72.622100000000003</c:v>
                </c:pt>
                <c:pt idx="428">
                  <c:v>72.6494</c:v>
                </c:pt>
                <c:pt idx="429">
                  <c:v>73.222700000000003</c:v>
                </c:pt>
                <c:pt idx="430">
                  <c:v>76.707999999999998</c:v>
                </c:pt>
                <c:pt idx="431">
                  <c:v>77.270499999999998</c:v>
                </c:pt>
                <c:pt idx="432">
                  <c:v>76.903300000000002</c:v>
                </c:pt>
                <c:pt idx="433">
                  <c:v>76.751000000000005</c:v>
                </c:pt>
                <c:pt idx="434">
                  <c:v>76.985399999999998</c:v>
                </c:pt>
                <c:pt idx="435">
                  <c:v>79.467799999999997</c:v>
                </c:pt>
                <c:pt idx="436">
                  <c:v>78.959999999999994</c:v>
                </c:pt>
                <c:pt idx="437">
                  <c:v>78.963899999999995</c:v>
                </c:pt>
                <c:pt idx="438">
                  <c:v>77.516599999999997</c:v>
                </c:pt>
                <c:pt idx="439">
                  <c:v>77.555700000000002</c:v>
                </c:pt>
                <c:pt idx="440">
                  <c:v>78.251000000000005</c:v>
                </c:pt>
                <c:pt idx="441">
                  <c:v>80.123999999999995</c:v>
                </c:pt>
                <c:pt idx="442">
                  <c:v>81.120099999999994</c:v>
                </c:pt>
                <c:pt idx="443">
                  <c:v>78.498999999999995</c:v>
                </c:pt>
                <c:pt idx="444">
                  <c:v>77.346699999999998</c:v>
                </c:pt>
                <c:pt idx="445">
                  <c:v>77.342799999999997</c:v>
                </c:pt>
                <c:pt idx="446">
                  <c:v>79.588899999999995</c:v>
                </c:pt>
                <c:pt idx="447">
                  <c:v>80.0107</c:v>
                </c:pt>
                <c:pt idx="448">
                  <c:v>79.998999999999995</c:v>
                </c:pt>
                <c:pt idx="449">
                  <c:v>77.487300000000005</c:v>
                </c:pt>
                <c:pt idx="450">
                  <c:v>77.456100000000006</c:v>
                </c:pt>
                <c:pt idx="451">
                  <c:v>77.4482</c:v>
                </c:pt>
                <c:pt idx="452">
                  <c:v>77.944299999999998</c:v>
                </c:pt>
                <c:pt idx="453">
                  <c:v>78.732399999999998</c:v>
                </c:pt>
                <c:pt idx="454">
                  <c:v>78.556600000000003</c:v>
                </c:pt>
                <c:pt idx="455">
                  <c:v>78.568399999999997</c:v>
                </c:pt>
                <c:pt idx="456">
                  <c:v>78.384799999999998</c:v>
                </c:pt>
                <c:pt idx="457">
                  <c:v>78.376999999999995</c:v>
                </c:pt>
                <c:pt idx="458">
                  <c:v>78.376999999999995</c:v>
                </c:pt>
                <c:pt idx="459">
                  <c:v>78.353499999999997</c:v>
                </c:pt>
                <c:pt idx="460">
                  <c:v>78.345699999999994</c:v>
                </c:pt>
                <c:pt idx="461">
                  <c:v>78.322299999999998</c:v>
                </c:pt>
                <c:pt idx="462">
                  <c:v>78.334000000000003</c:v>
                </c:pt>
                <c:pt idx="463">
                  <c:v>78.349599999999995</c:v>
                </c:pt>
                <c:pt idx="464">
                  <c:v>78.3262</c:v>
                </c:pt>
                <c:pt idx="465">
                  <c:v>78.294899999999998</c:v>
                </c:pt>
                <c:pt idx="466">
                  <c:v>78.212900000000005</c:v>
                </c:pt>
                <c:pt idx="467">
                  <c:v>78.209000000000003</c:v>
                </c:pt>
                <c:pt idx="468">
                  <c:v>78.209000000000003</c:v>
                </c:pt>
                <c:pt idx="469">
                  <c:v>78.216800000000006</c:v>
                </c:pt>
                <c:pt idx="470">
                  <c:v>78.809600000000003</c:v>
                </c:pt>
                <c:pt idx="471">
                  <c:v>78.422899999999998</c:v>
                </c:pt>
                <c:pt idx="472">
                  <c:v>78.422899999999998</c:v>
                </c:pt>
                <c:pt idx="473">
                  <c:v>78.4268</c:v>
                </c:pt>
                <c:pt idx="474">
                  <c:v>78.422899999999998</c:v>
                </c:pt>
                <c:pt idx="475">
                  <c:v>78.418899999999994</c:v>
                </c:pt>
                <c:pt idx="476">
                  <c:v>78.418899999999994</c:v>
                </c:pt>
                <c:pt idx="477">
                  <c:v>79.082999999999998</c:v>
                </c:pt>
                <c:pt idx="478">
                  <c:v>79.110399999999998</c:v>
                </c:pt>
                <c:pt idx="479">
                  <c:v>79.106399999999994</c:v>
                </c:pt>
                <c:pt idx="480">
                  <c:v>79.157200000000003</c:v>
                </c:pt>
                <c:pt idx="481">
                  <c:v>79.043899999999994</c:v>
                </c:pt>
                <c:pt idx="482">
                  <c:v>79.043899999999994</c:v>
                </c:pt>
                <c:pt idx="483">
                  <c:v>79.293899999999994</c:v>
                </c:pt>
                <c:pt idx="484">
                  <c:v>79.282200000000003</c:v>
                </c:pt>
                <c:pt idx="485">
                  <c:v>79.290000000000006</c:v>
                </c:pt>
                <c:pt idx="486">
                  <c:v>79.282200000000003</c:v>
                </c:pt>
                <c:pt idx="487">
                  <c:v>79.282200000000003</c:v>
                </c:pt>
                <c:pt idx="488">
                  <c:v>79.313500000000005</c:v>
                </c:pt>
                <c:pt idx="489">
                  <c:v>79.277299999999997</c:v>
                </c:pt>
                <c:pt idx="490">
                  <c:v>79.276399999999995</c:v>
                </c:pt>
                <c:pt idx="491">
                  <c:v>41.709000000000003</c:v>
                </c:pt>
                <c:pt idx="492">
                  <c:v>41.692399999999999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034C-8783-3C6E152B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34559"/>
        <c:axId val="530268735"/>
      </c:lineChart>
      <c:catAx>
        <c:axId val="5301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68735"/>
        <c:crosses val="autoZero"/>
        <c:auto val="1"/>
        <c:lblAlgn val="ctr"/>
        <c:lblOffset val="100"/>
        <c:noMultiLvlLbl val="0"/>
      </c:catAx>
      <c:valAx>
        <c:axId val="5302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输入法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[11]内存泄漏!$A$1:$A$1663</c:f>
              <c:numCache>
                <c:formatCode>General</c:formatCode>
                <c:ptCount val="1663"/>
                <c:pt idx="0">
                  <c:v>46.345700000000001</c:v>
                </c:pt>
                <c:pt idx="1">
                  <c:v>46.181600000000003</c:v>
                </c:pt>
                <c:pt idx="2">
                  <c:v>46.181600000000003</c:v>
                </c:pt>
                <c:pt idx="3">
                  <c:v>46.181600000000003</c:v>
                </c:pt>
                <c:pt idx="4">
                  <c:v>46.205100000000002</c:v>
                </c:pt>
                <c:pt idx="5">
                  <c:v>46.181600000000003</c:v>
                </c:pt>
                <c:pt idx="6">
                  <c:v>46.181600000000003</c:v>
                </c:pt>
                <c:pt idx="7">
                  <c:v>46.181600000000003</c:v>
                </c:pt>
                <c:pt idx="8">
                  <c:v>46.185499999999998</c:v>
                </c:pt>
                <c:pt idx="9">
                  <c:v>46.181600000000003</c:v>
                </c:pt>
                <c:pt idx="10">
                  <c:v>46.181600000000003</c:v>
                </c:pt>
                <c:pt idx="11">
                  <c:v>46.181600000000003</c:v>
                </c:pt>
                <c:pt idx="12">
                  <c:v>46.181600000000003</c:v>
                </c:pt>
                <c:pt idx="13">
                  <c:v>46.181600000000003</c:v>
                </c:pt>
                <c:pt idx="14">
                  <c:v>46.181600000000003</c:v>
                </c:pt>
                <c:pt idx="15">
                  <c:v>46.181600000000003</c:v>
                </c:pt>
                <c:pt idx="16">
                  <c:v>46.181600000000003</c:v>
                </c:pt>
                <c:pt idx="17">
                  <c:v>46.181600000000003</c:v>
                </c:pt>
                <c:pt idx="18">
                  <c:v>46.181600000000003</c:v>
                </c:pt>
                <c:pt idx="19">
                  <c:v>46.181600000000003</c:v>
                </c:pt>
                <c:pt idx="20">
                  <c:v>46.181600000000003</c:v>
                </c:pt>
                <c:pt idx="21">
                  <c:v>46.165999999999997</c:v>
                </c:pt>
                <c:pt idx="22">
                  <c:v>46.165999999999997</c:v>
                </c:pt>
                <c:pt idx="23">
                  <c:v>46.165999999999997</c:v>
                </c:pt>
                <c:pt idx="24">
                  <c:v>46.165999999999997</c:v>
                </c:pt>
                <c:pt idx="25">
                  <c:v>46.165999999999997</c:v>
                </c:pt>
                <c:pt idx="26">
                  <c:v>46.165999999999997</c:v>
                </c:pt>
                <c:pt idx="27">
                  <c:v>46.165999999999997</c:v>
                </c:pt>
                <c:pt idx="28">
                  <c:v>46.165999999999997</c:v>
                </c:pt>
                <c:pt idx="29">
                  <c:v>46.169899999999998</c:v>
                </c:pt>
                <c:pt idx="30">
                  <c:v>46.165999999999997</c:v>
                </c:pt>
                <c:pt idx="31">
                  <c:v>46.165999999999997</c:v>
                </c:pt>
                <c:pt idx="32">
                  <c:v>46.165999999999997</c:v>
                </c:pt>
                <c:pt idx="33">
                  <c:v>46.165999999999997</c:v>
                </c:pt>
                <c:pt idx="34">
                  <c:v>46.165999999999997</c:v>
                </c:pt>
                <c:pt idx="35">
                  <c:v>46.165999999999997</c:v>
                </c:pt>
                <c:pt idx="36">
                  <c:v>46.165999999999997</c:v>
                </c:pt>
                <c:pt idx="37">
                  <c:v>46.165999999999997</c:v>
                </c:pt>
                <c:pt idx="38">
                  <c:v>46.165999999999997</c:v>
                </c:pt>
                <c:pt idx="39">
                  <c:v>46.165999999999997</c:v>
                </c:pt>
                <c:pt idx="40">
                  <c:v>46.165999999999997</c:v>
                </c:pt>
                <c:pt idx="41">
                  <c:v>46.165999999999997</c:v>
                </c:pt>
                <c:pt idx="42">
                  <c:v>46.165999999999997</c:v>
                </c:pt>
                <c:pt idx="43">
                  <c:v>46.165999999999997</c:v>
                </c:pt>
                <c:pt idx="44">
                  <c:v>46.165999999999997</c:v>
                </c:pt>
                <c:pt idx="45">
                  <c:v>46.165999999999997</c:v>
                </c:pt>
                <c:pt idx="46">
                  <c:v>46.165999999999997</c:v>
                </c:pt>
                <c:pt idx="47">
                  <c:v>46.165999999999997</c:v>
                </c:pt>
                <c:pt idx="48">
                  <c:v>46.165999999999997</c:v>
                </c:pt>
                <c:pt idx="49">
                  <c:v>46.165999999999997</c:v>
                </c:pt>
                <c:pt idx="50">
                  <c:v>46.165999999999997</c:v>
                </c:pt>
                <c:pt idx="51">
                  <c:v>46.165999999999997</c:v>
                </c:pt>
                <c:pt idx="52">
                  <c:v>46.165999999999997</c:v>
                </c:pt>
                <c:pt idx="53">
                  <c:v>46.150399999999998</c:v>
                </c:pt>
                <c:pt idx="54">
                  <c:v>46.150399999999998</c:v>
                </c:pt>
                <c:pt idx="55">
                  <c:v>46.150399999999998</c:v>
                </c:pt>
                <c:pt idx="56">
                  <c:v>46.150399999999998</c:v>
                </c:pt>
                <c:pt idx="57">
                  <c:v>46.150399999999998</c:v>
                </c:pt>
                <c:pt idx="58">
                  <c:v>46.150399999999998</c:v>
                </c:pt>
                <c:pt idx="59">
                  <c:v>46.150399999999998</c:v>
                </c:pt>
                <c:pt idx="60">
                  <c:v>46.150399999999998</c:v>
                </c:pt>
                <c:pt idx="61">
                  <c:v>46.150399999999998</c:v>
                </c:pt>
                <c:pt idx="62">
                  <c:v>46.150399999999998</c:v>
                </c:pt>
                <c:pt idx="63">
                  <c:v>46.150399999999998</c:v>
                </c:pt>
                <c:pt idx="64">
                  <c:v>46.150399999999998</c:v>
                </c:pt>
                <c:pt idx="65">
                  <c:v>46.150399999999998</c:v>
                </c:pt>
                <c:pt idx="66">
                  <c:v>46.150399999999998</c:v>
                </c:pt>
                <c:pt idx="67">
                  <c:v>46.150399999999998</c:v>
                </c:pt>
                <c:pt idx="68">
                  <c:v>46.150399999999998</c:v>
                </c:pt>
                <c:pt idx="69">
                  <c:v>46.150399999999998</c:v>
                </c:pt>
                <c:pt idx="70">
                  <c:v>46.150399999999998</c:v>
                </c:pt>
                <c:pt idx="71">
                  <c:v>46.150399999999998</c:v>
                </c:pt>
                <c:pt idx="72">
                  <c:v>46.150399999999998</c:v>
                </c:pt>
                <c:pt idx="73">
                  <c:v>46.150399999999998</c:v>
                </c:pt>
                <c:pt idx="74">
                  <c:v>46.150399999999998</c:v>
                </c:pt>
                <c:pt idx="75">
                  <c:v>46.150399999999998</c:v>
                </c:pt>
                <c:pt idx="76">
                  <c:v>46.150399999999998</c:v>
                </c:pt>
                <c:pt idx="77">
                  <c:v>46.150399999999998</c:v>
                </c:pt>
                <c:pt idx="78">
                  <c:v>46.150399999999998</c:v>
                </c:pt>
                <c:pt idx="79">
                  <c:v>46.150399999999998</c:v>
                </c:pt>
                <c:pt idx="80">
                  <c:v>46.150399999999998</c:v>
                </c:pt>
                <c:pt idx="81">
                  <c:v>46.150399999999998</c:v>
                </c:pt>
                <c:pt idx="82">
                  <c:v>46.150399999999998</c:v>
                </c:pt>
                <c:pt idx="83">
                  <c:v>46.150399999999998</c:v>
                </c:pt>
                <c:pt idx="84">
                  <c:v>46.150399999999998</c:v>
                </c:pt>
                <c:pt idx="85">
                  <c:v>46.150399999999998</c:v>
                </c:pt>
                <c:pt idx="86">
                  <c:v>46.150399999999998</c:v>
                </c:pt>
                <c:pt idx="87">
                  <c:v>46.150399999999998</c:v>
                </c:pt>
                <c:pt idx="88">
                  <c:v>46.150399999999998</c:v>
                </c:pt>
                <c:pt idx="89">
                  <c:v>46.150399999999998</c:v>
                </c:pt>
                <c:pt idx="90">
                  <c:v>46.150399999999998</c:v>
                </c:pt>
                <c:pt idx="91">
                  <c:v>46.154299999999999</c:v>
                </c:pt>
                <c:pt idx="92">
                  <c:v>46.150399999999998</c:v>
                </c:pt>
                <c:pt idx="93">
                  <c:v>46.150399999999998</c:v>
                </c:pt>
                <c:pt idx="94">
                  <c:v>46.150399999999998</c:v>
                </c:pt>
                <c:pt idx="95">
                  <c:v>46.150399999999998</c:v>
                </c:pt>
                <c:pt idx="96">
                  <c:v>46.150399999999998</c:v>
                </c:pt>
                <c:pt idx="97">
                  <c:v>46.150399999999998</c:v>
                </c:pt>
                <c:pt idx="98">
                  <c:v>46.150399999999998</c:v>
                </c:pt>
                <c:pt idx="99">
                  <c:v>46.150399999999998</c:v>
                </c:pt>
                <c:pt idx="100">
                  <c:v>46.150399999999998</c:v>
                </c:pt>
                <c:pt idx="101">
                  <c:v>46.150399999999998</c:v>
                </c:pt>
                <c:pt idx="102">
                  <c:v>46.150399999999998</c:v>
                </c:pt>
                <c:pt idx="103">
                  <c:v>46.150399999999998</c:v>
                </c:pt>
                <c:pt idx="104">
                  <c:v>46.150399999999998</c:v>
                </c:pt>
                <c:pt idx="105">
                  <c:v>46.150399999999998</c:v>
                </c:pt>
                <c:pt idx="106">
                  <c:v>46.150399999999998</c:v>
                </c:pt>
                <c:pt idx="107">
                  <c:v>46.150399999999998</c:v>
                </c:pt>
                <c:pt idx="108">
                  <c:v>46.150399999999998</c:v>
                </c:pt>
                <c:pt idx="109">
                  <c:v>46.150399999999998</c:v>
                </c:pt>
                <c:pt idx="110">
                  <c:v>46.150399999999998</c:v>
                </c:pt>
                <c:pt idx="111">
                  <c:v>46.150399999999998</c:v>
                </c:pt>
                <c:pt idx="112">
                  <c:v>46.154299999999999</c:v>
                </c:pt>
                <c:pt idx="113">
                  <c:v>46.150399999999998</c:v>
                </c:pt>
                <c:pt idx="114">
                  <c:v>46.150399999999998</c:v>
                </c:pt>
                <c:pt idx="115">
                  <c:v>46.150399999999998</c:v>
                </c:pt>
                <c:pt idx="116">
                  <c:v>46.150399999999998</c:v>
                </c:pt>
                <c:pt idx="117">
                  <c:v>46.150399999999998</c:v>
                </c:pt>
                <c:pt idx="118">
                  <c:v>46.150399999999998</c:v>
                </c:pt>
                <c:pt idx="119">
                  <c:v>46.150399999999998</c:v>
                </c:pt>
                <c:pt idx="120">
                  <c:v>46.150399999999998</c:v>
                </c:pt>
                <c:pt idx="121">
                  <c:v>46.150399999999998</c:v>
                </c:pt>
                <c:pt idx="122">
                  <c:v>46.150399999999998</c:v>
                </c:pt>
                <c:pt idx="123">
                  <c:v>46.150399999999998</c:v>
                </c:pt>
                <c:pt idx="124">
                  <c:v>46.150399999999998</c:v>
                </c:pt>
                <c:pt idx="125">
                  <c:v>46.150399999999998</c:v>
                </c:pt>
                <c:pt idx="126">
                  <c:v>46.150399999999998</c:v>
                </c:pt>
                <c:pt idx="127">
                  <c:v>46.150399999999998</c:v>
                </c:pt>
                <c:pt idx="128">
                  <c:v>46.150399999999998</c:v>
                </c:pt>
                <c:pt idx="129">
                  <c:v>46.150399999999998</c:v>
                </c:pt>
                <c:pt idx="130">
                  <c:v>46.150399999999998</c:v>
                </c:pt>
                <c:pt idx="131">
                  <c:v>46.150399999999998</c:v>
                </c:pt>
                <c:pt idx="132">
                  <c:v>46.150399999999998</c:v>
                </c:pt>
                <c:pt idx="133">
                  <c:v>46.154299999999999</c:v>
                </c:pt>
                <c:pt idx="134">
                  <c:v>46.150399999999998</c:v>
                </c:pt>
                <c:pt idx="135">
                  <c:v>46.150399999999998</c:v>
                </c:pt>
                <c:pt idx="136">
                  <c:v>46.150399999999998</c:v>
                </c:pt>
                <c:pt idx="137">
                  <c:v>46.150399999999998</c:v>
                </c:pt>
                <c:pt idx="138">
                  <c:v>46.150399999999998</c:v>
                </c:pt>
                <c:pt idx="139">
                  <c:v>46.150399999999998</c:v>
                </c:pt>
                <c:pt idx="140">
                  <c:v>46.150399999999998</c:v>
                </c:pt>
                <c:pt idx="141">
                  <c:v>46.150399999999998</c:v>
                </c:pt>
                <c:pt idx="142">
                  <c:v>46.150399999999998</c:v>
                </c:pt>
                <c:pt idx="143">
                  <c:v>46.150399999999998</c:v>
                </c:pt>
                <c:pt idx="144">
                  <c:v>46.150399999999998</c:v>
                </c:pt>
                <c:pt idx="145">
                  <c:v>46.150399999999998</c:v>
                </c:pt>
                <c:pt idx="146">
                  <c:v>46.150399999999998</c:v>
                </c:pt>
                <c:pt idx="147">
                  <c:v>46.150399999999998</c:v>
                </c:pt>
                <c:pt idx="148">
                  <c:v>46.150399999999998</c:v>
                </c:pt>
                <c:pt idx="149">
                  <c:v>46.150399999999998</c:v>
                </c:pt>
                <c:pt idx="150">
                  <c:v>46.150399999999998</c:v>
                </c:pt>
                <c:pt idx="151">
                  <c:v>46.150399999999998</c:v>
                </c:pt>
                <c:pt idx="152">
                  <c:v>46.150399999999998</c:v>
                </c:pt>
                <c:pt idx="153">
                  <c:v>46.150399999999998</c:v>
                </c:pt>
                <c:pt idx="154">
                  <c:v>46.154299999999999</c:v>
                </c:pt>
                <c:pt idx="155">
                  <c:v>46.150399999999998</c:v>
                </c:pt>
                <c:pt idx="156">
                  <c:v>46.150399999999998</c:v>
                </c:pt>
                <c:pt idx="157">
                  <c:v>46.150399999999998</c:v>
                </c:pt>
                <c:pt idx="158">
                  <c:v>46.150399999999998</c:v>
                </c:pt>
                <c:pt idx="159">
                  <c:v>46.150399999999998</c:v>
                </c:pt>
                <c:pt idx="160">
                  <c:v>46.150399999999998</c:v>
                </c:pt>
                <c:pt idx="161">
                  <c:v>46.150399999999998</c:v>
                </c:pt>
                <c:pt idx="162">
                  <c:v>46.150399999999998</c:v>
                </c:pt>
                <c:pt idx="163">
                  <c:v>46.150399999999998</c:v>
                </c:pt>
                <c:pt idx="164">
                  <c:v>46.150399999999998</c:v>
                </c:pt>
                <c:pt idx="165">
                  <c:v>46.150399999999998</c:v>
                </c:pt>
                <c:pt idx="166">
                  <c:v>46.150399999999998</c:v>
                </c:pt>
                <c:pt idx="167">
                  <c:v>46.150399999999998</c:v>
                </c:pt>
                <c:pt idx="168">
                  <c:v>46.150399999999998</c:v>
                </c:pt>
                <c:pt idx="169">
                  <c:v>46.150399999999998</c:v>
                </c:pt>
                <c:pt idx="170">
                  <c:v>46.150399999999998</c:v>
                </c:pt>
                <c:pt idx="171">
                  <c:v>46.150399999999998</c:v>
                </c:pt>
                <c:pt idx="172">
                  <c:v>46.150399999999998</c:v>
                </c:pt>
                <c:pt idx="173">
                  <c:v>46.150399999999998</c:v>
                </c:pt>
                <c:pt idx="174">
                  <c:v>46.150399999999998</c:v>
                </c:pt>
                <c:pt idx="175">
                  <c:v>46.154299999999999</c:v>
                </c:pt>
                <c:pt idx="176">
                  <c:v>46.150399999999998</c:v>
                </c:pt>
                <c:pt idx="177">
                  <c:v>46.150399999999998</c:v>
                </c:pt>
                <c:pt idx="178">
                  <c:v>46.150399999999998</c:v>
                </c:pt>
                <c:pt idx="179">
                  <c:v>46.150399999999998</c:v>
                </c:pt>
                <c:pt idx="180">
                  <c:v>46.150399999999998</c:v>
                </c:pt>
                <c:pt idx="181">
                  <c:v>46.150399999999998</c:v>
                </c:pt>
                <c:pt idx="182">
                  <c:v>46.150399999999998</c:v>
                </c:pt>
                <c:pt idx="183">
                  <c:v>46.150399999999998</c:v>
                </c:pt>
                <c:pt idx="184">
                  <c:v>46.150399999999998</c:v>
                </c:pt>
                <c:pt idx="185">
                  <c:v>46.150399999999998</c:v>
                </c:pt>
                <c:pt idx="186">
                  <c:v>46.150399999999998</c:v>
                </c:pt>
                <c:pt idx="187">
                  <c:v>46.150399999999998</c:v>
                </c:pt>
                <c:pt idx="188">
                  <c:v>46.150399999999998</c:v>
                </c:pt>
                <c:pt idx="189">
                  <c:v>46.150399999999998</c:v>
                </c:pt>
                <c:pt idx="190">
                  <c:v>46.150399999999998</c:v>
                </c:pt>
                <c:pt idx="191">
                  <c:v>46.150399999999998</c:v>
                </c:pt>
                <c:pt idx="192">
                  <c:v>46.150399999999998</c:v>
                </c:pt>
                <c:pt idx="193">
                  <c:v>46.150399999999998</c:v>
                </c:pt>
                <c:pt idx="194">
                  <c:v>46.150399999999998</c:v>
                </c:pt>
                <c:pt idx="195">
                  <c:v>46.150399999999998</c:v>
                </c:pt>
                <c:pt idx="196">
                  <c:v>46.154299999999999</c:v>
                </c:pt>
                <c:pt idx="197">
                  <c:v>46.150399999999998</c:v>
                </c:pt>
                <c:pt idx="198">
                  <c:v>46.150399999999998</c:v>
                </c:pt>
                <c:pt idx="199">
                  <c:v>46.150399999999998</c:v>
                </c:pt>
                <c:pt idx="200">
                  <c:v>46.150399999999998</c:v>
                </c:pt>
                <c:pt idx="201">
                  <c:v>46.150399999999998</c:v>
                </c:pt>
                <c:pt idx="202">
                  <c:v>46.150399999999998</c:v>
                </c:pt>
                <c:pt idx="203">
                  <c:v>46.150399999999998</c:v>
                </c:pt>
                <c:pt idx="204">
                  <c:v>46.150399999999998</c:v>
                </c:pt>
                <c:pt idx="205">
                  <c:v>46.150399999999998</c:v>
                </c:pt>
                <c:pt idx="206">
                  <c:v>46.150399999999998</c:v>
                </c:pt>
                <c:pt idx="207">
                  <c:v>46.150399999999998</c:v>
                </c:pt>
                <c:pt idx="208">
                  <c:v>46.150399999999998</c:v>
                </c:pt>
                <c:pt idx="209">
                  <c:v>46.150399999999998</c:v>
                </c:pt>
                <c:pt idx="210">
                  <c:v>46.150399999999998</c:v>
                </c:pt>
                <c:pt idx="211">
                  <c:v>46.150399999999998</c:v>
                </c:pt>
                <c:pt idx="212">
                  <c:v>46.150399999999998</c:v>
                </c:pt>
                <c:pt idx="213">
                  <c:v>46.150399999999998</c:v>
                </c:pt>
                <c:pt idx="214">
                  <c:v>46.150399999999998</c:v>
                </c:pt>
                <c:pt idx="215">
                  <c:v>46.150399999999998</c:v>
                </c:pt>
                <c:pt idx="216">
                  <c:v>46.150399999999998</c:v>
                </c:pt>
                <c:pt idx="217">
                  <c:v>46.154299999999999</c:v>
                </c:pt>
                <c:pt idx="218">
                  <c:v>46.150399999999998</c:v>
                </c:pt>
                <c:pt idx="219">
                  <c:v>46.150399999999998</c:v>
                </c:pt>
                <c:pt idx="220">
                  <c:v>46.150399999999998</c:v>
                </c:pt>
                <c:pt idx="221">
                  <c:v>46.150399999999998</c:v>
                </c:pt>
                <c:pt idx="222">
                  <c:v>46.150399999999998</c:v>
                </c:pt>
                <c:pt idx="223">
                  <c:v>46.150399999999998</c:v>
                </c:pt>
                <c:pt idx="224">
                  <c:v>46.150399999999998</c:v>
                </c:pt>
                <c:pt idx="225">
                  <c:v>46.150399999999998</c:v>
                </c:pt>
                <c:pt idx="226">
                  <c:v>46.150399999999998</c:v>
                </c:pt>
                <c:pt idx="227">
                  <c:v>46.150399999999998</c:v>
                </c:pt>
                <c:pt idx="228">
                  <c:v>46.150399999999998</c:v>
                </c:pt>
                <c:pt idx="229">
                  <c:v>46.150399999999998</c:v>
                </c:pt>
                <c:pt idx="230">
                  <c:v>46.150399999999998</c:v>
                </c:pt>
                <c:pt idx="231">
                  <c:v>46.150399999999998</c:v>
                </c:pt>
                <c:pt idx="232">
                  <c:v>46.150399999999998</c:v>
                </c:pt>
                <c:pt idx="233">
                  <c:v>46.150399999999998</c:v>
                </c:pt>
                <c:pt idx="234">
                  <c:v>46.150399999999998</c:v>
                </c:pt>
                <c:pt idx="235">
                  <c:v>46.150399999999998</c:v>
                </c:pt>
                <c:pt idx="236">
                  <c:v>46.150399999999998</c:v>
                </c:pt>
                <c:pt idx="237">
                  <c:v>46.150399999999998</c:v>
                </c:pt>
                <c:pt idx="238">
                  <c:v>46.154299999999999</c:v>
                </c:pt>
                <c:pt idx="239">
                  <c:v>46.150399999999998</c:v>
                </c:pt>
                <c:pt idx="240">
                  <c:v>46.150399999999998</c:v>
                </c:pt>
                <c:pt idx="241">
                  <c:v>46.150399999999998</c:v>
                </c:pt>
                <c:pt idx="242">
                  <c:v>46.150399999999998</c:v>
                </c:pt>
                <c:pt idx="243">
                  <c:v>46.150399999999998</c:v>
                </c:pt>
                <c:pt idx="244">
                  <c:v>46.150399999999998</c:v>
                </c:pt>
                <c:pt idx="245">
                  <c:v>46.150399999999998</c:v>
                </c:pt>
                <c:pt idx="246">
                  <c:v>55.767600000000002</c:v>
                </c:pt>
                <c:pt idx="247">
                  <c:v>53.830100000000002</c:v>
                </c:pt>
                <c:pt idx="248">
                  <c:v>53.830100000000002</c:v>
                </c:pt>
                <c:pt idx="249">
                  <c:v>53.830100000000002</c:v>
                </c:pt>
                <c:pt idx="250">
                  <c:v>53.830100000000002</c:v>
                </c:pt>
                <c:pt idx="251">
                  <c:v>53.830100000000002</c:v>
                </c:pt>
                <c:pt idx="252">
                  <c:v>53.830100000000002</c:v>
                </c:pt>
                <c:pt idx="253">
                  <c:v>53.830100000000002</c:v>
                </c:pt>
                <c:pt idx="254">
                  <c:v>63.412100000000002</c:v>
                </c:pt>
                <c:pt idx="255">
                  <c:v>74.018600000000006</c:v>
                </c:pt>
                <c:pt idx="256">
                  <c:v>74.112300000000005</c:v>
                </c:pt>
                <c:pt idx="257">
                  <c:v>73.998999999999995</c:v>
                </c:pt>
                <c:pt idx="258">
                  <c:v>74.604500000000002</c:v>
                </c:pt>
                <c:pt idx="259">
                  <c:v>74.811499999999995</c:v>
                </c:pt>
                <c:pt idx="260">
                  <c:v>75.120099999999994</c:v>
                </c:pt>
                <c:pt idx="261">
                  <c:v>74.8232</c:v>
                </c:pt>
                <c:pt idx="262">
                  <c:v>74.889600000000002</c:v>
                </c:pt>
                <c:pt idx="263">
                  <c:v>74.842799999999997</c:v>
                </c:pt>
                <c:pt idx="264">
                  <c:v>74.799800000000005</c:v>
                </c:pt>
                <c:pt idx="265">
                  <c:v>74.768600000000006</c:v>
                </c:pt>
                <c:pt idx="266">
                  <c:v>75.770499999999998</c:v>
                </c:pt>
                <c:pt idx="267">
                  <c:v>75.450199999999995</c:v>
                </c:pt>
                <c:pt idx="268">
                  <c:v>75.430700000000002</c:v>
                </c:pt>
                <c:pt idx="269">
                  <c:v>75.434600000000003</c:v>
                </c:pt>
                <c:pt idx="270">
                  <c:v>75.633799999999994</c:v>
                </c:pt>
                <c:pt idx="271">
                  <c:v>75.641599999999997</c:v>
                </c:pt>
                <c:pt idx="272">
                  <c:v>75.633799999999994</c:v>
                </c:pt>
                <c:pt idx="273">
                  <c:v>75.793899999999994</c:v>
                </c:pt>
                <c:pt idx="274">
                  <c:v>76.1768</c:v>
                </c:pt>
                <c:pt idx="275">
                  <c:v>75.356399999999994</c:v>
                </c:pt>
                <c:pt idx="276">
                  <c:v>75.536100000000005</c:v>
                </c:pt>
                <c:pt idx="277">
                  <c:v>75.4893</c:v>
                </c:pt>
                <c:pt idx="278">
                  <c:v>75.5244</c:v>
                </c:pt>
                <c:pt idx="279">
                  <c:v>75.360399999999998</c:v>
                </c:pt>
                <c:pt idx="280">
                  <c:v>76.286100000000005</c:v>
                </c:pt>
                <c:pt idx="281">
                  <c:v>75.692400000000006</c:v>
                </c:pt>
                <c:pt idx="282">
                  <c:v>75.629900000000006</c:v>
                </c:pt>
                <c:pt idx="283">
                  <c:v>75.692400000000006</c:v>
                </c:pt>
                <c:pt idx="284">
                  <c:v>75.696299999999994</c:v>
                </c:pt>
                <c:pt idx="285">
                  <c:v>75.575199999999995</c:v>
                </c:pt>
                <c:pt idx="286">
                  <c:v>75.696299999999994</c:v>
                </c:pt>
                <c:pt idx="287">
                  <c:v>75.793899999999994</c:v>
                </c:pt>
                <c:pt idx="288">
                  <c:v>75.661100000000005</c:v>
                </c:pt>
                <c:pt idx="289">
                  <c:v>75.575199999999995</c:v>
                </c:pt>
                <c:pt idx="290">
                  <c:v>75.571299999999994</c:v>
                </c:pt>
                <c:pt idx="291">
                  <c:v>75.629900000000006</c:v>
                </c:pt>
                <c:pt idx="292">
                  <c:v>75.747100000000003</c:v>
                </c:pt>
                <c:pt idx="293">
                  <c:v>75.856399999999994</c:v>
                </c:pt>
                <c:pt idx="294">
                  <c:v>75.747100000000003</c:v>
                </c:pt>
                <c:pt idx="295">
                  <c:v>75.641599999999997</c:v>
                </c:pt>
                <c:pt idx="296">
                  <c:v>75.709999999999994</c:v>
                </c:pt>
                <c:pt idx="297">
                  <c:v>75.581100000000006</c:v>
                </c:pt>
                <c:pt idx="298">
                  <c:v>75.577100000000002</c:v>
                </c:pt>
                <c:pt idx="299">
                  <c:v>75.581100000000006</c:v>
                </c:pt>
                <c:pt idx="300">
                  <c:v>76.084999999999994</c:v>
                </c:pt>
                <c:pt idx="301">
                  <c:v>76.0732</c:v>
                </c:pt>
                <c:pt idx="302">
                  <c:v>76.557599999999994</c:v>
                </c:pt>
                <c:pt idx="303">
                  <c:v>76.634799999999998</c:v>
                </c:pt>
                <c:pt idx="304">
                  <c:v>76.392600000000002</c:v>
                </c:pt>
                <c:pt idx="305">
                  <c:v>76.509799999999998</c:v>
                </c:pt>
                <c:pt idx="306">
                  <c:v>76.415999999999997</c:v>
                </c:pt>
                <c:pt idx="307">
                  <c:v>76.154300000000006</c:v>
                </c:pt>
                <c:pt idx="308">
                  <c:v>78.685500000000005</c:v>
                </c:pt>
                <c:pt idx="309">
                  <c:v>78.685500000000005</c:v>
                </c:pt>
                <c:pt idx="310">
                  <c:v>78.685500000000005</c:v>
                </c:pt>
                <c:pt idx="311">
                  <c:v>78.685500000000005</c:v>
                </c:pt>
                <c:pt idx="312">
                  <c:v>78.685500000000005</c:v>
                </c:pt>
                <c:pt idx="313">
                  <c:v>78.7363</c:v>
                </c:pt>
                <c:pt idx="314">
                  <c:v>78.685500000000005</c:v>
                </c:pt>
                <c:pt idx="315">
                  <c:v>78.685500000000005</c:v>
                </c:pt>
                <c:pt idx="316">
                  <c:v>78.994100000000003</c:v>
                </c:pt>
                <c:pt idx="317">
                  <c:v>78.939499999999995</c:v>
                </c:pt>
                <c:pt idx="318">
                  <c:v>78.939499999999995</c:v>
                </c:pt>
                <c:pt idx="319">
                  <c:v>78.939499999999995</c:v>
                </c:pt>
                <c:pt idx="320">
                  <c:v>80.7363</c:v>
                </c:pt>
                <c:pt idx="321">
                  <c:v>127.584</c:v>
                </c:pt>
                <c:pt idx="322">
                  <c:v>126.773</c:v>
                </c:pt>
                <c:pt idx="323">
                  <c:v>126.688</c:v>
                </c:pt>
                <c:pt idx="324">
                  <c:v>126.699</c:v>
                </c:pt>
                <c:pt idx="325">
                  <c:v>126.619</c:v>
                </c:pt>
                <c:pt idx="326">
                  <c:v>126.52500000000001</c:v>
                </c:pt>
                <c:pt idx="327">
                  <c:v>126.943</c:v>
                </c:pt>
                <c:pt idx="328">
                  <c:v>126.666</c:v>
                </c:pt>
                <c:pt idx="329">
                  <c:v>126.658</c:v>
                </c:pt>
                <c:pt idx="330">
                  <c:v>126.846</c:v>
                </c:pt>
                <c:pt idx="331">
                  <c:v>126.717</c:v>
                </c:pt>
                <c:pt idx="332">
                  <c:v>81.005899999999997</c:v>
                </c:pt>
                <c:pt idx="333">
                  <c:v>81.107399999999998</c:v>
                </c:pt>
                <c:pt idx="334">
                  <c:v>81.2012</c:v>
                </c:pt>
                <c:pt idx="335">
                  <c:v>80.912099999999995</c:v>
                </c:pt>
                <c:pt idx="336">
                  <c:v>81.537099999999995</c:v>
                </c:pt>
                <c:pt idx="337">
                  <c:v>81.0137</c:v>
                </c:pt>
                <c:pt idx="338">
                  <c:v>81.009799999999998</c:v>
                </c:pt>
                <c:pt idx="339">
                  <c:v>81.005899999999997</c:v>
                </c:pt>
                <c:pt idx="340">
                  <c:v>81.052700000000002</c:v>
                </c:pt>
                <c:pt idx="341">
                  <c:v>80.9512</c:v>
                </c:pt>
                <c:pt idx="342">
                  <c:v>81.029300000000006</c:v>
                </c:pt>
                <c:pt idx="343">
                  <c:v>81.068399999999997</c:v>
                </c:pt>
                <c:pt idx="344">
                  <c:v>81.2988</c:v>
                </c:pt>
                <c:pt idx="345">
                  <c:v>81.302700000000002</c:v>
                </c:pt>
                <c:pt idx="346">
                  <c:v>81.158199999999994</c:v>
                </c:pt>
                <c:pt idx="347">
                  <c:v>81.146500000000003</c:v>
                </c:pt>
                <c:pt idx="348">
                  <c:v>81.275400000000005</c:v>
                </c:pt>
                <c:pt idx="349">
                  <c:v>81.3262</c:v>
                </c:pt>
                <c:pt idx="350">
                  <c:v>81.099599999999995</c:v>
                </c:pt>
                <c:pt idx="351">
                  <c:v>81.099599999999995</c:v>
                </c:pt>
                <c:pt idx="352">
                  <c:v>81.099599999999995</c:v>
                </c:pt>
                <c:pt idx="353">
                  <c:v>81.098600000000005</c:v>
                </c:pt>
                <c:pt idx="354">
                  <c:v>81.049800000000005</c:v>
                </c:pt>
                <c:pt idx="355">
                  <c:v>46.693399999999997</c:v>
                </c:pt>
                <c:pt idx="356">
                  <c:v>46.6113</c:v>
                </c:pt>
                <c:pt idx="357">
                  <c:v>46.615200000000002</c:v>
                </c:pt>
                <c:pt idx="358">
                  <c:v>46.615200000000002</c:v>
                </c:pt>
                <c:pt idx="359">
                  <c:v>46.615200000000002</c:v>
                </c:pt>
                <c:pt idx="360">
                  <c:v>46.615200000000002</c:v>
                </c:pt>
                <c:pt idx="361">
                  <c:v>46.6113</c:v>
                </c:pt>
                <c:pt idx="362">
                  <c:v>46.6113</c:v>
                </c:pt>
                <c:pt idx="363">
                  <c:v>46.599600000000002</c:v>
                </c:pt>
                <c:pt idx="364">
                  <c:v>46.603499999999997</c:v>
                </c:pt>
                <c:pt idx="365">
                  <c:v>46.597700000000003</c:v>
                </c:pt>
                <c:pt idx="366">
                  <c:v>46.542000000000002</c:v>
                </c:pt>
                <c:pt idx="367">
                  <c:v>46.528300000000002</c:v>
                </c:pt>
                <c:pt idx="368">
                  <c:v>46.523400000000002</c:v>
                </c:pt>
                <c:pt idx="369">
                  <c:v>46.25</c:v>
                </c:pt>
                <c:pt idx="370">
                  <c:v>46.217799999999997</c:v>
                </c:pt>
                <c:pt idx="371">
                  <c:v>46.155299999999997</c:v>
                </c:pt>
                <c:pt idx="372">
                  <c:v>48.179699999999997</c:v>
                </c:pt>
                <c:pt idx="373">
                  <c:v>47.882800000000003</c:v>
                </c:pt>
                <c:pt idx="374">
                  <c:v>47.804699999999997</c:v>
                </c:pt>
                <c:pt idx="375">
                  <c:v>47.799799999999998</c:v>
                </c:pt>
                <c:pt idx="376">
                  <c:v>47.796900000000001</c:v>
                </c:pt>
                <c:pt idx="377">
                  <c:v>47.796900000000001</c:v>
                </c:pt>
                <c:pt idx="378">
                  <c:v>47.796900000000001</c:v>
                </c:pt>
                <c:pt idx="379">
                  <c:v>47.789099999999998</c:v>
                </c:pt>
                <c:pt idx="380">
                  <c:v>47.789099999999998</c:v>
                </c:pt>
                <c:pt idx="381">
                  <c:v>47.789099999999998</c:v>
                </c:pt>
                <c:pt idx="382">
                  <c:v>47.789099999999998</c:v>
                </c:pt>
                <c:pt idx="383">
                  <c:v>47.789099999999998</c:v>
                </c:pt>
                <c:pt idx="384">
                  <c:v>47.789099999999998</c:v>
                </c:pt>
                <c:pt idx="385">
                  <c:v>47.789099999999998</c:v>
                </c:pt>
                <c:pt idx="386">
                  <c:v>47.789099999999998</c:v>
                </c:pt>
                <c:pt idx="387">
                  <c:v>47.789099999999998</c:v>
                </c:pt>
                <c:pt idx="388">
                  <c:v>47.789099999999998</c:v>
                </c:pt>
                <c:pt idx="389">
                  <c:v>47.789099999999998</c:v>
                </c:pt>
                <c:pt idx="390">
                  <c:v>47.792999999999999</c:v>
                </c:pt>
                <c:pt idx="391">
                  <c:v>47.789099999999998</c:v>
                </c:pt>
                <c:pt idx="392">
                  <c:v>47.789099999999998</c:v>
                </c:pt>
                <c:pt idx="393">
                  <c:v>47.789099999999998</c:v>
                </c:pt>
                <c:pt idx="394">
                  <c:v>47.789099999999998</c:v>
                </c:pt>
                <c:pt idx="395">
                  <c:v>47.789099999999998</c:v>
                </c:pt>
                <c:pt idx="396">
                  <c:v>47.789099999999998</c:v>
                </c:pt>
                <c:pt idx="397">
                  <c:v>47.789099999999998</c:v>
                </c:pt>
                <c:pt idx="398">
                  <c:v>47.789099999999998</c:v>
                </c:pt>
                <c:pt idx="399">
                  <c:v>47.789099999999998</c:v>
                </c:pt>
                <c:pt idx="400">
                  <c:v>47.789099999999998</c:v>
                </c:pt>
                <c:pt idx="401">
                  <c:v>47.789099999999998</c:v>
                </c:pt>
                <c:pt idx="402">
                  <c:v>47.789099999999998</c:v>
                </c:pt>
                <c:pt idx="403">
                  <c:v>47.789099999999998</c:v>
                </c:pt>
                <c:pt idx="404">
                  <c:v>47.789099999999998</c:v>
                </c:pt>
                <c:pt idx="405">
                  <c:v>47.789099999999998</c:v>
                </c:pt>
                <c:pt idx="406">
                  <c:v>47.550800000000002</c:v>
                </c:pt>
                <c:pt idx="407">
                  <c:v>47.550800000000002</c:v>
                </c:pt>
                <c:pt idx="408">
                  <c:v>47.550800000000002</c:v>
                </c:pt>
                <c:pt idx="409">
                  <c:v>47.550800000000002</c:v>
                </c:pt>
                <c:pt idx="410">
                  <c:v>47.550800000000002</c:v>
                </c:pt>
                <c:pt idx="411">
                  <c:v>47.554699999999997</c:v>
                </c:pt>
                <c:pt idx="412">
                  <c:v>47.550800000000002</c:v>
                </c:pt>
                <c:pt idx="413">
                  <c:v>47.550800000000002</c:v>
                </c:pt>
                <c:pt idx="414">
                  <c:v>47.550800000000002</c:v>
                </c:pt>
                <c:pt idx="415">
                  <c:v>47.550800000000002</c:v>
                </c:pt>
                <c:pt idx="416">
                  <c:v>47.550800000000002</c:v>
                </c:pt>
                <c:pt idx="417">
                  <c:v>47.550800000000002</c:v>
                </c:pt>
                <c:pt idx="418">
                  <c:v>47.550800000000002</c:v>
                </c:pt>
                <c:pt idx="419">
                  <c:v>47.550800000000002</c:v>
                </c:pt>
                <c:pt idx="420">
                  <c:v>47.550800000000002</c:v>
                </c:pt>
                <c:pt idx="421">
                  <c:v>47.550800000000002</c:v>
                </c:pt>
                <c:pt idx="422">
                  <c:v>47.550800000000002</c:v>
                </c:pt>
                <c:pt idx="423">
                  <c:v>47.550800000000002</c:v>
                </c:pt>
                <c:pt idx="424">
                  <c:v>47.550800000000002</c:v>
                </c:pt>
                <c:pt idx="425">
                  <c:v>47.550800000000002</c:v>
                </c:pt>
                <c:pt idx="426">
                  <c:v>47.550800000000002</c:v>
                </c:pt>
                <c:pt idx="427">
                  <c:v>47.550800000000002</c:v>
                </c:pt>
                <c:pt idx="428">
                  <c:v>47.550800000000002</c:v>
                </c:pt>
                <c:pt idx="429">
                  <c:v>47.550800000000002</c:v>
                </c:pt>
                <c:pt idx="430">
                  <c:v>47.550800000000002</c:v>
                </c:pt>
                <c:pt idx="431">
                  <c:v>47.550800000000002</c:v>
                </c:pt>
                <c:pt idx="432">
                  <c:v>47.554699999999997</c:v>
                </c:pt>
                <c:pt idx="433">
                  <c:v>47.550800000000002</c:v>
                </c:pt>
                <c:pt idx="434">
                  <c:v>47.550800000000002</c:v>
                </c:pt>
                <c:pt idx="435">
                  <c:v>47.550800000000002</c:v>
                </c:pt>
                <c:pt idx="436">
                  <c:v>47.550800000000002</c:v>
                </c:pt>
                <c:pt idx="437">
                  <c:v>47.550800000000002</c:v>
                </c:pt>
                <c:pt idx="438">
                  <c:v>47.550800000000002</c:v>
                </c:pt>
                <c:pt idx="439">
                  <c:v>47.550800000000002</c:v>
                </c:pt>
                <c:pt idx="440">
                  <c:v>47.550800000000002</c:v>
                </c:pt>
                <c:pt idx="441">
                  <c:v>47.550800000000002</c:v>
                </c:pt>
                <c:pt idx="442">
                  <c:v>47.550800000000002</c:v>
                </c:pt>
                <c:pt idx="443">
                  <c:v>47.550800000000002</c:v>
                </c:pt>
                <c:pt idx="444">
                  <c:v>47.550800000000002</c:v>
                </c:pt>
                <c:pt idx="445">
                  <c:v>47.550800000000002</c:v>
                </c:pt>
                <c:pt idx="446">
                  <c:v>46.140599999999999</c:v>
                </c:pt>
                <c:pt idx="447">
                  <c:v>46.140599999999999</c:v>
                </c:pt>
                <c:pt idx="448">
                  <c:v>46.140599999999999</c:v>
                </c:pt>
                <c:pt idx="449">
                  <c:v>46.140599999999999</c:v>
                </c:pt>
                <c:pt idx="450">
                  <c:v>46.140599999999999</c:v>
                </c:pt>
                <c:pt idx="451">
                  <c:v>46.140599999999999</c:v>
                </c:pt>
                <c:pt idx="452">
                  <c:v>46.140599999999999</c:v>
                </c:pt>
                <c:pt idx="453">
                  <c:v>46.144500000000001</c:v>
                </c:pt>
                <c:pt idx="454">
                  <c:v>46.140599999999999</c:v>
                </c:pt>
                <c:pt idx="455">
                  <c:v>46.140599999999999</c:v>
                </c:pt>
                <c:pt idx="456">
                  <c:v>46.140599999999999</c:v>
                </c:pt>
                <c:pt idx="457">
                  <c:v>46.140599999999999</c:v>
                </c:pt>
                <c:pt idx="458">
                  <c:v>46.140599999999999</c:v>
                </c:pt>
                <c:pt idx="459">
                  <c:v>46.140599999999999</c:v>
                </c:pt>
                <c:pt idx="460">
                  <c:v>46.140599999999999</c:v>
                </c:pt>
                <c:pt idx="461">
                  <c:v>46.140599999999999</c:v>
                </c:pt>
                <c:pt idx="462">
                  <c:v>46.140599999999999</c:v>
                </c:pt>
                <c:pt idx="463">
                  <c:v>46.140599999999999</c:v>
                </c:pt>
                <c:pt idx="464">
                  <c:v>46.140599999999999</c:v>
                </c:pt>
                <c:pt idx="465">
                  <c:v>46.140599999999999</c:v>
                </c:pt>
                <c:pt idx="466">
                  <c:v>46.140599999999999</c:v>
                </c:pt>
                <c:pt idx="467">
                  <c:v>46.140599999999999</c:v>
                </c:pt>
                <c:pt idx="468">
                  <c:v>46.140599999999999</c:v>
                </c:pt>
                <c:pt idx="469">
                  <c:v>46.140599999999999</c:v>
                </c:pt>
                <c:pt idx="470">
                  <c:v>46.140599999999999</c:v>
                </c:pt>
                <c:pt idx="471">
                  <c:v>46.140599999999999</c:v>
                </c:pt>
                <c:pt idx="472">
                  <c:v>46.140599999999999</c:v>
                </c:pt>
                <c:pt idx="473">
                  <c:v>46.140599999999999</c:v>
                </c:pt>
                <c:pt idx="474">
                  <c:v>46.144500000000001</c:v>
                </c:pt>
                <c:pt idx="475">
                  <c:v>46.140599999999999</c:v>
                </c:pt>
                <c:pt idx="476">
                  <c:v>46.140599999999999</c:v>
                </c:pt>
                <c:pt idx="477">
                  <c:v>46.140599999999999</c:v>
                </c:pt>
                <c:pt idx="478">
                  <c:v>46.140599999999999</c:v>
                </c:pt>
                <c:pt idx="479">
                  <c:v>46.140599999999999</c:v>
                </c:pt>
                <c:pt idx="480">
                  <c:v>46.140599999999999</c:v>
                </c:pt>
                <c:pt idx="481">
                  <c:v>46.140599999999999</c:v>
                </c:pt>
                <c:pt idx="482">
                  <c:v>46.140599999999999</c:v>
                </c:pt>
                <c:pt idx="483">
                  <c:v>46.140599999999999</c:v>
                </c:pt>
                <c:pt idx="484">
                  <c:v>46.140599999999999</c:v>
                </c:pt>
                <c:pt idx="485">
                  <c:v>46.140599999999999</c:v>
                </c:pt>
                <c:pt idx="486">
                  <c:v>46.140599999999999</c:v>
                </c:pt>
                <c:pt idx="487">
                  <c:v>46.140599999999999</c:v>
                </c:pt>
                <c:pt idx="488">
                  <c:v>46.140599999999999</c:v>
                </c:pt>
                <c:pt idx="489">
                  <c:v>46.140599999999999</c:v>
                </c:pt>
                <c:pt idx="490">
                  <c:v>46.140599999999999</c:v>
                </c:pt>
                <c:pt idx="491">
                  <c:v>46.140599999999999</c:v>
                </c:pt>
                <c:pt idx="492">
                  <c:v>46.140599999999999</c:v>
                </c:pt>
                <c:pt idx="493">
                  <c:v>46.140599999999999</c:v>
                </c:pt>
                <c:pt idx="494">
                  <c:v>46.140599999999999</c:v>
                </c:pt>
                <c:pt idx="495">
                  <c:v>46.128900000000002</c:v>
                </c:pt>
                <c:pt idx="496">
                  <c:v>46.125</c:v>
                </c:pt>
                <c:pt idx="497">
                  <c:v>46.125</c:v>
                </c:pt>
                <c:pt idx="498">
                  <c:v>46.125</c:v>
                </c:pt>
                <c:pt idx="499">
                  <c:v>46.125</c:v>
                </c:pt>
                <c:pt idx="500">
                  <c:v>46.125</c:v>
                </c:pt>
                <c:pt idx="501">
                  <c:v>46.125</c:v>
                </c:pt>
                <c:pt idx="502">
                  <c:v>46.125</c:v>
                </c:pt>
                <c:pt idx="503">
                  <c:v>46.125</c:v>
                </c:pt>
                <c:pt idx="504">
                  <c:v>46.125</c:v>
                </c:pt>
                <c:pt idx="505">
                  <c:v>46.125</c:v>
                </c:pt>
                <c:pt idx="506">
                  <c:v>46.125</c:v>
                </c:pt>
                <c:pt idx="507">
                  <c:v>46.125</c:v>
                </c:pt>
                <c:pt idx="508">
                  <c:v>46.125</c:v>
                </c:pt>
                <c:pt idx="509">
                  <c:v>46.125</c:v>
                </c:pt>
                <c:pt idx="510">
                  <c:v>46.125</c:v>
                </c:pt>
                <c:pt idx="511">
                  <c:v>46.125</c:v>
                </c:pt>
                <c:pt idx="512">
                  <c:v>46.125</c:v>
                </c:pt>
                <c:pt idx="513">
                  <c:v>46.125</c:v>
                </c:pt>
                <c:pt idx="514">
                  <c:v>46.125</c:v>
                </c:pt>
                <c:pt idx="515">
                  <c:v>46.125</c:v>
                </c:pt>
                <c:pt idx="516">
                  <c:v>46.128900000000002</c:v>
                </c:pt>
                <c:pt idx="517">
                  <c:v>46.125</c:v>
                </c:pt>
                <c:pt idx="518">
                  <c:v>46.125</c:v>
                </c:pt>
                <c:pt idx="519">
                  <c:v>46.097700000000003</c:v>
                </c:pt>
                <c:pt idx="520">
                  <c:v>46.097700000000003</c:v>
                </c:pt>
                <c:pt idx="521">
                  <c:v>46.097700000000003</c:v>
                </c:pt>
                <c:pt idx="522">
                  <c:v>46.097700000000003</c:v>
                </c:pt>
                <c:pt idx="523">
                  <c:v>46.097700000000003</c:v>
                </c:pt>
                <c:pt idx="524">
                  <c:v>46.097700000000003</c:v>
                </c:pt>
                <c:pt idx="525">
                  <c:v>46.097700000000003</c:v>
                </c:pt>
                <c:pt idx="526">
                  <c:v>46.097700000000003</c:v>
                </c:pt>
                <c:pt idx="527">
                  <c:v>46.097700000000003</c:v>
                </c:pt>
                <c:pt idx="528">
                  <c:v>46.097700000000003</c:v>
                </c:pt>
                <c:pt idx="529">
                  <c:v>46.097700000000003</c:v>
                </c:pt>
                <c:pt idx="530">
                  <c:v>46.097700000000003</c:v>
                </c:pt>
                <c:pt idx="531">
                  <c:v>46.097700000000003</c:v>
                </c:pt>
                <c:pt idx="532">
                  <c:v>46.097700000000003</c:v>
                </c:pt>
                <c:pt idx="533">
                  <c:v>46.097700000000003</c:v>
                </c:pt>
                <c:pt idx="534">
                  <c:v>46.097700000000003</c:v>
                </c:pt>
                <c:pt idx="535">
                  <c:v>46.097700000000003</c:v>
                </c:pt>
                <c:pt idx="536">
                  <c:v>46.097700000000003</c:v>
                </c:pt>
                <c:pt idx="537">
                  <c:v>46.101599999999998</c:v>
                </c:pt>
                <c:pt idx="538">
                  <c:v>46.097700000000003</c:v>
                </c:pt>
                <c:pt idx="539">
                  <c:v>46.097700000000003</c:v>
                </c:pt>
                <c:pt idx="540">
                  <c:v>46.097700000000003</c:v>
                </c:pt>
                <c:pt idx="541">
                  <c:v>46.097700000000003</c:v>
                </c:pt>
                <c:pt idx="542">
                  <c:v>46.097700000000003</c:v>
                </c:pt>
                <c:pt idx="543">
                  <c:v>46.097700000000003</c:v>
                </c:pt>
                <c:pt idx="544">
                  <c:v>46.097700000000003</c:v>
                </c:pt>
                <c:pt idx="545">
                  <c:v>46.097700000000003</c:v>
                </c:pt>
                <c:pt idx="546">
                  <c:v>46.097700000000003</c:v>
                </c:pt>
                <c:pt idx="547">
                  <c:v>46.097700000000003</c:v>
                </c:pt>
                <c:pt idx="548">
                  <c:v>46.097700000000003</c:v>
                </c:pt>
                <c:pt idx="549">
                  <c:v>46.097700000000003</c:v>
                </c:pt>
                <c:pt idx="550">
                  <c:v>46.097700000000003</c:v>
                </c:pt>
                <c:pt idx="551">
                  <c:v>46.097700000000003</c:v>
                </c:pt>
                <c:pt idx="552">
                  <c:v>46.097700000000003</c:v>
                </c:pt>
                <c:pt idx="553">
                  <c:v>46.097700000000003</c:v>
                </c:pt>
                <c:pt idx="554">
                  <c:v>46.097700000000003</c:v>
                </c:pt>
                <c:pt idx="555">
                  <c:v>46.097700000000003</c:v>
                </c:pt>
                <c:pt idx="556">
                  <c:v>46.097700000000003</c:v>
                </c:pt>
                <c:pt idx="557">
                  <c:v>46.097700000000003</c:v>
                </c:pt>
                <c:pt idx="558">
                  <c:v>46.097700000000003</c:v>
                </c:pt>
                <c:pt idx="559">
                  <c:v>46.097700000000003</c:v>
                </c:pt>
                <c:pt idx="560">
                  <c:v>46.097700000000003</c:v>
                </c:pt>
                <c:pt idx="561">
                  <c:v>46.097700000000003</c:v>
                </c:pt>
                <c:pt idx="562">
                  <c:v>46.097700000000003</c:v>
                </c:pt>
                <c:pt idx="563">
                  <c:v>46.097700000000003</c:v>
                </c:pt>
                <c:pt idx="564">
                  <c:v>46.097700000000003</c:v>
                </c:pt>
                <c:pt idx="565">
                  <c:v>46.097700000000003</c:v>
                </c:pt>
                <c:pt idx="566">
                  <c:v>46.097700000000003</c:v>
                </c:pt>
                <c:pt idx="567">
                  <c:v>46.097700000000003</c:v>
                </c:pt>
                <c:pt idx="568">
                  <c:v>46.097700000000003</c:v>
                </c:pt>
                <c:pt idx="569">
                  <c:v>46.097700000000003</c:v>
                </c:pt>
                <c:pt idx="570">
                  <c:v>46.097700000000003</c:v>
                </c:pt>
                <c:pt idx="571">
                  <c:v>46.097700000000003</c:v>
                </c:pt>
                <c:pt idx="572">
                  <c:v>46.097700000000003</c:v>
                </c:pt>
                <c:pt idx="573">
                  <c:v>46.097700000000003</c:v>
                </c:pt>
                <c:pt idx="574">
                  <c:v>46.097700000000003</c:v>
                </c:pt>
                <c:pt idx="575">
                  <c:v>46.097700000000003</c:v>
                </c:pt>
                <c:pt idx="576">
                  <c:v>46.097700000000003</c:v>
                </c:pt>
                <c:pt idx="577">
                  <c:v>46.097700000000003</c:v>
                </c:pt>
                <c:pt idx="578">
                  <c:v>46.097700000000003</c:v>
                </c:pt>
                <c:pt idx="579">
                  <c:v>46.097700000000003</c:v>
                </c:pt>
                <c:pt idx="580">
                  <c:v>46.097700000000003</c:v>
                </c:pt>
                <c:pt idx="581">
                  <c:v>46.097700000000003</c:v>
                </c:pt>
                <c:pt idx="582">
                  <c:v>46.097700000000003</c:v>
                </c:pt>
                <c:pt idx="583">
                  <c:v>46.097700000000003</c:v>
                </c:pt>
                <c:pt idx="584">
                  <c:v>46.097700000000003</c:v>
                </c:pt>
                <c:pt idx="585">
                  <c:v>46.097700000000003</c:v>
                </c:pt>
                <c:pt idx="586">
                  <c:v>46.097700000000003</c:v>
                </c:pt>
                <c:pt idx="587">
                  <c:v>46.097700000000003</c:v>
                </c:pt>
                <c:pt idx="588">
                  <c:v>46.097700000000003</c:v>
                </c:pt>
                <c:pt idx="589">
                  <c:v>46.097700000000003</c:v>
                </c:pt>
                <c:pt idx="590">
                  <c:v>46.097700000000003</c:v>
                </c:pt>
                <c:pt idx="591">
                  <c:v>46.097700000000003</c:v>
                </c:pt>
                <c:pt idx="592">
                  <c:v>46.097700000000003</c:v>
                </c:pt>
                <c:pt idx="593">
                  <c:v>46.097700000000003</c:v>
                </c:pt>
                <c:pt idx="594">
                  <c:v>46.097700000000003</c:v>
                </c:pt>
                <c:pt idx="595">
                  <c:v>46.097700000000003</c:v>
                </c:pt>
                <c:pt idx="596">
                  <c:v>46.097700000000003</c:v>
                </c:pt>
                <c:pt idx="597">
                  <c:v>46.097700000000003</c:v>
                </c:pt>
                <c:pt idx="598">
                  <c:v>46.097700000000003</c:v>
                </c:pt>
                <c:pt idx="599">
                  <c:v>46.097700000000003</c:v>
                </c:pt>
                <c:pt idx="600">
                  <c:v>46.097700000000003</c:v>
                </c:pt>
                <c:pt idx="601">
                  <c:v>46.097700000000003</c:v>
                </c:pt>
                <c:pt idx="602">
                  <c:v>46.097700000000003</c:v>
                </c:pt>
                <c:pt idx="603">
                  <c:v>46.097700000000003</c:v>
                </c:pt>
                <c:pt idx="604">
                  <c:v>46.097700000000003</c:v>
                </c:pt>
                <c:pt idx="605">
                  <c:v>46.097700000000003</c:v>
                </c:pt>
                <c:pt idx="606">
                  <c:v>46.097700000000003</c:v>
                </c:pt>
                <c:pt idx="607">
                  <c:v>46.097700000000003</c:v>
                </c:pt>
                <c:pt idx="608">
                  <c:v>46.097700000000003</c:v>
                </c:pt>
                <c:pt idx="609">
                  <c:v>46.097700000000003</c:v>
                </c:pt>
                <c:pt idx="610">
                  <c:v>46.097700000000003</c:v>
                </c:pt>
                <c:pt idx="611">
                  <c:v>46.097700000000003</c:v>
                </c:pt>
                <c:pt idx="612">
                  <c:v>46.097700000000003</c:v>
                </c:pt>
                <c:pt idx="613">
                  <c:v>46.097700000000003</c:v>
                </c:pt>
                <c:pt idx="614">
                  <c:v>46.097700000000003</c:v>
                </c:pt>
                <c:pt idx="615">
                  <c:v>46.097700000000003</c:v>
                </c:pt>
                <c:pt idx="616">
                  <c:v>46.097700000000003</c:v>
                </c:pt>
                <c:pt idx="617">
                  <c:v>46.097700000000003</c:v>
                </c:pt>
                <c:pt idx="618">
                  <c:v>46.097700000000003</c:v>
                </c:pt>
                <c:pt idx="619">
                  <c:v>46.097700000000003</c:v>
                </c:pt>
                <c:pt idx="620">
                  <c:v>46.097700000000003</c:v>
                </c:pt>
                <c:pt idx="621">
                  <c:v>46.097700000000003</c:v>
                </c:pt>
                <c:pt idx="622">
                  <c:v>46.097700000000003</c:v>
                </c:pt>
                <c:pt idx="623">
                  <c:v>46.097700000000003</c:v>
                </c:pt>
                <c:pt idx="624">
                  <c:v>46.097700000000003</c:v>
                </c:pt>
                <c:pt idx="625">
                  <c:v>46.097700000000003</c:v>
                </c:pt>
                <c:pt idx="626">
                  <c:v>46.097700000000003</c:v>
                </c:pt>
                <c:pt idx="627">
                  <c:v>46.097700000000003</c:v>
                </c:pt>
                <c:pt idx="628">
                  <c:v>46.097700000000003</c:v>
                </c:pt>
                <c:pt idx="629">
                  <c:v>46.097700000000003</c:v>
                </c:pt>
                <c:pt idx="630">
                  <c:v>46.097700000000003</c:v>
                </c:pt>
                <c:pt idx="631">
                  <c:v>46.097700000000003</c:v>
                </c:pt>
                <c:pt idx="632">
                  <c:v>46.097700000000003</c:v>
                </c:pt>
                <c:pt idx="633">
                  <c:v>46.097700000000003</c:v>
                </c:pt>
                <c:pt idx="634">
                  <c:v>46.097700000000003</c:v>
                </c:pt>
                <c:pt idx="635">
                  <c:v>46.097700000000003</c:v>
                </c:pt>
                <c:pt idx="636">
                  <c:v>46.097700000000003</c:v>
                </c:pt>
                <c:pt idx="637">
                  <c:v>46.097700000000003</c:v>
                </c:pt>
                <c:pt idx="638">
                  <c:v>46.097700000000003</c:v>
                </c:pt>
                <c:pt idx="639">
                  <c:v>46.097700000000003</c:v>
                </c:pt>
                <c:pt idx="640">
                  <c:v>46.097700000000003</c:v>
                </c:pt>
                <c:pt idx="641">
                  <c:v>46.097700000000003</c:v>
                </c:pt>
                <c:pt idx="642">
                  <c:v>46.097700000000003</c:v>
                </c:pt>
                <c:pt idx="643">
                  <c:v>46.097700000000003</c:v>
                </c:pt>
                <c:pt idx="644">
                  <c:v>46.097700000000003</c:v>
                </c:pt>
                <c:pt idx="645">
                  <c:v>46.097700000000003</c:v>
                </c:pt>
                <c:pt idx="646">
                  <c:v>46.097700000000003</c:v>
                </c:pt>
                <c:pt idx="647">
                  <c:v>46.097700000000003</c:v>
                </c:pt>
                <c:pt idx="648">
                  <c:v>46.097700000000003</c:v>
                </c:pt>
                <c:pt idx="649">
                  <c:v>46.097700000000003</c:v>
                </c:pt>
                <c:pt idx="650">
                  <c:v>46.097700000000003</c:v>
                </c:pt>
                <c:pt idx="651">
                  <c:v>46.097700000000003</c:v>
                </c:pt>
                <c:pt idx="652">
                  <c:v>46.097700000000003</c:v>
                </c:pt>
                <c:pt idx="653">
                  <c:v>46.097700000000003</c:v>
                </c:pt>
                <c:pt idx="654">
                  <c:v>46.097700000000003</c:v>
                </c:pt>
                <c:pt idx="655">
                  <c:v>46.097700000000003</c:v>
                </c:pt>
                <c:pt idx="656">
                  <c:v>46.097700000000003</c:v>
                </c:pt>
                <c:pt idx="657">
                  <c:v>46.097700000000003</c:v>
                </c:pt>
                <c:pt idx="658">
                  <c:v>46.097700000000003</c:v>
                </c:pt>
                <c:pt idx="659">
                  <c:v>46.097700000000003</c:v>
                </c:pt>
                <c:pt idx="660">
                  <c:v>46.097700000000003</c:v>
                </c:pt>
                <c:pt idx="661">
                  <c:v>46.097700000000003</c:v>
                </c:pt>
                <c:pt idx="662">
                  <c:v>46.097700000000003</c:v>
                </c:pt>
                <c:pt idx="663">
                  <c:v>46.101599999999998</c:v>
                </c:pt>
                <c:pt idx="664">
                  <c:v>46.095700000000001</c:v>
                </c:pt>
                <c:pt idx="665">
                  <c:v>46.093800000000002</c:v>
                </c:pt>
                <c:pt idx="666">
                  <c:v>46.093800000000002</c:v>
                </c:pt>
                <c:pt idx="667">
                  <c:v>46.093800000000002</c:v>
                </c:pt>
                <c:pt idx="668">
                  <c:v>46.093800000000002</c:v>
                </c:pt>
                <c:pt idx="669">
                  <c:v>46.093800000000002</c:v>
                </c:pt>
                <c:pt idx="670">
                  <c:v>46.093800000000002</c:v>
                </c:pt>
                <c:pt idx="671">
                  <c:v>46.093800000000002</c:v>
                </c:pt>
                <c:pt idx="672">
                  <c:v>46.093800000000002</c:v>
                </c:pt>
                <c:pt idx="673">
                  <c:v>46.320300000000003</c:v>
                </c:pt>
                <c:pt idx="674">
                  <c:v>55.593800000000002</c:v>
                </c:pt>
                <c:pt idx="675">
                  <c:v>55.593800000000002</c:v>
                </c:pt>
                <c:pt idx="676">
                  <c:v>55.589799999999997</c:v>
                </c:pt>
                <c:pt idx="677">
                  <c:v>75.581999999999994</c:v>
                </c:pt>
                <c:pt idx="678">
                  <c:v>75.531199999999998</c:v>
                </c:pt>
                <c:pt idx="679">
                  <c:v>75.800799999999995</c:v>
                </c:pt>
                <c:pt idx="680">
                  <c:v>75.679699999999997</c:v>
                </c:pt>
                <c:pt idx="681">
                  <c:v>75.644499999999994</c:v>
                </c:pt>
                <c:pt idx="682">
                  <c:v>75.656199999999998</c:v>
                </c:pt>
                <c:pt idx="683">
                  <c:v>75.636700000000005</c:v>
                </c:pt>
                <c:pt idx="684">
                  <c:v>75.613299999999995</c:v>
                </c:pt>
                <c:pt idx="685">
                  <c:v>75.558599999999998</c:v>
                </c:pt>
                <c:pt idx="686">
                  <c:v>75.535200000000003</c:v>
                </c:pt>
                <c:pt idx="687">
                  <c:v>75.675799999999995</c:v>
                </c:pt>
                <c:pt idx="688">
                  <c:v>75.574200000000005</c:v>
                </c:pt>
                <c:pt idx="689">
                  <c:v>75.871099999999998</c:v>
                </c:pt>
                <c:pt idx="690">
                  <c:v>76.050799999999995</c:v>
                </c:pt>
                <c:pt idx="691">
                  <c:v>76.1875</c:v>
                </c:pt>
                <c:pt idx="692">
                  <c:v>76.171899999999994</c:v>
                </c:pt>
                <c:pt idx="693">
                  <c:v>76.192400000000006</c:v>
                </c:pt>
                <c:pt idx="694">
                  <c:v>75.903300000000002</c:v>
                </c:pt>
                <c:pt idx="695">
                  <c:v>75.856399999999994</c:v>
                </c:pt>
                <c:pt idx="696">
                  <c:v>75.8262</c:v>
                </c:pt>
                <c:pt idx="697">
                  <c:v>75.8613</c:v>
                </c:pt>
                <c:pt idx="698">
                  <c:v>75.759799999999998</c:v>
                </c:pt>
                <c:pt idx="699">
                  <c:v>75.490200000000002</c:v>
                </c:pt>
                <c:pt idx="700">
                  <c:v>77.318399999999997</c:v>
                </c:pt>
                <c:pt idx="701">
                  <c:v>76.767600000000002</c:v>
                </c:pt>
                <c:pt idx="702">
                  <c:v>76.650400000000005</c:v>
                </c:pt>
                <c:pt idx="703">
                  <c:v>76.435500000000005</c:v>
                </c:pt>
                <c:pt idx="704">
                  <c:v>76.146500000000003</c:v>
                </c:pt>
                <c:pt idx="705">
                  <c:v>76.314499999999995</c:v>
                </c:pt>
                <c:pt idx="706">
                  <c:v>76.150400000000005</c:v>
                </c:pt>
                <c:pt idx="707">
                  <c:v>76.080100000000002</c:v>
                </c:pt>
                <c:pt idx="708">
                  <c:v>76.267600000000002</c:v>
                </c:pt>
                <c:pt idx="709">
                  <c:v>76.2637</c:v>
                </c:pt>
                <c:pt idx="710">
                  <c:v>76.158199999999994</c:v>
                </c:pt>
                <c:pt idx="711">
                  <c:v>76.751999999999995</c:v>
                </c:pt>
                <c:pt idx="712">
                  <c:v>76.373000000000005</c:v>
                </c:pt>
                <c:pt idx="713">
                  <c:v>76.537099999999995</c:v>
                </c:pt>
                <c:pt idx="714">
                  <c:v>76.419899999999998</c:v>
                </c:pt>
                <c:pt idx="715">
                  <c:v>76.404300000000006</c:v>
                </c:pt>
                <c:pt idx="716">
                  <c:v>76.294899999999998</c:v>
                </c:pt>
                <c:pt idx="717">
                  <c:v>76.470699999999994</c:v>
                </c:pt>
                <c:pt idx="718">
                  <c:v>76.564499999999995</c:v>
                </c:pt>
                <c:pt idx="719">
                  <c:v>76.9238</c:v>
                </c:pt>
                <c:pt idx="720">
                  <c:v>76.955100000000002</c:v>
                </c:pt>
                <c:pt idx="721">
                  <c:v>77.165999999999997</c:v>
                </c:pt>
                <c:pt idx="722">
                  <c:v>77.1113</c:v>
                </c:pt>
                <c:pt idx="723">
                  <c:v>77.103499999999997</c:v>
                </c:pt>
                <c:pt idx="724">
                  <c:v>80.1006</c:v>
                </c:pt>
                <c:pt idx="725">
                  <c:v>80.034199999999998</c:v>
                </c:pt>
                <c:pt idx="726">
                  <c:v>79.897499999999994</c:v>
                </c:pt>
                <c:pt idx="727">
                  <c:v>79.897499999999994</c:v>
                </c:pt>
                <c:pt idx="728">
                  <c:v>79.897499999999994</c:v>
                </c:pt>
                <c:pt idx="729">
                  <c:v>79.897499999999994</c:v>
                </c:pt>
                <c:pt idx="730">
                  <c:v>79.897499999999994</c:v>
                </c:pt>
                <c:pt idx="731">
                  <c:v>79.9482</c:v>
                </c:pt>
                <c:pt idx="732">
                  <c:v>79.897499999999994</c:v>
                </c:pt>
                <c:pt idx="733">
                  <c:v>79.897499999999994</c:v>
                </c:pt>
                <c:pt idx="734">
                  <c:v>79.768600000000006</c:v>
                </c:pt>
                <c:pt idx="735">
                  <c:v>80.256799999999998</c:v>
                </c:pt>
                <c:pt idx="736">
                  <c:v>80.155299999999997</c:v>
                </c:pt>
                <c:pt idx="737">
                  <c:v>80.425799999999995</c:v>
                </c:pt>
                <c:pt idx="738">
                  <c:v>80.285200000000003</c:v>
                </c:pt>
                <c:pt idx="739">
                  <c:v>84.328100000000006</c:v>
                </c:pt>
                <c:pt idx="740">
                  <c:v>129.65600000000001</c:v>
                </c:pt>
                <c:pt idx="741">
                  <c:v>127.996</c:v>
                </c:pt>
                <c:pt idx="742">
                  <c:v>127.95699999999999</c:v>
                </c:pt>
                <c:pt idx="743">
                  <c:v>127.98399999999999</c:v>
                </c:pt>
                <c:pt idx="744">
                  <c:v>128.05500000000001</c:v>
                </c:pt>
                <c:pt idx="745">
                  <c:v>127.95699999999999</c:v>
                </c:pt>
                <c:pt idx="746">
                  <c:v>128.10499999999999</c:v>
                </c:pt>
                <c:pt idx="747">
                  <c:v>127.816</c:v>
                </c:pt>
                <c:pt idx="748">
                  <c:v>127.80500000000001</c:v>
                </c:pt>
                <c:pt idx="749">
                  <c:v>127.80500000000001</c:v>
                </c:pt>
                <c:pt idx="750">
                  <c:v>127.80500000000001</c:v>
                </c:pt>
                <c:pt idx="751">
                  <c:v>128.035</c:v>
                </c:pt>
                <c:pt idx="752">
                  <c:v>127.922</c:v>
                </c:pt>
                <c:pt idx="753">
                  <c:v>82.128900000000002</c:v>
                </c:pt>
                <c:pt idx="754">
                  <c:v>82.121099999999998</c:v>
                </c:pt>
                <c:pt idx="755">
                  <c:v>81.949200000000005</c:v>
                </c:pt>
                <c:pt idx="756">
                  <c:v>81.933599999999998</c:v>
                </c:pt>
                <c:pt idx="757">
                  <c:v>81.933599999999998</c:v>
                </c:pt>
                <c:pt idx="758">
                  <c:v>82.269499999999994</c:v>
                </c:pt>
                <c:pt idx="759">
                  <c:v>82.019499999999994</c:v>
                </c:pt>
                <c:pt idx="760">
                  <c:v>81.765600000000006</c:v>
                </c:pt>
                <c:pt idx="761">
                  <c:v>81.831999999999994</c:v>
                </c:pt>
                <c:pt idx="762">
                  <c:v>81.831999999999994</c:v>
                </c:pt>
                <c:pt idx="763">
                  <c:v>81.9375</c:v>
                </c:pt>
                <c:pt idx="764">
                  <c:v>81.793000000000006</c:v>
                </c:pt>
                <c:pt idx="765">
                  <c:v>81.785200000000003</c:v>
                </c:pt>
                <c:pt idx="766">
                  <c:v>81.772499999999994</c:v>
                </c:pt>
                <c:pt idx="767">
                  <c:v>51.280299999999997</c:v>
                </c:pt>
                <c:pt idx="768">
                  <c:v>51.174799999999998</c:v>
                </c:pt>
                <c:pt idx="769">
                  <c:v>51.174799999999998</c:v>
                </c:pt>
                <c:pt idx="770">
                  <c:v>51.174799999999998</c:v>
                </c:pt>
                <c:pt idx="771">
                  <c:v>51.174799999999998</c:v>
                </c:pt>
                <c:pt idx="772">
                  <c:v>51.1738</c:v>
                </c:pt>
                <c:pt idx="773">
                  <c:v>51.172899999999998</c:v>
                </c:pt>
                <c:pt idx="774">
                  <c:v>51.255899999999997</c:v>
                </c:pt>
                <c:pt idx="775">
                  <c:v>51.1738</c:v>
                </c:pt>
                <c:pt idx="776">
                  <c:v>51.296900000000001</c:v>
                </c:pt>
                <c:pt idx="777">
                  <c:v>51.164099999999998</c:v>
                </c:pt>
                <c:pt idx="778">
                  <c:v>53.132800000000003</c:v>
                </c:pt>
                <c:pt idx="779">
                  <c:v>52.558599999999998</c:v>
                </c:pt>
                <c:pt idx="780">
                  <c:v>52.492199999999997</c:v>
                </c:pt>
                <c:pt idx="781">
                  <c:v>52.488300000000002</c:v>
                </c:pt>
                <c:pt idx="782">
                  <c:v>52.292999999999999</c:v>
                </c:pt>
                <c:pt idx="783">
                  <c:v>52.070300000000003</c:v>
                </c:pt>
                <c:pt idx="784">
                  <c:v>51.949199999999998</c:v>
                </c:pt>
                <c:pt idx="785">
                  <c:v>51.675800000000002</c:v>
                </c:pt>
                <c:pt idx="786">
                  <c:v>51.425800000000002</c:v>
                </c:pt>
                <c:pt idx="787">
                  <c:v>51.285200000000003</c:v>
                </c:pt>
                <c:pt idx="788">
                  <c:v>51.222700000000003</c:v>
                </c:pt>
                <c:pt idx="789">
                  <c:v>51.105499999999999</c:v>
                </c:pt>
                <c:pt idx="790">
                  <c:v>51.105499999999999</c:v>
                </c:pt>
                <c:pt idx="791">
                  <c:v>51.105499999999999</c:v>
                </c:pt>
                <c:pt idx="792">
                  <c:v>51.105499999999999</c:v>
                </c:pt>
                <c:pt idx="793">
                  <c:v>51.105499999999999</c:v>
                </c:pt>
                <c:pt idx="794">
                  <c:v>51.105499999999999</c:v>
                </c:pt>
                <c:pt idx="795">
                  <c:v>51.105499999999999</c:v>
                </c:pt>
                <c:pt idx="796">
                  <c:v>51.113300000000002</c:v>
                </c:pt>
                <c:pt idx="797">
                  <c:v>51.101599999999998</c:v>
                </c:pt>
                <c:pt idx="798">
                  <c:v>51.023400000000002</c:v>
                </c:pt>
                <c:pt idx="799">
                  <c:v>51.023400000000002</c:v>
                </c:pt>
                <c:pt idx="800">
                  <c:v>51.023400000000002</c:v>
                </c:pt>
                <c:pt idx="801">
                  <c:v>51.023400000000002</c:v>
                </c:pt>
                <c:pt idx="802">
                  <c:v>51.023400000000002</c:v>
                </c:pt>
                <c:pt idx="803">
                  <c:v>51.023400000000002</c:v>
                </c:pt>
                <c:pt idx="804">
                  <c:v>51.023400000000002</c:v>
                </c:pt>
                <c:pt idx="805">
                  <c:v>51.023400000000002</c:v>
                </c:pt>
                <c:pt idx="806">
                  <c:v>51.023400000000002</c:v>
                </c:pt>
                <c:pt idx="807">
                  <c:v>51.023400000000002</c:v>
                </c:pt>
                <c:pt idx="808">
                  <c:v>51.023400000000002</c:v>
                </c:pt>
                <c:pt idx="809">
                  <c:v>51.023400000000002</c:v>
                </c:pt>
                <c:pt idx="810">
                  <c:v>51.023400000000002</c:v>
                </c:pt>
                <c:pt idx="811">
                  <c:v>51.023400000000002</c:v>
                </c:pt>
                <c:pt idx="812">
                  <c:v>51.023400000000002</c:v>
                </c:pt>
                <c:pt idx="813">
                  <c:v>51.023400000000002</c:v>
                </c:pt>
                <c:pt idx="814">
                  <c:v>51.023400000000002</c:v>
                </c:pt>
                <c:pt idx="815">
                  <c:v>51.023400000000002</c:v>
                </c:pt>
                <c:pt idx="816">
                  <c:v>51.023400000000002</c:v>
                </c:pt>
                <c:pt idx="817">
                  <c:v>51.023400000000002</c:v>
                </c:pt>
                <c:pt idx="818">
                  <c:v>51.023400000000002</c:v>
                </c:pt>
                <c:pt idx="819">
                  <c:v>51.023400000000002</c:v>
                </c:pt>
                <c:pt idx="820">
                  <c:v>51.023400000000002</c:v>
                </c:pt>
                <c:pt idx="821">
                  <c:v>51.023400000000002</c:v>
                </c:pt>
                <c:pt idx="822">
                  <c:v>51.023400000000002</c:v>
                </c:pt>
                <c:pt idx="823">
                  <c:v>51.023400000000002</c:v>
                </c:pt>
                <c:pt idx="824">
                  <c:v>51.023400000000002</c:v>
                </c:pt>
                <c:pt idx="825">
                  <c:v>51.023400000000002</c:v>
                </c:pt>
                <c:pt idx="826">
                  <c:v>51.023400000000002</c:v>
                </c:pt>
                <c:pt idx="827">
                  <c:v>51.023400000000002</c:v>
                </c:pt>
                <c:pt idx="828">
                  <c:v>51.023400000000002</c:v>
                </c:pt>
                <c:pt idx="829">
                  <c:v>51.023400000000002</c:v>
                </c:pt>
                <c:pt idx="830">
                  <c:v>51.023400000000002</c:v>
                </c:pt>
                <c:pt idx="831">
                  <c:v>51.023400000000002</c:v>
                </c:pt>
                <c:pt idx="832">
                  <c:v>51.023400000000002</c:v>
                </c:pt>
                <c:pt idx="833">
                  <c:v>51.023400000000002</c:v>
                </c:pt>
                <c:pt idx="834">
                  <c:v>51.023400000000002</c:v>
                </c:pt>
                <c:pt idx="835">
                  <c:v>51.023400000000002</c:v>
                </c:pt>
                <c:pt idx="836">
                  <c:v>51.023400000000002</c:v>
                </c:pt>
                <c:pt idx="837">
                  <c:v>51.023400000000002</c:v>
                </c:pt>
                <c:pt idx="838">
                  <c:v>51.027299999999997</c:v>
                </c:pt>
                <c:pt idx="839">
                  <c:v>51.027299999999997</c:v>
                </c:pt>
                <c:pt idx="840">
                  <c:v>51.027299999999997</c:v>
                </c:pt>
                <c:pt idx="841">
                  <c:v>51.027299999999997</c:v>
                </c:pt>
                <c:pt idx="842">
                  <c:v>51.027299999999997</c:v>
                </c:pt>
                <c:pt idx="843">
                  <c:v>51.027299999999997</c:v>
                </c:pt>
                <c:pt idx="844">
                  <c:v>51.027299999999997</c:v>
                </c:pt>
                <c:pt idx="845">
                  <c:v>51.027299999999997</c:v>
                </c:pt>
                <c:pt idx="846">
                  <c:v>51.027299999999997</c:v>
                </c:pt>
                <c:pt idx="847">
                  <c:v>51.027299999999997</c:v>
                </c:pt>
                <c:pt idx="848">
                  <c:v>51.027299999999997</c:v>
                </c:pt>
                <c:pt idx="849">
                  <c:v>51.027299999999997</c:v>
                </c:pt>
                <c:pt idx="850">
                  <c:v>51.027299999999997</c:v>
                </c:pt>
                <c:pt idx="851">
                  <c:v>51.027299999999997</c:v>
                </c:pt>
                <c:pt idx="852">
                  <c:v>51.027299999999997</c:v>
                </c:pt>
                <c:pt idx="853">
                  <c:v>51.027299999999997</c:v>
                </c:pt>
                <c:pt idx="854">
                  <c:v>51.027299999999997</c:v>
                </c:pt>
                <c:pt idx="855">
                  <c:v>51.027299999999997</c:v>
                </c:pt>
                <c:pt idx="856">
                  <c:v>51.027299999999997</c:v>
                </c:pt>
                <c:pt idx="857">
                  <c:v>51.027299999999997</c:v>
                </c:pt>
                <c:pt idx="858">
                  <c:v>51.027299999999997</c:v>
                </c:pt>
                <c:pt idx="859">
                  <c:v>51.023400000000002</c:v>
                </c:pt>
                <c:pt idx="860">
                  <c:v>51.023400000000002</c:v>
                </c:pt>
                <c:pt idx="861">
                  <c:v>51.023400000000002</c:v>
                </c:pt>
                <c:pt idx="862">
                  <c:v>51.023400000000002</c:v>
                </c:pt>
                <c:pt idx="863">
                  <c:v>51.023400000000002</c:v>
                </c:pt>
                <c:pt idx="864">
                  <c:v>51.023400000000002</c:v>
                </c:pt>
                <c:pt idx="865">
                  <c:v>51.023400000000002</c:v>
                </c:pt>
                <c:pt idx="866">
                  <c:v>51.023400000000002</c:v>
                </c:pt>
                <c:pt idx="867">
                  <c:v>51.023400000000002</c:v>
                </c:pt>
                <c:pt idx="868">
                  <c:v>51.023400000000002</c:v>
                </c:pt>
                <c:pt idx="869">
                  <c:v>51.023400000000002</c:v>
                </c:pt>
                <c:pt idx="870">
                  <c:v>51.023400000000002</c:v>
                </c:pt>
                <c:pt idx="871">
                  <c:v>51.023400000000002</c:v>
                </c:pt>
                <c:pt idx="872">
                  <c:v>51.023400000000002</c:v>
                </c:pt>
                <c:pt idx="873">
                  <c:v>51.023400000000002</c:v>
                </c:pt>
                <c:pt idx="874">
                  <c:v>51.023400000000002</c:v>
                </c:pt>
                <c:pt idx="875">
                  <c:v>51.023400000000002</c:v>
                </c:pt>
                <c:pt idx="876">
                  <c:v>51.023400000000002</c:v>
                </c:pt>
                <c:pt idx="877">
                  <c:v>51.023400000000002</c:v>
                </c:pt>
                <c:pt idx="878">
                  <c:v>51.023400000000002</c:v>
                </c:pt>
                <c:pt idx="879">
                  <c:v>51.039099999999998</c:v>
                </c:pt>
                <c:pt idx="880">
                  <c:v>50.997100000000003</c:v>
                </c:pt>
                <c:pt idx="881">
                  <c:v>50.943399999999997</c:v>
                </c:pt>
                <c:pt idx="882">
                  <c:v>50.7012</c:v>
                </c:pt>
                <c:pt idx="883">
                  <c:v>50.705100000000002</c:v>
                </c:pt>
                <c:pt idx="884">
                  <c:v>50.7012</c:v>
                </c:pt>
                <c:pt idx="885">
                  <c:v>50.7012</c:v>
                </c:pt>
                <c:pt idx="886">
                  <c:v>50.700200000000002</c:v>
                </c:pt>
                <c:pt idx="887">
                  <c:v>50.700200000000002</c:v>
                </c:pt>
                <c:pt idx="888">
                  <c:v>50.700200000000002</c:v>
                </c:pt>
                <c:pt idx="889">
                  <c:v>50.700200000000002</c:v>
                </c:pt>
                <c:pt idx="890">
                  <c:v>50.696300000000001</c:v>
                </c:pt>
                <c:pt idx="891">
                  <c:v>50.696300000000001</c:v>
                </c:pt>
                <c:pt idx="892">
                  <c:v>50.696300000000001</c:v>
                </c:pt>
                <c:pt idx="893">
                  <c:v>50.696300000000001</c:v>
                </c:pt>
                <c:pt idx="894">
                  <c:v>50.696300000000001</c:v>
                </c:pt>
                <c:pt idx="895">
                  <c:v>50.696300000000001</c:v>
                </c:pt>
                <c:pt idx="896">
                  <c:v>50.681600000000003</c:v>
                </c:pt>
                <c:pt idx="897">
                  <c:v>50.681600000000003</c:v>
                </c:pt>
                <c:pt idx="898">
                  <c:v>50.681600000000003</c:v>
                </c:pt>
                <c:pt idx="899">
                  <c:v>50.665999999999997</c:v>
                </c:pt>
                <c:pt idx="900">
                  <c:v>50.665999999999997</c:v>
                </c:pt>
                <c:pt idx="901">
                  <c:v>50.665999999999997</c:v>
                </c:pt>
                <c:pt idx="902">
                  <c:v>50.665999999999997</c:v>
                </c:pt>
                <c:pt idx="903">
                  <c:v>50.665999999999997</c:v>
                </c:pt>
                <c:pt idx="904">
                  <c:v>50.665999999999997</c:v>
                </c:pt>
                <c:pt idx="905">
                  <c:v>50.665999999999997</c:v>
                </c:pt>
                <c:pt idx="906">
                  <c:v>50.665999999999997</c:v>
                </c:pt>
                <c:pt idx="907">
                  <c:v>50.665999999999997</c:v>
                </c:pt>
                <c:pt idx="908">
                  <c:v>50.665999999999997</c:v>
                </c:pt>
                <c:pt idx="909">
                  <c:v>50.665999999999997</c:v>
                </c:pt>
                <c:pt idx="910">
                  <c:v>50.665999999999997</c:v>
                </c:pt>
                <c:pt idx="911">
                  <c:v>50.665999999999997</c:v>
                </c:pt>
                <c:pt idx="912">
                  <c:v>50.665999999999997</c:v>
                </c:pt>
                <c:pt idx="913">
                  <c:v>50.665999999999997</c:v>
                </c:pt>
                <c:pt idx="914">
                  <c:v>50.664999999999999</c:v>
                </c:pt>
                <c:pt idx="915">
                  <c:v>50.662100000000002</c:v>
                </c:pt>
                <c:pt idx="916">
                  <c:v>50.662100000000002</c:v>
                </c:pt>
                <c:pt idx="917">
                  <c:v>50.662100000000002</c:v>
                </c:pt>
                <c:pt idx="918">
                  <c:v>50.665999999999997</c:v>
                </c:pt>
                <c:pt idx="919">
                  <c:v>50.662100000000002</c:v>
                </c:pt>
                <c:pt idx="920">
                  <c:v>50.662100000000002</c:v>
                </c:pt>
                <c:pt idx="921">
                  <c:v>50.662100000000002</c:v>
                </c:pt>
                <c:pt idx="922">
                  <c:v>50.662100000000002</c:v>
                </c:pt>
                <c:pt idx="923">
                  <c:v>50.662100000000002</c:v>
                </c:pt>
                <c:pt idx="924">
                  <c:v>50.662100000000002</c:v>
                </c:pt>
                <c:pt idx="925">
                  <c:v>50.662100000000002</c:v>
                </c:pt>
                <c:pt idx="926">
                  <c:v>50.662100000000002</c:v>
                </c:pt>
                <c:pt idx="927">
                  <c:v>50.659199999999998</c:v>
                </c:pt>
                <c:pt idx="928">
                  <c:v>50.659199999999998</c:v>
                </c:pt>
                <c:pt idx="929">
                  <c:v>50.659199999999998</c:v>
                </c:pt>
                <c:pt idx="930">
                  <c:v>50.659199999999998</c:v>
                </c:pt>
                <c:pt idx="931">
                  <c:v>50.652299999999997</c:v>
                </c:pt>
                <c:pt idx="932">
                  <c:v>50.643599999999999</c:v>
                </c:pt>
                <c:pt idx="933">
                  <c:v>50.643599999999999</c:v>
                </c:pt>
                <c:pt idx="934">
                  <c:v>50.631799999999998</c:v>
                </c:pt>
                <c:pt idx="935">
                  <c:v>50.526400000000002</c:v>
                </c:pt>
                <c:pt idx="936">
                  <c:v>50.477499999999999</c:v>
                </c:pt>
                <c:pt idx="937">
                  <c:v>50.466799999999999</c:v>
                </c:pt>
                <c:pt idx="938">
                  <c:v>50.473599999999998</c:v>
                </c:pt>
                <c:pt idx="939">
                  <c:v>50.472700000000003</c:v>
                </c:pt>
                <c:pt idx="940">
                  <c:v>50.471699999999998</c:v>
                </c:pt>
                <c:pt idx="941">
                  <c:v>50.459000000000003</c:v>
                </c:pt>
                <c:pt idx="942">
                  <c:v>50.457999999999998</c:v>
                </c:pt>
                <c:pt idx="943">
                  <c:v>50.453099999999999</c:v>
                </c:pt>
                <c:pt idx="944">
                  <c:v>50.453099999999999</c:v>
                </c:pt>
                <c:pt idx="945">
                  <c:v>50.471699999999998</c:v>
                </c:pt>
                <c:pt idx="946">
                  <c:v>50.471699999999998</c:v>
                </c:pt>
                <c:pt idx="947">
                  <c:v>50.471699999999998</c:v>
                </c:pt>
                <c:pt idx="948">
                  <c:v>50.465800000000002</c:v>
                </c:pt>
                <c:pt idx="949">
                  <c:v>50.463900000000002</c:v>
                </c:pt>
                <c:pt idx="950">
                  <c:v>50.463900000000002</c:v>
                </c:pt>
                <c:pt idx="951">
                  <c:v>50.463900000000002</c:v>
                </c:pt>
                <c:pt idx="952">
                  <c:v>50.449199999999998</c:v>
                </c:pt>
                <c:pt idx="953">
                  <c:v>50.449199999999998</c:v>
                </c:pt>
                <c:pt idx="954">
                  <c:v>50.457000000000001</c:v>
                </c:pt>
                <c:pt idx="955">
                  <c:v>50.452100000000002</c:v>
                </c:pt>
                <c:pt idx="956">
                  <c:v>50.474600000000002</c:v>
                </c:pt>
                <c:pt idx="957">
                  <c:v>50.471699999999998</c:v>
                </c:pt>
                <c:pt idx="958">
                  <c:v>50.459000000000003</c:v>
                </c:pt>
                <c:pt idx="959">
                  <c:v>50.4619</c:v>
                </c:pt>
                <c:pt idx="960">
                  <c:v>50.4512</c:v>
                </c:pt>
                <c:pt idx="961">
                  <c:v>50.450200000000002</c:v>
                </c:pt>
                <c:pt idx="962">
                  <c:v>50.472700000000003</c:v>
                </c:pt>
                <c:pt idx="963">
                  <c:v>50.472700000000003</c:v>
                </c:pt>
                <c:pt idx="964">
                  <c:v>50.472700000000003</c:v>
                </c:pt>
                <c:pt idx="965">
                  <c:v>50.456099999999999</c:v>
                </c:pt>
                <c:pt idx="966">
                  <c:v>50.443399999999997</c:v>
                </c:pt>
                <c:pt idx="967">
                  <c:v>50.436500000000002</c:v>
                </c:pt>
                <c:pt idx="968">
                  <c:v>50.431600000000003</c:v>
                </c:pt>
                <c:pt idx="969">
                  <c:v>50.452100000000002</c:v>
                </c:pt>
                <c:pt idx="970">
                  <c:v>50.447299999999998</c:v>
                </c:pt>
                <c:pt idx="971">
                  <c:v>50.447299999999998</c:v>
                </c:pt>
                <c:pt idx="972">
                  <c:v>50.447299999999998</c:v>
                </c:pt>
                <c:pt idx="973">
                  <c:v>50.447299999999998</c:v>
                </c:pt>
                <c:pt idx="974">
                  <c:v>50.446300000000001</c:v>
                </c:pt>
                <c:pt idx="975">
                  <c:v>50.454099999999997</c:v>
                </c:pt>
                <c:pt idx="976">
                  <c:v>50.457999999999998</c:v>
                </c:pt>
                <c:pt idx="977">
                  <c:v>50.457000000000001</c:v>
                </c:pt>
                <c:pt idx="978">
                  <c:v>50.453099999999999</c:v>
                </c:pt>
                <c:pt idx="979">
                  <c:v>50.452100000000002</c:v>
                </c:pt>
                <c:pt idx="980">
                  <c:v>50.452100000000002</c:v>
                </c:pt>
                <c:pt idx="981">
                  <c:v>50.440399999999997</c:v>
                </c:pt>
                <c:pt idx="982">
                  <c:v>50.440399999999997</c:v>
                </c:pt>
                <c:pt idx="983">
                  <c:v>50.440399999999997</c:v>
                </c:pt>
                <c:pt idx="984">
                  <c:v>50.440399999999997</c:v>
                </c:pt>
                <c:pt idx="985">
                  <c:v>50.432600000000001</c:v>
                </c:pt>
                <c:pt idx="986">
                  <c:v>50.432600000000001</c:v>
                </c:pt>
                <c:pt idx="987">
                  <c:v>50.432600000000001</c:v>
                </c:pt>
                <c:pt idx="988">
                  <c:v>50.432600000000001</c:v>
                </c:pt>
                <c:pt idx="989">
                  <c:v>50.432600000000001</c:v>
                </c:pt>
                <c:pt idx="990">
                  <c:v>50.432600000000001</c:v>
                </c:pt>
                <c:pt idx="991">
                  <c:v>50.436500000000002</c:v>
                </c:pt>
                <c:pt idx="992">
                  <c:v>50.432600000000001</c:v>
                </c:pt>
                <c:pt idx="993">
                  <c:v>50.432600000000001</c:v>
                </c:pt>
                <c:pt idx="994">
                  <c:v>50.432600000000001</c:v>
                </c:pt>
                <c:pt idx="995">
                  <c:v>50.432600000000001</c:v>
                </c:pt>
                <c:pt idx="996">
                  <c:v>50.432600000000001</c:v>
                </c:pt>
                <c:pt idx="997">
                  <c:v>50.432600000000001</c:v>
                </c:pt>
                <c:pt idx="998">
                  <c:v>50.432600000000001</c:v>
                </c:pt>
                <c:pt idx="999">
                  <c:v>50.432600000000001</c:v>
                </c:pt>
                <c:pt idx="1000">
                  <c:v>50.432600000000001</c:v>
                </c:pt>
                <c:pt idx="1001">
                  <c:v>50.432600000000001</c:v>
                </c:pt>
                <c:pt idx="1002">
                  <c:v>50.432600000000001</c:v>
                </c:pt>
                <c:pt idx="1003">
                  <c:v>50.432600000000001</c:v>
                </c:pt>
                <c:pt idx="1004">
                  <c:v>50.432600000000001</c:v>
                </c:pt>
                <c:pt idx="1005">
                  <c:v>50.432600000000001</c:v>
                </c:pt>
                <c:pt idx="1006">
                  <c:v>50.432600000000001</c:v>
                </c:pt>
                <c:pt idx="1007">
                  <c:v>50.432600000000001</c:v>
                </c:pt>
                <c:pt idx="1008">
                  <c:v>50.432600000000001</c:v>
                </c:pt>
                <c:pt idx="1009">
                  <c:v>50.432600000000001</c:v>
                </c:pt>
                <c:pt idx="1010">
                  <c:v>50.432600000000001</c:v>
                </c:pt>
                <c:pt idx="1011">
                  <c:v>50.432600000000001</c:v>
                </c:pt>
                <c:pt idx="1012">
                  <c:v>50.436500000000002</c:v>
                </c:pt>
                <c:pt idx="1013">
                  <c:v>50.432600000000001</c:v>
                </c:pt>
                <c:pt idx="1014">
                  <c:v>50.432600000000001</c:v>
                </c:pt>
                <c:pt idx="1015">
                  <c:v>50.432600000000001</c:v>
                </c:pt>
                <c:pt idx="1016">
                  <c:v>50.432600000000001</c:v>
                </c:pt>
                <c:pt idx="1017">
                  <c:v>50.432600000000001</c:v>
                </c:pt>
                <c:pt idx="1018">
                  <c:v>50.432600000000001</c:v>
                </c:pt>
                <c:pt idx="1019">
                  <c:v>50.432600000000001</c:v>
                </c:pt>
                <c:pt idx="1020">
                  <c:v>50.432600000000001</c:v>
                </c:pt>
                <c:pt idx="1021">
                  <c:v>50.432600000000001</c:v>
                </c:pt>
                <c:pt idx="1022">
                  <c:v>50.432600000000001</c:v>
                </c:pt>
                <c:pt idx="1023">
                  <c:v>50.432600000000001</c:v>
                </c:pt>
                <c:pt idx="1024">
                  <c:v>50.432600000000001</c:v>
                </c:pt>
                <c:pt idx="1025">
                  <c:v>50.432600000000001</c:v>
                </c:pt>
                <c:pt idx="1026">
                  <c:v>50.432600000000001</c:v>
                </c:pt>
                <c:pt idx="1027">
                  <c:v>50.432600000000001</c:v>
                </c:pt>
                <c:pt idx="1028">
                  <c:v>50.429699999999997</c:v>
                </c:pt>
                <c:pt idx="1029">
                  <c:v>50.429699999999997</c:v>
                </c:pt>
                <c:pt idx="1030">
                  <c:v>50.429699999999997</c:v>
                </c:pt>
                <c:pt idx="1031">
                  <c:v>50.429699999999997</c:v>
                </c:pt>
                <c:pt idx="1032">
                  <c:v>50.429699999999997</c:v>
                </c:pt>
                <c:pt idx="1033">
                  <c:v>50.433599999999998</c:v>
                </c:pt>
                <c:pt idx="1034">
                  <c:v>50.428699999999999</c:v>
                </c:pt>
                <c:pt idx="1035">
                  <c:v>50.428699999999999</c:v>
                </c:pt>
                <c:pt idx="1036">
                  <c:v>50.428699999999999</c:v>
                </c:pt>
                <c:pt idx="1037">
                  <c:v>50.428699999999999</c:v>
                </c:pt>
                <c:pt idx="1038">
                  <c:v>50.428699999999999</c:v>
                </c:pt>
                <c:pt idx="1039">
                  <c:v>50.428699999999999</c:v>
                </c:pt>
                <c:pt idx="1040">
                  <c:v>50.428699999999999</c:v>
                </c:pt>
                <c:pt idx="1041">
                  <c:v>50.428699999999999</c:v>
                </c:pt>
                <c:pt idx="1042">
                  <c:v>50.428699999999999</c:v>
                </c:pt>
                <c:pt idx="1043">
                  <c:v>50.428699999999999</c:v>
                </c:pt>
                <c:pt idx="1044">
                  <c:v>50.428699999999999</c:v>
                </c:pt>
                <c:pt idx="1045">
                  <c:v>50.428699999999999</c:v>
                </c:pt>
                <c:pt idx="1046">
                  <c:v>50.428699999999999</c:v>
                </c:pt>
                <c:pt idx="1047">
                  <c:v>50.428699999999999</c:v>
                </c:pt>
                <c:pt idx="1048">
                  <c:v>50.428699999999999</c:v>
                </c:pt>
                <c:pt idx="1049">
                  <c:v>50.428699999999999</c:v>
                </c:pt>
                <c:pt idx="1050">
                  <c:v>50.428699999999999</c:v>
                </c:pt>
                <c:pt idx="1051">
                  <c:v>50.428699999999999</c:v>
                </c:pt>
                <c:pt idx="1052">
                  <c:v>50.428699999999999</c:v>
                </c:pt>
                <c:pt idx="1053">
                  <c:v>50.428699999999999</c:v>
                </c:pt>
                <c:pt idx="1054">
                  <c:v>50.432600000000001</c:v>
                </c:pt>
                <c:pt idx="1055">
                  <c:v>50.428699999999999</c:v>
                </c:pt>
                <c:pt idx="1056">
                  <c:v>50.428699999999999</c:v>
                </c:pt>
                <c:pt idx="1057">
                  <c:v>50.428699999999999</c:v>
                </c:pt>
                <c:pt idx="1058">
                  <c:v>50.428699999999999</c:v>
                </c:pt>
                <c:pt idx="1059">
                  <c:v>50.428699999999999</c:v>
                </c:pt>
                <c:pt idx="1060">
                  <c:v>50.428699999999999</c:v>
                </c:pt>
                <c:pt idx="1061">
                  <c:v>50.428699999999999</c:v>
                </c:pt>
                <c:pt idx="1062">
                  <c:v>50.428699999999999</c:v>
                </c:pt>
                <c:pt idx="1063">
                  <c:v>50.428699999999999</c:v>
                </c:pt>
                <c:pt idx="1064">
                  <c:v>50.428699999999999</c:v>
                </c:pt>
                <c:pt idx="1065">
                  <c:v>50.428699999999999</c:v>
                </c:pt>
                <c:pt idx="1066">
                  <c:v>50.428699999999999</c:v>
                </c:pt>
                <c:pt idx="1067">
                  <c:v>50.428699999999999</c:v>
                </c:pt>
                <c:pt idx="1068">
                  <c:v>50.428699999999999</c:v>
                </c:pt>
                <c:pt idx="1069">
                  <c:v>50.428699999999999</c:v>
                </c:pt>
                <c:pt idx="1070">
                  <c:v>50.428699999999999</c:v>
                </c:pt>
                <c:pt idx="1071">
                  <c:v>50.428699999999999</c:v>
                </c:pt>
                <c:pt idx="1072">
                  <c:v>50.428699999999999</c:v>
                </c:pt>
                <c:pt idx="1073">
                  <c:v>50.428699999999999</c:v>
                </c:pt>
                <c:pt idx="1074">
                  <c:v>50.428699999999999</c:v>
                </c:pt>
                <c:pt idx="1075">
                  <c:v>50.432600000000001</c:v>
                </c:pt>
                <c:pt idx="1076">
                  <c:v>50.428699999999999</c:v>
                </c:pt>
                <c:pt idx="1077">
                  <c:v>50.428699999999999</c:v>
                </c:pt>
                <c:pt idx="1078">
                  <c:v>50.428699999999999</c:v>
                </c:pt>
                <c:pt idx="1079">
                  <c:v>50.428699999999999</c:v>
                </c:pt>
                <c:pt idx="1080">
                  <c:v>50.428699999999999</c:v>
                </c:pt>
                <c:pt idx="1081">
                  <c:v>50.428699999999999</c:v>
                </c:pt>
                <c:pt idx="1082">
                  <c:v>50.428699999999999</c:v>
                </c:pt>
                <c:pt idx="1083">
                  <c:v>50.428699999999999</c:v>
                </c:pt>
                <c:pt idx="1084">
                  <c:v>50.428699999999999</c:v>
                </c:pt>
                <c:pt idx="1085">
                  <c:v>50.428699999999999</c:v>
                </c:pt>
                <c:pt idx="1086">
                  <c:v>50.428699999999999</c:v>
                </c:pt>
                <c:pt idx="1087">
                  <c:v>50.428699999999999</c:v>
                </c:pt>
                <c:pt idx="1088">
                  <c:v>50.428699999999999</c:v>
                </c:pt>
                <c:pt idx="1089">
                  <c:v>50.428699999999999</c:v>
                </c:pt>
                <c:pt idx="1090">
                  <c:v>50.428699999999999</c:v>
                </c:pt>
                <c:pt idx="1091">
                  <c:v>50.428699999999999</c:v>
                </c:pt>
                <c:pt idx="1092">
                  <c:v>50.428699999999999</c:v>
                </c:pt>
                <c:pt idx="1093">
                  <c:v>50.428699999999999</c:v>
                </c:pt>
                <c:pt idx="1094">
                  <c:v>50.428699999999999</c:v>
                </c:pt>
                <c:pt idx="1095">
                  <c:v>50.428699999999999</c:v>
                </c:pt>
                <c:pt idx="1096">
                  <c:v>50.432600000000001</c:v>
                </c:pt>
                <c:pt idx="1097">
                  <c:v>50.428699999999999</c:v>
                </c:pt>
                <c:pt idx="1098">
                  <c:v>50.428699999999999</c:v>
                </c:pt>
                <c:pt idx="1099">
                  <c:v>50.428699999999999</c:v>
                </c:pt>
                <c:pt idx="1100">
                  <c:v>50.428699999999999</c:v>
                </c:pt>
                <c:pt idx="1101">
                  <c:v>50.428699999999999</c:v>
                </c:pt>
                <c:pt idx="1102">
                  <c:v>50.421900000000001</c:v>
                </c:pt>
                <c:pt idx="1103">
                  <c:v>50.414099999999998</c:v>
                </c:pt>
                <c:pt idx="1104">
                  <c:v>50.407200000000003</c:v>
                </c:pt>
                <c:pt idx="1105">
                  <c:v>50.406199999999998</c:v>
                </c:pt>
                <c:pt idx="1106">
                  <c:v>50.4268</c:v>
                </c:pt>
                <c:pt idx="1107">
                  <c:v>50.4268</c:v>
                </c:pt>
                <c:pt idx="1108">
                  <c:v>50.4268</c:v>
                </c:pt>
                <c:pt idx="1109">
                  <c:v>50.4268</c:v>
                </c:pt>
                <c:pt idx="1110">
                  <c:v>50.414099999999998</c:v>
                </c:pt>
                <c:pt idx="1111">
                  <c:v>50.412100000000002</c:v>
                </c:pt>
                <c:pt idx="1112">
                  <c:v>50.407200000000003</c:v>
                </c:pt>
                <c:pt idx="1113">
                  <c:v>50.406199999999998</c:v>
                </c:pt>
                <c:pt idx="1114">
                  <c:v>50.4268</c:v>
                </c:pt>
                <c:pt idx="1115">
                  <c:v>50.4268</c:v>
                </c:pt>
                <c:pt idx="1116">
                  <c:v>50.4268</c:v>
                </c:pt>
                <c:pt idx="1117">
                  <c:v>50.4268</c:v>
                </c:pt>
                <c:pt idx="1118">
                  <c:v>50.4268</c:v>
                </c:pt>
                <c:pt idx="1119">
                  <c:v>50.4268</c:v>
                </c:pt>
                <c:pt idx="1120">
                  <c:v>50.4268</c:v>
                </c:pt>
                <c:pt idx="1121">
                  <c:v>50.412100000000002</c:v>
                </c:pt>
                <c:pt idx="1122">
                  <c:v>50.409199999999998</c:v>
                </c:pt>
                <c:pt idx="1123">
                  <c:v>50.403300000000002</c:v>
                </c:pt>
                <c:pt idx="1124">
                  <c:v>50.401400000000002</c:v>
                </c:pt>
                <c:pt idx="1125">
                  <c:v>50.4238</c:v>
                </c:pt>
                <c:pt idx="1126">
                  <c:v>50.4238</c:v>
                </c:pt>
                <c:pt idx="1127">
                  <c:v>50.4238</c:v>
                </c:pt>
                <c:pt idx="1128">
                  <c:v>50.4238</c:v>
                </c:pt>
                <c:pt idx="1129">
                  <c:v>50.4238</c:v>
                </c:pt>
                <c:pt idx="1130">
                  <c:v>50.4238</c:v>
                </c:pt>
                <c:pt idx="1131">
                  <c:v>50.4238</c:v>
                </c:pt>
                <c:pt idx="1132">
                  <c:v>50.4238</c:v>
                </c:pt>
                <c:pt idx="1133">
                  <c:v>50.4238</c:v>
                </c:pt>
                <c:pt idx="1134">
                  <c:v>60.113300000000002</c:v>
                </c:pt>
                <c:pt idx="1135">
                  <c:v>56.842799999999997</c:v>
                </c:pt>
                <c:pt idx="1136">
                  <c:v>56.838900000000002</c:v>
                </c:pt>
                <c:pt idx="1137">
                  <c:v>75.979500000000002</c:v>
                </c:pt>
                <c:pt idx="1138">
                  <c:v>75.952100000000002</c:v>
                </c:pt>
                <c:pt idx="1139">
                  <c:v>76.577100000000002</c:v>
                </c:pt>
                <c:pt idx="1140">
                  <c:v>76.514600000000002</c:v>
                </c:pt>
                <c:pt idx="1141">
                  <c:v>76.483400000000003</c:v>
                </c:pt>
                <c:pt idx="1142">
                  <c:v>76.471699999999998</c:v>
                </c:pt>
                <c:pt idx="1143">
                  <c:v>76.389600000000002</c:v>
                </c:pt>
                <c:pt idx="1144">
                  <c:v>76.444299999999998</c:v>
                </c:pt>
                <c:pt idx="1145">
                  <c:v>76.659199999999998</c:v>
                </c:pt>
                <c:pt idx="1146">
                  <c:v>76.858400000000003</c:v>
                </c:pt>
                <c:pt idx="1147">
                  <c:v>76.862300000000005</c:v>
                </c:pt>
                <c:pt idx="1148">
                  <c:v>76.577100000000002</c:v>
                </c:pt>
                <c:pt idx="1149">
                  <c:v>76.780299999999997</c:v>
                </c:pt>
                <c:pt idx="1150">
                  <c:v>76.526399999999995</c:v>
                </c:pt>
                <c:pt idx="1151">
                  <c:v>76.471699999999998</c:v>
                </c:pt>
                <c:pt idx="1152">
                  <c:v>76.756799999999998</c:v>
                </c:pt>
                <c:pt idx="1153">
                  <c:v>76.780299999999997</c:v>
                </c:pt>
                <c:pt idx="1154">
                  <c:v>76.745099999999994</c:v>
                </c:pt>
                <c:pt idx="1155">
                  <c:v>76.764600000000002</c:v>
                </c:pt>
                <c:pt idx="1156">
                  <c:v>76.702100000000002</c:v>
                </c:pt>
                <c:pt idx="1157">
                  <c:v>76.866200000000006</c:v>
                </c:pt>
                <c:pt idx="1158">
                  <c:v>76.674800000000005</c:v>
                </c:pt>
                <c:pt idx="1159">
                  <c:v>76.928700000000006</c:v>
                </c:pt>
                <c:pt idx="1160">
                  <c:v>77.170900000000003</c:v>
                </c:pt>
                <c:pt idx="1161">
                  <c:v>76.943399999999997</c:v>
                </c:pt>
                <c:pt idx="1162">
                  <c:v>76.595699999999994</c:v>
                </c:pt>
                <c:pt idx="1163">
                  <c:v>76.712900000000005</c:v>
                </c:pt>
                <c:pt idx="1164">
                  <c:v>76.525400000000005</c:v>
                </c:pt>
                <c:pt idx="1165">
                  <c:v>76.4238</c:v>
                </c:pt>
                <c:pt idx="1166">
                  <c:v>76.427700000000002</c:v>
                </c:pt>
                <c:pt idx="1167">
                  <c:v>76.568399999999997</c:v>
                </c:pt>
                <c:pt idx="1168">
                  <c:v>76.470699999999994</c:v>
                </c:pt>
                <c:pt idx="1169">
                  <c:v>76.462900000000005</c:v>
                </c:pt>
                <c:pt idx="1170">
                  <c:v>76.790999999999997</c:v>
                </c:pt>
                <c:pt idx="1171">
                  <c:v>76.373000000000005</c:v>
                </c:pt>
                <c:pt idx="1172">
                  <c:v>76.357399999999998</c:v>
                </c:pt>
                <c:pt idx="1173">
                  <c:v>76.808599999999998</c:v>
                </c:pt>
                <c:pt idx="1174">
                  <c:v>76.968800000000002</c:v>
                </c:pt>
                <c:pt idx="1175">
                  <c:v>76.425799999999995</c:v>
                </c:pt>
                <c:pt idx="1176">
                  <c:v>76.781199999999998</c:v>
                </c:pt>
                <c:pt idx="1177">
                  <c:v>76.410200000000003</c:v>
                </c:pt>
                <c:pt idx="1178">
                  <c:v>76.695300000000003</c:v>
                </c:pt>
                <c:pt idx="1179">
                  <c:v>76.789100000000005</c:v>
                </c:pt>
                <c:pt idx="1180">
                  <c:v>76.453100000000006</c:v>
                </c:pt>
                <c:pt idx="1181">
                  <c:v>76.503900000000002</c:v>
                </c:pt>
                <c:pt idx="1182">
                  <c:v>76.398399999999995</c:v>
                </c:pt>
                <c:pt idx="1183">
                  <c:v>76.445300000000003</c:v>
                </c:pt>
                <c:pt idx="1184">
                  <c:v>76.4375</c:v>
                </c:pt>
                <c:pt idx="1185">
                  <c:v>76.433599999999998</c:v>
                </c:pt>
                <c:pt idx="1186">
                  <c:v>76.398399999999995</c:v>
                </c:pt>
                <c:pt idx="1187">
                  <c:v>76.734399999999994</c:v>
                </c:pt>
                <c:pt idx="1188">
                  <c:v>77.015600000000006</c:v>
                </c:pt>
                <c:pt idx="1189">
                  <c:v>76.921899999999994</c:v>
                </c:pt>
                <c:pt idx="1190">
                  <c:v>76.668000000000006</c:v>
                </c:pt>
                <c:pt idx="1191">
                  <c:v>76.710899999999995</c:v>
                </c:pt>
                <c:pt idx="1192">
                  <c:v>76.671899999999994</c:v>
                </c:pt>
                <c:pt idx="1193">
                  <c:v>77.195300000000003</c:v>
                </c:pt>
                <c:pt idx="1194">
                  <c:v>77.347700000000003</c:v>
                </c:pt>
                <c:pt idx="1195">
                  <c:v>77.105500000000006</c:v>
                </c:pt>
                <c:pt idx="1196">
                  <c:v>76.976600000000005</c:v>
                </c:pt>
                <c:pt idx="1197">
                  <c:v>76.953100000000006</c:v>
                </c:pt>
                <c:pt idx="1198">
                  <c:v>76.956999999999994</c:v>
                </c:pt>
                <c:pt idx="1199">
                  <c:v>76.956999999999994</c:v>
                </c:pt>
                <c:pt idx="1200">
                  <c:v>77.117199999999997</c:v>
                </c:pt>
                <c:pt idx="1201">
                  <c:v>77.0625</c:v>
                </c:pt>
                <c:pt idx="1202">
                  <c:v>77.113299999999995</c:v>
                </c:pt>
                <c:pt idx="1203">
                  <c:v>77.119100000000003</c:v>
                </c:pt>
                <c:pt idx="1204">
                  <c:v>77.107399999999998</c:v>
                </c:pt>
                <c:pt idx="1205">
                  <c:v>77.1113</c:v>
                </c:pt>
                <c:pt idx="1206">
                  <c:v>77.107399999999998</c:v>
                </c:pt>
                <c:pt idx="1207">
                  <c:v>77.095699999999994</c:v>
                </c:pt>
                <c:pt idx="1208">
                  <c:v>76.939499999999995</c:v>
                </c:pt>
                <c:pt idx="1209">
                  <c:v>76.935500000000005</c:v>
                </c:pt>
                <c:pt idx="1210">
                  <c:v>76.931600000000003</c:v>
                </c:pt>
                <c:pt idx="1211">
                  <c:v>77.189499999999995</c:v>
                </c:pt>
                <c:pt idx="1212">
                  <c:v>77.185500000000005</c:v>
                </c:pt>
                <c:pt idx="1213">
                  <c:v>77.0488</c:v>
                </c:pt>
                <c:pt idx="1214">
                  <c:v>77.037099999999995</c:v>
                </c:pt>
                <c:pt idx="1215">
                  <c:v>77.040999999999997</c:v>
                </c:pt>
                <c:pt idx="1216">
                  <c:v>77.040999999999997</c:v>
                </c:pt>
                <c:pt idx="1217">
                  <c:v>77.040999999999997</c:v>
                </c:pt>
                <c:pt idx="1218">
                  <c:v>77.603499999999997</c:v>
                </c:pt>
                <c:pt idx="1219">
                  <c:v>77.474599999999995</c:v>
                </c:pt>
                <c:pt idx="1220">
                  <c:v>77.5488</c:v>
                </c:pt>
                <c:pt idx="1221">
                  <c:v>77.517600000000002</c:v>
                </c:pt>
                <c:pt idx="1222">
                  <c:v>77.771500000000003</c:v>
                </c:pt>
                <c:pt idx="1223">
                  <c:v>77.794899999999998</c:v>
                </c:pt>
                <c:pt idx="1224">
                  <c:v>77.724599999999995</c:v>
                </c:pt>
                <c:pt idx="1225">
                  <c:v>77.935500000000005</c:v>
                </c:pt>
                <c:pt idx="1226">
                  <c:v>77.705100000000002</c:v>
                </c:pt>
                <c:pt idx="1227">
                  <c:v>77.751999999999995</c:v>
                </c:pt>
                <c:pt idx="1228">
                  <c:v>77.716800000000006</c:v>
                </c:pt>
                <c:pt idx="1229">
                  <c:v>77.744100000000003</c:v>
                </c:pt>
                <c:pt idx="1230">
                  <c:v>77.767600000000002</c:v>
                </c:pt>
                <c:pt idx="1231">
                  <c:v>77.779300000000006</c:v>
                </c:pt>
                <c:pt idx="1232">
                  <c:v>77.775400000000005</c:v>
                </c:pt>
                <c:pt idx="1233">
                  <c:v>77.931600000000003</c:v>
                </c:pt>
                <c:pt idx="1234">
                  <c:v>77.892600000000002</c:v>
                </c:pt>
                <c:pt idx="1235">
                  <c:v>77.830100000000002</c:v>
                </c:pt>
                <c:pt idx="1236">
                  <c:v>78.310500000000005</c:v>
                </c:pt>
                <c:pt idx="1237">
                  <c:v>78.873000000000005</c:v>
                </c:pt>
                <c:pt idx="1238">
                  <c:v>78.8613</c:v>
                </c:pt>
                <c:pt idx="1239">
                  <c:v>78.724599999999995</c:v>
                </c:pt>
                <c:pt idx="1240">
                  <c:v>78.455100000000002</c:v>
                </c:pt>
                <c:pt idx="1241">
                  <c:v>78.220699999999994</c:v>
                </c:pt>
                <c:pt idx="1242">
                  <c:v>78.005899999999997</c:v>
                </c:pt>
                <c:pt idx="1243">
                  <c:v>78.119100000000003</c:v>
                </c:pt>
                <c:pt idx="1244">
                  <c:v>78.060500000000005</c:v>
                </c:pt>
                <c:pt idx="1245">
                  <c:v>78.709000000000003</c:v>
                </c:pt>
                <c:pt idx="1246">
                  <c:v>78.005899999999997</c:v>
                </c:pt>
                <c:pt idx="1247">
                  <c:v>78.181600000000003</c:v>
                </c:pt>
                <c:pt idx="1248">
                  <c:v>78.099599999999995</c:v>
                </c:pt>
                <c:pt idx="1249">
                  <c:v>78.177700000000002</c:v>
                </c:pt>
                <c:pt idx="1250">
                  <c:v>78.107399999999998</c:v>
                </c:pt>
                <c:pt idx="1251">
                  <c:v>78.162099999999995</c:v>
                </c:pt>
                <c:pt idx="1252">
                  <c:v>78.168000000000006</c:v>
                </c:pt>
                <c:pt idx="1253">
                  <c:v>78.132800000000003</c:v>
                </c:pt>
                <c:pt idx="1254">
                  <c:v>78.281199999999998</c:v>
                </c:pt>
                <c:pt idx="1255">
                  <c:v>78.160200000000003</c:v>
                </c:pt>
                <c:pt idx="1256">
                  <c:v>78.043000000000006</c:v>
                </c:pt>
                <c:pt idx="1257">
                  <c:v>78.136700000000005</c:v>
                </c:pt>
                <c:pt idx="1258">
                  <c:v>78.203100000000006</c:v>
                </c:pt>
                <c:pt idx="1259">
                  <c:v>78.300799999999995</c:v>
                </c:pt>
                <c:pt idx="1260">
                  <c:v>78.058599999999998</c:v>
                </c:pt>
                <c:pt idx="1261">
                  <c:v>78.031199999999998</c:v>
                </c:pt>
                <c:pt idx="1262">
                  <c:v>78.640600000000006</c:v>
                </c:pt>
                <c:pt idx="1263">
                  <c:v>78.070300000000003</c:v>
                </c:pt>
                <c:pt idx="1264">
                  <c:v>78.066400000000002</c:v>
                </c:pt>
                <c:pt idx="1265">
                  <c:v>78.066400000000002</c:v>
                </c:pt>
                <c:pt idx="1266">
                  <c:v>78.066400000000002</c:v>
                </c:pt>
                <c:pt idx="1267">
                  <c:v>78.113299999999995</c:v>
                </c:pt>
                <c:pt idx="1268">
                  <c:v>78.113299999999995</c:v>
                </c:pt>
                <c:pt idx="1269">
                  <c:v>78.230500000000006</c:v>
                </c:pt>
                <c:pt idx="1270">
                  <c:v>78.144499999999994</c:v>
                </c:pt>
                <c:pt idx="1271">
                  <c:v>78.070300000000003</c:v>
                </c:pt>
                <c:pt idx="1272">
                  <c:v>78.206999999999994</c:v>
                </c:pt>
                <c:pt idx="1273">
                  <c:v>78.066400000000002</c:v>
                </c:pt>
                <c:pt idx="1274">
                  <c:v>78.074200000000005</c:v>
                </c:pt>
                <c:pt idx="1275">
                  <c:v>78.343800000000002</c:v>
                </c:pt>
                <c:pt idx="1276">
                  <c:v>78.442400000000006</c:v>
                </c:pt>
                <c:pt idx="1277">
                  <c:v>78.172899999999998</c:v>
                </c:pt>
                <c:pt idx="1278">
                  <c:v>78.3643</c:v>
                </c:pt>
                <c:pt idx="1279">
                  <c:v>78.368200000000002</c:v>
                </c:pt>
                <c:pt idx="1280">
                  <c:v>78.372100000000003</c:v>
                </c:pt>
                <c:pt idx="1281">
                  <c:v>78.606399999999994</c:v>
                </c:pt>
                <c:pt idx="1282">
                  <c:v>78.4619</c:v>
                </c:pt>
                <c:pt idx="1283">
                  <c:v>78.4619</c:v>
                </c:pt>
                <c:pt idx="1284">
                  <c:v>79.032200000000003</c:v>
                </c:pt>
                <c:pt idx="1285">
                  <c:v>78.817400000000006</c:v>
                </c:pt>
                <c:pt idx="1286">
                  <c:v>78.938500000000005</c:v>
                </c:pt>
                <c:pt idx="1287">
                  <c:v>78.895499999999998</c:v>
                </c:pt>
                <c:pt idx="1288">
                  <c:v>78.907200000000003</c:v>
                </c:pt>
                <c:pt idx="1289">
                  <c:v>78.954099999999997</c:v>
                </c:pt>
                <c:pt idx="1290">
                  <c:v>78.895499999999998</c:v>
                </c:pt>
                <c:pt idx="1291">
                  <c:v>79.122100000000003</c:v>
                </c:pt>
                <c:pt idx="1292">
                  <c:v>78.903300000000002</c:v>
                </c:pt>
                <c:pt idx="1293">
                  <c:v>78.903300000000002</c:v>
                </c:pt>
                <c:pt idx="1294">
                  <c:v>79.032200000000003</c:v>
                </c:pt>
                <c:pt idx="1295">
                  <c:v>78.915000000000006</c:v>
                </c:pt>
                <c:pt idx="1296">
                  <c:v>78.872100000000003</c:v>
                </c:pt>
                <c:pt idx="1297">
                  <c:v>78.872100000000003</c:v>
                </c:pt>
                <c:pt idx="1298">
                  <c:v>79.126000000000005</c:v>
                </c:pt>
                <c:pt idx="1299">
                  <c:v>78.844700000000003</c:v>
                </c:pt>
                <c:pt idx="1300">
                  <c:v>78.844700000000003</c:v>
                </c:pt>
                <c:pt idx="1301">
                  <c:v>79.106399999999994</c:v>
                </c:pt>
                <c:pt idx="1302">
                  <c:v>78.883799999999994</c:v>
                </c:pt>
                <c:pt idx="1303">
                  <c:v>78.782200000000003</c:v>
                </c:pt>
                <c:pt idx="1304">
                  <c:v>78.7744</c:v>
                </c:pt>
                <c:pt idx="1305">
                  <c:v>78.782200000000003</c:v>
                </c:pt>
                <c:pt idx="1306">
                  <c:v>79.235399999999998</c:v>
                </c:pt>
                <c:pt idx="1307">
                  <c:v>79.192400000000006</c:v>
                </c:pt>
                <c:pt idx="1308">
                  <c:v>78.981399999999994</c:v>
                </c:pt>
                <c:pt idx="1309">
                  <c:v>78.829099999999997</c:v>
                </c:pt>
                <c:pt idx="1310">
                  <c:v>78.829099999999997</c:v>
                </c:pt>
                <c:pt idx="1311">
                  <c:v>78.832999999999998</c:v>
                </c:pt>
                <c:pt idx="1312">
                  <c:v>78.762699999999995</c:v>
                </c:pt>
                <c:pt idx="1313">
                  <c:v>78.872100000000003</c:v>
                </c:pt>
                <c:pt idx="1314">
                  <c:v>78.7119</c:v>
                </c:pt>
                <c:pt idx="1315">
                  <c:v>78.7119</c:v>
                </c:pt>
                <c:pt idx="1316">
                  <c:v>78.7119</c:v>
                </c:pt>
                <c:pt idx="1317">
                  <c:v>78.735399999999998</c:v>
                </c:pt>
                <c:pt idx="1318">
                  <c:v>78.743200000000002</c:v>
                </c:pt>
                <c:pt idx="1319">
                  <c:v>78.7393</c:v>
                </c:pt>
                <c:pt idx="1320">
                  <c:v>78.770499999999998</c:v>
                </c:pt>
                <c:pt idx="1321">
                  <c:v>78.793899999999994</c:v>
                </c:pt>
                <c:pt idx="1322">
                  <c:v>78.805700000000002</c:v>
                </c:pt>
                <c:pt idx="1323">
                  <c:v>78.809600000000003</c:v>
                </c:pt>
                <c:pt idx="1324">
                  <c:v>78.973600000000005</c:v>
                </c:pt>
                <c:pt idx="1325">
                  <c:v>78.9268</c:v>
                </c:pt>
                <c:pt idx="1326">
                  <c:v>78.876000000000005</c:v>
                </c:pt>
                <c:pt idx="1327">
                  <c:v>78.876000000000005</c:v>
                </c:pt>
                <c:pt idx="1328">
                  <c:v>78.876000000000005</c:v>
                </c:pt>
                <c:pt idx="1329">
                  <c:v>78.876000000000005</c:v>
                </c:pt>
                <c:pt idx="1330">
                  <c:v>78.876000000000005</c:v>
                </c:pt>
                <c:pt idx="1331">
                  <c:v>78.876000000000005</c:v>
                </c:pt>
                <c:pt idx="1332">
                  <c:v>79.067400000000006</c:v>
                </c:pt>
                <c:pt idx="1333">
                  <c:v>78.981399999999994</c:v>
                </c:pt>
                <c:pt idx="1334">
                  <c:v>78.977500000000006</c:v>
                </c:pt>
                <c:pt idx="1335">
                  <c:v>78.860399999999998</c:v>
                </c:pt>
                <c:pt idx="1336">
                  <c:v>78.727500000000006</c:v>
                </c:pt>
                <c:pt idx="1337">
                  <c:v>81.520499999999998</c:v>
                </c:pt>
                <c:pt idx="1338">
                  <c:v>81.376000000000005</c:v>
                </c:pt>
                <c:pt idx="1339">
                  <c:v>81.368200000000002</c:v>
                </c:pt>
                <c:pt idx="1340">
                  <c:v>81.352500000000006</c:v>
                </c:pt>
                <c:pt idx="1341">
                  <c:v>81.356399999999994</c:v>
                </c:pt>
                <c:pt idx="1342">
                  <c:v>81.344700000000003</c:v>
                </c:pt>
                <c:pt idx="1343">
                  <c:v>81.297899999999998</c:v>
                </c:pt>
                <c:pt idx="1344">
                  <c:v>81.297899999999998</c:v>
                </c:pt>
                <c:pt idx="1345">
                  <c:v>81.297899999999998</c:v>
                </c:pt>
                <c:pt idx="1346">
                  <c:v>81.297899999999998</c:v>
                </c:pt>
                <c:pt idx="1347">
                  <c:v>81.297899999999998</c:v>
                </c:pt>
                <c:pt idx="1348">
                  <c:v>81.297899999999998</c:v>
                </c:pt>
                <c:pt idx="1349">
                  <c:v>81.297899999999998</c:v>
                </c:pt>
                <c:pt idx="1350">
                  <c:v>81.297899999999998</c:v>
                </c:pt>
                <c:pt idx="1351">
                  <c:v>81.283199999999994</c:v>
                </c:pt>
                <c:pt idx="1352">
                  <c:v>51.0625</c:v>
                </c:pt>
                <c:pt idx="1353">
                  <c:v>50.9482</c:v>
                </c:pt>
                <c:pt idx="1354">
                  <c:v>50.939500000000002</c:v>
                </c:pt>
                <c:pt idx="1355">
                  <c:v>50.963900000000002</c:v>
                </c:pt>
                <c:pt idx="1356">
                  <c:v>50.96</c:v>
                </c:pt>
                <c:pt idx="1357">
                  <c:v>50.963900000000002</c:v>
                </c:pt>
                <c:pt idx="1358">
                  <c:v>50.96</c:v>
                </c:pt>
                <c:pt idx="1359">
                  <c:v>50.942399999999999</c:v>
                </c:pt>
                <c:pt idx="1360">
                  <c:v>50.929699999999997</c:v>
                </c:pt>
                <c:pt idx="1361">
                  <c:v>50.928699999999999</c:v>
                </c:pt>
                <c:pt idx="1362">
                  <c:v>50.9238</c:v>
                </c:pt>
                <c:pt idx="1363">
                  <c:v>50.9482</c:v>
                </c:pt>
                <c:pt idx="1364">
                  <c:v>50.944299999999998</c:v>
                </c:pt>
                <c:pt idx="1365">
                  <c:v>50.9482</c:v>
                </c:pt>
                <c:pt idx="1366">
                  <c:v>50.944299999999998</c:v>
                </c:pt>
                <c:pt idx="1367">
                  <c:v>50.9482</c:v>
                </c:pt>
                <c:pt idx="1368">
                  <c:v>50.944299999999998</c:v>
                </c:pt>
                <c:pt idx="1369">
                  <c:v>50.9482</c:v>
                </c:pt>
                <c:pt idx="1370">
                  <c:v>50.9482</c:v>
                </c:pt>
                <c:pt idx="1371">
                  <c:v>50.9482</c:v>
                </c:pt>
                <c:pt idx="1372">
                  <c:v>50.944299999999998</c:v>
                </c:pt>
                <c:pt idx="1373">
                  <c:v>50.944299999999998</c:v>
                </c:pt>
                <c:pt idx="1374">
                  <c:v>50.9482</c:v>
                </c:pt>
                <c:pt idx="1375">
                  <c:v>50.944299999999998</c:v>
                </c:pt>
                <c:pt idx="1376">
                  <c:v>50.9482</c:v>
                </c:pt>
                <c:pt idx="1377">
                  <c:v>50.944299999999998</c:v>
                </c:pt>
                <c:pt idx="1378">
                  <c:v>50.9482</c:v>
                </c:pt>
                <c:pt idx="1379">
                  <c:v>50.944299999999998</c:v>
                </c:pt>
                <c:pt idx="1380">
                  <c:v>50.944299999999998</c:v>
                </c:pt>
                <c:pt idx="1381">
                  <c:v>50.944299999999998</c:v>
                </c:pt>
                <c:pt idx="1382">
                  <c:v>50.9482</c:v>
                </c:pt>
                <c:pt idx="1383">
                  <c:v>50.944299999999998</c:v>
                </c:pt>
                <c:pt idx="1384">
                  <c:v>50.9482</c:v>
                </c:pt>
                <c:pt idx="1385">
                  <c:v>50.944299999999998</c:v>
                </c:pt>
                <c:pt idx="1386">
                  <c:v>50.9482</c:v>
                </c:pt>
                <c:pt idx="1387">
                  <c:v>50.944299999999998</c:v>
                </c:pt>
                <c:pt idx="1388">
                  <c:v>50.934600000000003</c:v>
                </c:pt>
                <c:pt idx="1389">
                  <c:v>50.929699999999997</c:v>
                </c:pt>
                <c:pt idx="1390">
                  <c:v>50.9268</c:v>
                </c:pt>
                <c:pt idx="1391">
                  <c:v>50.922899999999998</c:v>
                </c:pt>
                <c:pt idx="1392">
                  <c:v>50.846699999999998</c:v>
                </c:pt>
                <c:pt idx="1393">
                  <c:v>50.842799999999997</c:v>
                </c:pt>
                <c:pt idx="1394">
                  <c:v>50.844700000000003</c:v>
                </c:pt>
                <c:pt idx="1395">
                  <c:v>50.829099999999997</c:v>
                </c:pt>
                <c:pt idx="1396">
                  <c:v>50.829099999999997</c:v>
                </c:pt>
                <c:pt idx="1397">
                  <c:v>50.821300000000001</c:v>
                </c:pt>
                <c:pt idx="1398">
                  <c:v>50.846699999999998</c:v>
                </c:pt>
                <c:pt idx="1399">
                  <c:v>50.838900000000002</c:v>
                </c:pt>
                <c:pt idx="1400">
                  <c:v>50.846699999999998</c:v>
                </c:pt>
                <c:pt idx="1401">
                  <c:v>50.840800000000002</c:v>
                </c:pt>
                <c:pt idx="1402">
                  <c:v>50.832999999999998</c:v>
                </c:pt>
                <c:pt idx="1403">
                  <c:v>50.822299999999998</c:v>
                </c:pt>
                <c:pt idx="1404">
                  <c:v>50.825200000000002</c:v>
                </c:pt>
                <c:pt idx="1405">
                  <c:v>50.827100000000002</c:v>
                </c:pt>
                <c:pt idx="1406">
                  <c:v>50.846699999999998</c:v>
                </c:pt>
                <c:pt idx="1407">
                  <c:v>50.849600000000002</c:v>
                </c:pt>
                <c:pt idx="1408">
                  <c:v>50.964799999999997</c:v>
                </c:pt>
                <c:pt idx="1409">
                  <c:v>50.8262</c:v>
                </c:pt>
                <c:pt idx="1410">
                  <c:v>51.280299999999997</c:v>
                </c:pt>
                <c:pt idx="1411">
                  <c:v>53.190399999999997</c:v>
                </c:pt>
                <c:pt idx="1412">
                  <c:v>52.530299999999997</c:v>
                </c:pt>
                <c:pt idx="1413">
                  <c:v>52.432600000000001</c:v>
                </c:pt>
                <c:pt idx="1414">
                  <c:v>52.419899999999998</c:v>
                </c:pt>
                <c:pt idx="1415">
                  <c:v>52.4131</c:v>
                </c:pt>
                <c:pt idx="1416">
                  <c:v>52.412100000000002</c:v>
                </c:pt>
                <c:pt idx="1417">
                  <c:v>52.432600000000001</c:v>
                </c:pt>
                <c:pt idx="1418">
                  <c:v>52.432600000000001</c:v>
                </c:pt>
                <c:pt idx="1419">
                  <c:v>52.432600000000001</c:v>
                </c:pt>
                <c:pt idx="1420">
                  <c:v>52.432600000000001</c:v>
                </c:pt>
                <c:pt idx="1421">
                  <c:v>52.432600000000001</c:v>
                </c:pt>
                <c:pt idx="1422">
                  <c:v>52.432600000000001</c:v>
                </c:pt>
                <c:pt idx="1423">
                  <c:v>52.419899999999998</c:v>
                </c:pt>
                <c:pt idx="1424">
                  <c:v>52.207999999999998</c:v>
                </c:pt>
                <c:pt idx="1425">
                  <c:v>52.2012</c:v>
                </c:pt>
                <c:pt idx="1426">
                  <c:v>52.221699999999998</c:v>
                </c:pt>
                <c:pt idx="1427">
                  <c:v>52.221699999999998</c:v>
                </c:pt>
                <c:pt idx="1428">
                  <c:v>52.221699999999998</c:v>
                </c:pt>
                <c:pt idx="1429">
                  <c:v>52.221699999999998</c:v>
                </c:pt>
                <c:pt idx="1430">
                  <c:v>52.221699999999998</c:v>
                </c:pt>
                <c:pt idx="1431">
                  <c:v>52.221699999999998</c:v>
                </c:pt>
                <c:pt idx="1432">
                  <c:v>52.221699999999998</c:v>
                </c:pt>
                <c:pt idx="1433">
                  <c:v>52.221699999999998</c:v>
                </c:pt>
                <c:pt idx="1434">
                  <c:v>52.221699999999998</c:v>
                </c:pt>
                <c:pt idx="1435">
                  <c:v>52.221699999999998</c:v>
                </c:pt>
                <c:pt idx="1436">
                  <c:v>52.221699999999998</c:v>
                </c:pt>
                <c:pt idx="1437">
                  <c:v>52.221699999999998</c:v>
                </c:pt>
                <c:pt idx="1438">
                  <c:v>52.221699999999998</c:v>
                </c:pt>
                <c:pt idx="1439">
                  <c:v>52.229500000000002</c:v>
                </c:pt>
                <c:pt idx="1440">
                  <c:v>52.221699999999998</c:v>
                </c:pt>
                <c:pt idx="1441">
                  <c:v>52.221699999999998</c:v>
                </c:pt>
                <c:pt idx="1442">
                  <c:v>52.221699999999998</c:v>
                </c:pt>
                <c:pt idx="1443">
                  <c:v>52.221699999999998</c:v>
                </c:pt>
                <c:pt idx="1444">
                  <c:v>52.221699999999998</c:v>
                </c:pt>
                <c:pt idx="1445">
                  <c:v>52.221699999999998</c:v>
                </c:pt>
                <c:pt idx="1446">
                  <c:v>52.221699999999998</c:v>
                </c:pt>
                <c:pt idx="1447">
                  <c:v>52.221699999999998</c:v>
                </c:pt>
                <c:pt idx="1448">
                  <c:v>52.221699999999998</c:v>
                </c:pt>
                <c:pt idx="1449">
                  <c:v>52.221699999999998</c:v>
                </c:pt>
                <c:pt idx="1450">
                  <c:v>52.221699999999998</c:v>
                </c:pt>
                <c:pt idx="1451">
                  <c:v>52.221699999999998</c:v>
                </c:pt>
                <c:pt idx="1452">
                  <c:v>52.221699999999998</c:v>
                </c:pt>
                <c:pt idx="1453">
                  <c:v>52.221699999999998</c:v>
                </c:pt>
                <c:pt idx="1454">
                  <c:v>52.221699999999998</c:v>
                </c:pt>
                <c:pt idx="1455">
                  <c:v>52.221699999999998</c:v>
                </c:pt>
                <c:pt idx="1456">
                  <c:v>51.319299999999998</c:v>
                </c:pt>
                <c:pt idx="1457">
                  <c:v>51.319299999999998</c:v>
                </c:pt>
                <c:pt idx="1458">
                  <c:v>51.319299999999998</c:v>
                </c:pt>
                <c:pt idx="1459">
                  <c:v>51.319299999999998</c:v>
                </c:pt>
                <c:pt idx="1460">
                  <c:v>51.319299999999998</c:v>
                </c:pt>
                <c:pt idx="1461">
                  <c:v>51.319299999999998</c:v>
                </c:pt>
                <c:pt idx="1462">
                  <c:v>51.319299999999998</c:v>
                </c:pt>
                <c:pt idx="1463">
                  <c:v>51.319299999999998</c:v>
                </c:pt>
                <c:pt idx="1464">
                  <c:v>51.319299999999998</c:v>
                </c:pt>
                <c:pt idx="1465">
                  <c:v>51.319299999999998</c:v>
                </c:pt>
                <c:pt idx="1466">
                  <c:v>51.319299999999998</c:v>
                </c:pt>
                <c:pt idx="1467">
                  <c:v>51.319299999999998</c:v>
                </c:pt>
                <c:pt idx="1468">
                  <c:v>51.319299999999998</c:v>
                </c:pt>
                <c:pt idx="1469">
                  <c:v>51.319299999999998</c:v>
                </c:pt>
                <c:pt idx="1470">
                  <c:v>51.319299999999998</c:v>
                </c:pt>
                <c:pt idx="1471">
                  <c:v>51.319299999999998</c:v>
                </c:pt>
                <c:pt idx="1472">
                  <c:v>51.319299999999998</c:v>
                </c:pt>
                <c:pt idx="1473">
                  <c:v>51.319299999999998</c:v>
                </c:pt>
                <c:pt idx="1474">
                  <c:v>51.319299999999998</c:v>
                </c:pt>
                <c:pt idx="1475">
                  <c:v>51.319299999999998</c:v>
                </c:pt>
                <c:pt idx="1476">
                  <c:v>51.319299999999998</c:v>
                </c:pt>
                <c:pt idx="1477">
                  <c:v>51.319299999999998</c:v>
                </c:pt>
                <c:pt idx="1478">
                  <c:v>51.319299999999998</c:v>
                </c:pt>
                <c:pt idx="1479">
                  <c:v>51.319299999999998</c:v>
                </c:pt>
                <c:pt idx="1480">
                  <c:v>51.3232</c:v>
                </c:pt>
                <c:pt idx="1481">
                  <c:v>51.319299999999998</c:v>
                </c:pt>
                <c:pt idx="1482">
                  <c:v>51.319299999999998</c:v>
                </c:pt>
                <c:pt idx="1483">
                  <c:v>51.319299999999998</c:v>
                </c:pt>
                <c:pt idx="1484">
                  <c:v>51.319299999999998</c:v>
                </c:pt>
                <c:pt idx="1485">
                  <c:v>51.319299999999998</c:v>
                </c:pt>
                <c:pt idx="1486">
                  <c:v>51.319299999999998</c:v>
                </c:pt>
                <c:pt idx="1487">
                  <c:v>51.319299999999998</c:v>
                </c:pt>
                <c:pt idx="1488">
                  <c:v>51.319299999999998</c:v>
                </c:pt>
                <c:pt idx="1489">
                  <c:v>51.319299999999998</c:v>
                </c:pt>
                <c:pt idx="1490">
                  <c:v>51.319299999999998</c:v>
                </c:pt>
                <c:pt idx="1491">
                  <c:v>51.319299999999998</c:v>
                </c:pt>
                <c:pt idx="1492">
                  <c:v>51.319299999999998</c:v>
                </c:pt>
                <c:pt idx="1493">
                  <c:v>51.319299999999998</c:v>
                </c:pt>
                <c:pt idx="1494">
                  <c:v>51.319299999999998</c:v>
                </c:pt>
                <c:pt idx="1495">
                  <c:v>51.319299999999998</c:v>
                </c:pt>
                <c:pt idx="1496">
                  <c:v>51.319299999999998</c:v>
                </c:pt>
                <c:pt idx="1497">
                  <c:v>51.319299999999998</c:v>
                </c:pt>
                <c:pt idx="1498">
                  <c:v>51.319299999999998</c:v>
                </c:pt>
                <c:pt idx="1499">
                  <c:v>51.319299999999998</c:v>
                </c:pt>
                <c:pt idx="1500">
                  <c:v>51.319299999999998</c:v>
                </c:pt>
                <c:pt idx="1501">
                  <c:v>51.3232</c:v>
                </c:pt>
                <c:pt idx="1502">
                  <c:v>51.319299999999998</c:v>
                </c:pt>
                <c:pt idx="1503">
                  <c:v>51.319299999999998</c:v>
                </c:pt>
                <c:pt idx="1504">
                  <c:v>51.319299999999998</c:v>
                </c:pt>
                <c:pt idx="1505">
                  <c:v>51.319299999999998</c:v>
                </c:pt>
                <c:pt idx="1506">
                  <c:v>51.319299999999998</c:v>
                </c:pt>
                <c:pt idx="1507">
                  <c:v>51.319299999999998</c:v>
                </c:pt>
                <c:pt idx="1508">
                  <c:v>51.319299999999998</c:v>
                </c:pt>
                <c:pt idx="1509">
                  <c:v>51.319299999999998</c:v>
                </c:pt>
                <c:pt idx="1510">
                  <c:v>51.319299999999998</c:v>
                </c:pt>
                <c:pt idx="1511">
                  <c:v>51.319299999999998</c:v>
                </c:pt>
                <c:pt idx="1512">
                  <c:v>51.319299999999998</c:v>
                </c:pt>
                <c:pt idx="1513">
                  <c:v>51.319299999999998</c:v>
                </c:pt>
                <c:pt idx="1514">
                  <c:v>51.319299999999998</c:v>
                </c:pt>
                <c:pt idx="1515">
                  <c:v>51.319299999999998</c:v>
                </c:pt>
                <c:pt idx="1516">
                  <c:v>51.319299999999998</c:v>
                </c:pt>
                <c:pt idx="1517">
                  <c:v>51.319299999999998</c:v>
                </c:pt>
                <c:pt idx="1518">
                  <c:v>51.318399999999997</c:v>
                </c:pt>
                <c:pt idx="1519">
                  <c:v>51.318399999999997</c:v>
                </c:pt>
                <c:pt idx="1520">
                  <c:v>51.318399999999997</c:v>
                </c:pt>
                <c:pt idx="1521">
                  <c:v>51.318399999999997</c:v>
                </c:pt>
                <c:pt idx="1522">
                  <c:v>51.322299999999998</c:v>
                </c:pt>
                <c:pt idx="1523">
                  <c:v>51.318399999999997</c:v>
                </c:pt>
                <c:pt idx="1524">
                  <c:v>51.318399999999997</c:v>
                </c:pt>
                <c:pt idx="1525">
                  <c:v>51.318399999999997</c:v>
                </c:pt>
                <c:pt idx="1526">
                  <c:v>51.318399999999997</c:v>
                </c:pt>
                <c:pt idx="1527">
                  <c:v>51.318399999999997</c:v>
                </c:pt>
                <c:pt idx="1528">
                  <c:v>51.318399999999997</c:v>
                </c:pt>
                <c:pt idx="1529">
                  <c:v>51.318399999999997</c:v>
                </c:pt>
                <c:pt idx="1530">
                  <c:v>51.318399999999997</c:v>
                </c:pt>
                <c:pt idx="1531">
                  <c:v>51.318399999999997</c:v>
                </c:pt>
                <c:pt idx="1532">
                  <c:v>51.302700000000002</c:v>
                </c:pt>
                <c:pt idx="1533">
                  <c:v>51.302700000000002</c:v>
                </c:pt>
                <c:pt idx="1534">
                  <c:v>51.302700000000002</c:v>
                </c:pt>
                <c:pt idx="1535">
                  <c:v>51.302700000000002</c:v>
                </c:pt>
                <c:pt idx="1536">
                  <c:v>51.302700000000002</c:v>
                </c:pt>
                <c:pt idx="1537">
                  <c:v>51.302700000000002</c:v>
                </c:pt>
                <c:pt idx="1538">
                  <c:v>51.302700000000002</c:v>
                </c:pt>
                <c:pt idx="1539">
                  <c:v>51.302700000000002</c:v>
                </c:pt>
                <c:pt idx="1540">
                  <c:v>51.2988</c:v>
                </c:pt>
                <c:pt idx="1541">
                  <c:v>51.302700000000002</c:v>
                </c:pt>
                <c:pt idx="1542">
                  <c:v>51.302700000000002</c:v>
                </c:pt>
                <c:pt idx="1543">
                  <c:v>51.306600000000003</c:v>
                </c:pt>
                <c:pt idx="1544">
                  <c:v>51.302700000000002</c:v>
                </c:pt>
                <c:pt idx="1545">
                  <c:v>51.302700000000002</c:v>
                </c:pt>
                <c:pt idx="1546">
                  <c:v>51.302700000000002</c:v>
                </c:pt>
                <c:pt idx="1547">
                  <c:v>51.302700000000002</c:v>
                </c:pt>
                <c:pt idx="1548">
                  <c:v>51.302700000000002</c:v>
                </c:pt>
                <c:pt idx="1549">
                  <c:v>51.302700000000002</c:v>
                </c:pt>
                <c:pt idx="1550">
                  <c:v>51.302700000000002</c:v>
                </c:pt>
                <c:pt idx="1551">
                  <c:v>51.302700000000002</c:v>
                </c:pt>
                <c:pt idx="1552">
                  <c:v>51.302700000000002</c:v>
                </c:pt>
                <c:pt idx="1553">
                  <c:v>51.302700000000002</c:v>
                </c:pt>
                <c:pt idx="1554">
                  <c:v>51.302700000000002</c:v>
                </c:pt>
                <c:pt idx="1555">
                  <c:v>51.302700000000002</c:v>
                </c:pt>
                <c:pt idx="1556">
                  <c:v>51.302700000000002</c:v>
                </c:pt>
                <c:pt idx="1557">
                  <c:v>51.302700000000002</c:v>
                </c:pt>
                <c:pt idx="1558">
                  <c:v>51.302700000000002</c:v>
                </c:pt>
                <c:pt idx="1559">
                  <c:v>51.302700000000002</c:v>
                </c:pt>
                <c:pt idx="1560">
                  <c:v>51.302700000000002</c:v>
                </c:pt>
                <c:pt idx="1561">
                  <c:v>51.302700000000002</c:v>
                </c:pt>
                <c:pt idx="1562">
                  <c:v>51.302700000000002</c:v>
                </c:pt>
                <c:pt idx="1563">
                  <c:v>51.302700000000002</c:v>
                </c:pt>
                <c:pt idx="1564">
                  <c:v>51.302700000000002</c:v>
                </c:pt>
                <c:pt idx="1565">
                  <c:v>51.302700000000002</c:v>
                </c:pt>
                <c:pt idx="1566">
                  <c:v>51.302700000000002</c:v>
                </c:pt>
                <c:pt idx="1567">
                  <c:v>51.302700000000002</c:v>
                </c:pt>
                <c:pt idx="1568">
                  <c:v>51.302700000000002</c:v>
                </c:pt>
                <c:pt idx="1569">
                  <c:v>51.302700000000002</c:v>
                </c:pt>
                <c:pt idx="1570">
                  <c:v>51.302700000000002</c:v>
                </c:pt>
                <c:pt idx="1571">
                  <c:v>51.302700000000002</c:v>
                </c:pt>
                <c:pt idx="1572">
                  <c:v>51.302700000000002</c:v>
                </c:pt>
                <c:pt idx="1573">
                  <c:v>51.302700000000002</c:v>
                </c:pt>
                <c:pt idx="1574">
                  <c:v>51.302700000000002</c:v>
                </c:pt>
                <c:pt idx="1575">
                  <c:v>51.302700000000002</c:v>
                </c:pt>
                <c:pt idx="1576">
                  <c:v>51.302700000000002</c:v>
                </c:pt>
                <c:pt idx="1577">
                  <c:v>51.302700000000002</c:v>
                </c:pt>
                <c:pt idx="1578">
                  <c:v>51.302700000000002</c:v>
                </c:pt>
                <c:pt idx="1579">
                  <c:v>51.302700000000002</c:v>
                </c:pt>
                <c:pt idx="1580">
                  <c:v>51.302700000000002</c:v>
                </c:pt>
                <c:pt idx="1581">
                  <c:v>51.302700000000002</c:v>
                </c:pt>
                <c:pt idx="1582">
                  <c:v>51.302700000000002</c:v>
                </c:pt>
                <c:pt idx="1583">
                  <c:v>51.302700000000002</c:v>
                </c:pt>
                <c:pt idx="1584">
                  <c:v>51.302700000000002</c:v>
                </c:pt>
                <c:pt idx="1585">
                  <c:v>51.302700000000002</c:v>
                </c:pt>
                <c:pt idx="1586">
                  <c:v>51.302700000000002</c:v>
                </c:pt>
                <c:pt idx="1587">
                  <c:v>51.302700000000002</c:v>
                </c:pt>
                <c:pt idx="1588">
                  <c:v>51.302700000000002</c:v>
                </c:pt>
                <c:pt idx="1589">
                  <c:v>51.302700000000002</c:v>
                </c:pt>
                <c:pt idx="1590">
                  <c:v>51.302700000000002</c:v>
                </c:pt>
                <c:pt idx="1591">
                  <c:v>51.302700000000002</c:v>
                </c:pt>
                <c:pt idx="1592">
                  <c:v>51.302700000000002</c:v>
                </c:pt>
                <c:pt idx="1593">
                  <c:v>51.302700000000002</c:v>
                </c:pt>
                <c:pt idx="1594">
                  <c:v>51.302700000000002</c:v>
                </c:pt>
                <c:pt idx="1595">
                  <c:v>51.302700000000002</c:v>
                </c:pt>
                <c:pt idx="1596">
                  <c:v>51.302700000000002</c:v>
                </c:pt>
                <c:pt idx="1597">
                  <c:v>51.302700000000002</c:v>
                </c:pt>
                <c:pt idx="1598">
                  <c:v>51.302700000000002</c:v>
                </c:pt>
                <c:pt idx="1599">
                  <c:v>51.302700000000002</c:v>
                </c:pt>
                <c:pt idx="1600">
                  <c:v>51.302700000000002</c:v>
                </c:pt>
                <c:pt idx="1601">
                  <c:v>51.302700000000002</c:v>
                </c:pt>
                <c:pt idx="1602">
                  <c:v>51.302700000000002</c:v>
                </c:pt>
                <c:pt idx="1603">
                  <c:v>51.302700000000002</c:v>
                </c:pt>
                <c:pt idx="1604">
                  <c:v>51.302700000000002</c:v>
                </c:pt>
                <c:pt idx="1605">
                  <c:v>51.306600000000003</c:v>
                </c:pt>
                <c:pt idx="1606">
                  <c:v>51.302700000000002</c:v>
                </c:pt>
                <c:pt idx="1607">
                  <c:v>51.302700000000002</c:v>
                </c:pt>
                <c:pt idx="1608">
                  <c:v>51.302700000000002</c:v>
                </c:pt>
                <c:pt idx="1609">
                  <c:v>51.302700000000002</c:v>
                </c:pt>
                <c:pt idx="1610">
                  <c:v>51.302700000000002</c:v>
                </c:pt>
                <c:pt idx="1611">
                  <c:v>51.302700000000002</c:v>
                </c:pt>
                <c:pt idx="1612">
                  <c:v>51.302700000000002</c:v>
                </c:pt>
                <c:pt idx="1613">
                  <c:v>51.302700000000002</c:v>
                </c:pt>
                <c:pt idx="1614">
                  <c:v>51.302700000000002</c:v>
                </c:pt>
                <c:pt idx="1615">
                  <c:v>51.302700000000002</c:v>
                </c:pt>
                <c:pt idx="1616">
                  <c:v>51.302700000000002</c:v>
                </c:pt>
                <c:pt idx="1617">
                  <c:v>51.302700000000002</c:v>
                </c:pt>
                <c:pt idx="1618">
                  <c:v>51.302700000000002</c:v>
                </c:pt>
                <c:pt idx="1619">
                  <c:v>51.302700000000002</c:v>
                </c:pt>
                <c:pt idx="1620">
                  <c:v>51.302700000000002</c:v>
                </c:pt>
                <c:pt idx="1621">
                  <c:v>51.302700000000002</c:v>
                </c:pt>
                <c:pt idx="1622">
                  <c:v>51.302700000000002</c:v>
                </c:pt>
                <c:pt idx="1623">
                  <c:v>51.302700000000002</c:v>
                </c:pt>
                <c:pt idx="1624">
                  <c:v>51.302700000000002</c:v>
                </c:pt>
                <c:pt idx="1625">
                  <c:v>51.302700000000002</c:v>
                </c:pt>
                <c:pt idx="1626">
                  <c:v>51.306600000000003</c:v>
                </c:pt>
                <c:pt idx="1627">
                  <c:v>51.302700000000002</c:v>
                </c:pt>
                <c:pt idx="1628">
                  <c:v>51.302700000000002</c:v>
                </c:pt>
                <c:pt idx="1629">
                  <c:v>51.302700000000002</c:v>
                </c:pt>
                <c:pt idx="1630">
                  <c:v>51.302700000000002</c:v>
                </c:pt>
                <c:pt idx="1631">
                  <c:v>51.302700000000002</c:v>
                </c:pt>
                <c:pt idx="1632">
                  <c:v>51.302700000000002</c:v>
                </c:pt>
                <c:pt idx="1633">
                  <c:v>51.302700000000002</c:v>
                </c:pt>
                <c:pt idx="1634">
                  <c:v>51.302700000000002</c:v>
                </c:pt>
                <c:pt idx="1635">
                  <c:v>51.302700000000002</c:v>
                </c:pt>
                <c:pt idx="1636">
                  <c:v>51.302700000000002</c:v>
                </c:pt>
                <c:pt idx="1637">
                  <c:v>51.302700000000002</c:v>
                </c:pt>
                <c:pt idx="1638">
                  <c:v>51.302700000000002</c:v>
                </c:pt>
                <c:pt idx="1639">
                  <c:v>51.302700000000002</c:v>
                </c:pt>
                <c:pt idx="1640">
                  <c:v>51.302700000000002</c:v>
                </c:pt>
                <c:pt idx="1641">
                  <c:v>51.302700000000002</c:v>
                </c:pt>
                <c:pt idx="1642">
                  <c:v>51.302700000000002</c:v>
                </c:pt>
                <c:pt idx="1643">
                  <c:v>51.302700000000002</c:v>
                </c:pt>
                <c:pt idx="1644">
                  <c:v>51.302700000000002</c:v>
                </c:pt>
                <c:pt idx="1645">
                  <c:v>51.302700000000002</c:v>
                </c:pt>
                <c:pt idx="1646">
                  <c:v>51.302700000000002</c:v>
                </c:pt>
                <c:pt idx="1647">
                  <c:v>51.306600000000003</c:v>
                </c:pt>
                <c:pt idx="1648">
                  <c:v>51.302700000000002</c:v>
                </c:pt>
                <c:pt idx="1649">
                  <c:v>51.302700000000002</c:v>
                </c:pt>
                <c:pt idx="1650">
                  <c:v>51.302700000000002</c:v>
                </c:pt>
                <c:pt idx="1651">
                  <c:v>51.302700000000002</c:v>
                </c:pt>
                <c:pt idx="1652">
                  <c:v>51.302700000000002</c:v>
                </c:pt>
                <c:pt idx="1653">
                  <c:v>51.302700000000002</c:v>
                </c:pt>
                <c:pt idx="1654">
                  <c:v>51.302700000000002</c:v>
                </c:pt>
                <c:pt idx="1655">
                  <c:v>51.302700000000002</c:v>
                </c:pt>
                <c:pt idx="1656">
                  <c:v>51.302700000000002</c:v>
                </c:pt>
                <c:pt idx="1657">
                  <c:v>51.302700000000002</c:v>
                </c:pt>
                <c:pt idx="1658">
                  <c:v>51.302700000000002</c:v>
                </c:pt>
                <c:pt idx="1659">
                  <c:v>51.302700000000002</c:v>
                </c:pt>
                <c:pt idx="1660">
                  <c:v>51.302700000000002</c:v>
                </c:pt>
                <c:pt idx="1661">
                  <c:v>51.302700000000002</c:v>
                </c:pt>
                <c:pt idx="1662">
                  <c:v>51.302700000000002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8745-B089-70BB2B67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89263"/>
        <c:axId val="534058367"/>
      </c:lineChart>
      <c:catAx>
        <c:axId val="53408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58367"/>
        <c:crosses val="autoZero"/>
        <c:auto val="1"/>
        <c:lblAlgn val="ctr"/>
        <c:lblOffset val="100"/>
        <c:noMultiLvlLbl val="0"/>
      </c:catAx>
      <c:valAx>
        <c:axId val="5340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随心听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[12]内存泄漏!$A$1:$A$2225</c:f>
              <c:numCache>
                <c:formatCode>General</c:formatCode>
                <c:ptCount val="2225"/>
                <c:pt idx="0">
                  <c:v>209.65700000000001</c:v>
                </c:pt>
                <c:pt idx="1">
                  <c:v>195.29599999999999</c:v>
                </c:pt>
                <c:pt idx="2">
                  <c:v>194.58600000000001</c:v>
                </c:pt>
                <c:pt idx="3">
                  <c:v>194.57900000000001</c:v>
                </c:pt>
                <c:pt idx="4">
                  <c:v>194.66800000000001</c:v>
                </c:pt>
                <c:pt idx="5">
                  <c:v>194.43600000000001</c:v>
                </c:pt>
                <c:pt idx="6">
                  <c:v>194.964</c:v>
                </c:pt>
                <c:pt idx="7">
                  <c:v>194.328</c:v>
                </c:pt>
                <c:pt idx="8">
                  <c:v>194.751</c:v>
                </c:pt>
                <c:pt idx="9">
                  <c:v>194.40899999999999</c:v>
                </c:pt>
                <c:pt idx="10">
                  <c:v>194.48</c:v>
                </c:pt>
                <c:pt idx="11">
                  <c:v>194.22800000000001</c:v>
                </c:pt>
                <c:pt idx="12">
                  <c:v>194.12100000000001</c:v>
                </c:pt>
                <c:pt idx="13">
                  <c:v>193.88900000000001</c:v>
                </c:pt>
                <c:pt idx="14">
                  <c:v>193.57599999999999</c:v>
                </c:pt>
                <c:pt idx="15">
                  <c:v>193.88300000000001</c:v>
                </c:pt>
                <c:pt idx="16">
                  <c:v>193.64400000000001</c:v>
                </c:pt>
                <c:pt idx="17">
                  <c:v>194.13300000000001</c:v>
                </c:pt>
                <c:pt idx="18">
                  <c:v>193.649</c:v>
                </c:pt>
                <c:pt idx="19">
                  <c:v>194.078</c:v>
                </c:pt>
                <c:pt idx="20">
                  <c:v>193.63499999999999</c:v>
                </c:pt>
                <c:pt idx="21">
                  <c:v>194.00700000000001</c:v>
                </c:pt>
                <c:pt idx="22">
                  <c:v>193.64500000000001</c:v>
                </c:pt>
                <c:pt idx="23">
                  <c:v>193.61</c:v>
                </c:pt>
                <c:pt idx="24">
                  <c:v>193.61799999999999</c:v>
                </c:pt>
                <c:pt idx="25">
                  <c:v>193.613</c:v>
                </c:pt>
                <c:pt idx="26">
                  <c:v>194.101</c:v>
                </c:pt>
                <c:pt idx="27">
                  <c:v>193.59800000000001</c:v>
                </c:pt>
                <c:pt idx="28">
                  <c:v>194.12</c:v>
                </c:pt>
                <c:pt idx="29">
                  <c:v>193.68700000000001</c:v>
                </c:pt>
                <c:pt idx="30">
                  <c:v>193.96</c:v>
                </c:pt>
                <c:pt idx="31">
                  <c:v>193.60499999999999</c:v>
                </c:pt>
                <c:pt idx="32">
                  <c:v>193.59899999999999</c:v>
                </c:pt>
                <c:pt idx="33">
                  <c:v>193.66800000000001</c:v>
                </c:pt>
                <c:pt idx="34">
                  <c:v>193.55099999999999</c:v>
                </c:pt>
                <c:pt idx="35">
                  <c:v>194.06100000000001</c:v>
                </c:pt>
                <c:pt idx="36">
                  <c:v>193.57</c:v>
                </c:pt>
                <c:pt idx="37">
                  <c:v>194.07400000000001</c:v>
                </c:pt>
                <c:pt idx="38">
                  <c:v>193.56700000000001</c:v>
                </c:pt>
                <c:pt idx="39">
                  <c:v>193.92699999999999</c:v>
                </c:pt>
                <c:pt idx="40">
                  <c:v>193.54400000000001</c:v>
                </c:pt>
                <c:pt idx="41">
                  <c:v>193.51599999999999</c:v>
                </c:pt>
                <c:pt idx="42">
                  <c:v>193.62899999999999</c:v>
                </c:pt>
                <c:pt idx="43">
                  <c:v>193.54400000000001</c:v>
                </c:pt>
                <c:pt idx="44">
                  <c:v>194.06800000000001</c:v>
                </c:pt>
                <c:pt idx="45">
                  <c:v>193.583</c:v>
                </c:pt>
                <c:pt idx="46">
                  <c:v>194.06200000000001</c:v>
                </c:pt>
                <c:pt idx="47">
                  <c:v>193.583</c:v>
                </c:pt>
                <c:pt idx="48">
                  <c:v>193.89</c:v>
                </c:pt>
                <c:pt idx="49">
                  <c:v>193.565</c:v>
                </c:pt>
                <c:pt idx="50">
                  <c:v>194.09899999999999</c:v>
                </c:pt>
                <c:pt idx="51">
                  <c:v>193.93799999999999</c:v>
                </c:pt>
                <c:pt idx="52">
                  <c:v>193.774</c:v>
                </c:pt>
                <c:pt idx="53">
                  <c:v>194.30199999999999</c:v>
                </c:pt>
                <c:pt idx="54">
                  <c:v>193.815</c:v>
                </c:pt>
                <c:pt idx="55">
                  <c:v>194.29599999999999</c:v>
                </c:pt>
                <c:pt idx="56">
                  <c:v>193.80199999999999</c:v>
                </c:pt>
                <c:pt idx="57">
                  <c:v>193.99299999999999</c:v>
                </c:pt>
                <c:pt idx="58">
                  <c:v>193.779</c:v>
                </c:pt>
                <c:pt idx="59">
                  <c:v>193.64</c:v>
                </c:pt>
                <c:pt idx="60">
                  <c:v>193.87899999999999</c:v>
                </c:pt>
                <c:pt idx="61">
                  <c:v>193.65299999999999</c:v>
                </c:pt>
                <c:pt idx="62">
                  <c:v>194.15799999999999</c:v>
                </c:pt>
                <c:pt idx="63">
                  <c:v>193.67099999999999</c:v>
                </c:pt>
                <c:pt idx="64">
                  <c:v>194.089</c:v>
                </c:pt>
                <c:pt idx="65">
                  <c:v>193.65600000000001</c:v>
                </c:pt>
                <c:pt idx="66">
                  <c:v>193.62200000000001</c:v>
                </c:pt>
                <c:pt idx="67">
                  <c:v>193.64500000000001</c:v>
                </c:pt>
                <c:pt idx="68">
                  <c:v>193.36600000000001</c:v>
                </c:pt>
                <c:pt idx="69">
                  <c:v>193.761</c:v>
                </c:pt>
                <c:pt idx="70">
                  <c:v>193.512</c:v>
                </c:pt>
                <c:pt idx="71">
                  <c:v>193.88</c:v>
                </c:pt>
                <c:pt idx="72">
                  <c:v>193.38499999999999</c:v>
                </c:pt>
                <c:pt idx="73">
                  <c:v>193.69499999999999</c:v>
                </c:pt>
                <c:pt idx="74">
                  <c:v>193.39599999999999</c:v>
                </c:pt>
                <c:pt idx="75">
                  <c:v>193.35900000000001</c:v>
                </c:pt>
                <c:pt idx="76">
                  <c:v>193.541</c:v>
                </c:pt>
                <c:pt idx="77">
                  <c:v>193.35400000000001</c:v>
                </c:pt>
                <c:pt idx="78">
                  <c:v>193.82300000000001</c:v>
                </c:pt>
                <c:pt idx="79">
                  <c:v>193.34700000000001</c:v>
                </c:pt>
                <c:pt idx="80">
                  <c:v>193.738</c:v>
                </c:pt>
                <c:pt idx="81">
                  <c:v>193.346</c:v>
                </c:pt>
                <c:pt idx="82">
                  <c:v>193.596</c:v>
                </c:pt>
                <c:pt idx="83">
                  <c:v>193.35</c:v>
                </c:pt>
                <c:pt idx="84">
                  <c:v>193.32599999999999</c:v>
                </c:pt>
                <c:pt idx="85">
                  <c:v>193.65799999999999</c:v>
                </c:pt>
                <c:pt idx="86">
                  <c:v>193.33799999999999</c:v>
                </c:pt>
                <c:pt idx="87">
                  <c:v>193.68899999999999</c:v>
                </c:pt>
                <c:pt idx="88">
                  <c:v>193.27500000000001</c:v>
                </c:pt>
                <c:pt idx="89">
                  <c:v>193.25200000000001</c:v>
                </c:pt>
                <c:pt idx="90">
                  <c:v>193.27500000000001</c:v>
                </c:pt>
                <c:pt idx="91">
                  <c:v>193.381</c:v>
                </c:pt>
                <c:pt idx="92">
                  <c:v>193.709</c:v>
                </c:pt>
                <c:pt idx="93">
                  <c:v>193.21700000000001</c:v>
                </c:pt>
                <c:pt idx="94">
                  <c:v>193.67</c:v>
                </c:pt>
                <c:pt idx="95">
                  <c:v>193.232</c:v>
                </c:pt>
                <c:pt idx="96">
                  <c:v>192.982</c:v>
                </c:pt>
                <c:pt idx="97">
                  <c:v>193.28299999999999</c:v>
                </c:pt>
                <c:pt idx="98">
                  <c:v>193.00200000000001</c:v>
                </c:pt>
                <c:pt idx="99">
                  <c:v>193.49799999999999</c:v>
                </c:pt>
                <c:pt idx="100">
                  <c:v>193.018</c:v>
                </c:pt>
                <c:pt idx="101">
                  <c:v>193.00200000000001</c:v>
                </c:pt>
                <c:pt idx="102">
                  <c:v>193.02099999999999</c:v>
                </c:pt>
                <c:pt idx="103">
                  <c:v>192.982</c:v>
                </c:pt>
                <c:pt idx="104">
                  <c:v>193.256</c:v>
                </c:pt>
                <c:pt idx="105">
                  <c:v>192.76</c:v>
                </c:pt>
                <c:pt idx="106">
                  <c:v>193.04499999999999</c:v>
                </c:pt>
                <c:pt idx="107">
                  <c:v>192.74</c:v>
                </c:pt>
                <c:pt idx="108">
                  <c:v>192.714</c:v>
                </c:pt>
                <c:pt idx="109">
                  <c:v>193</c:v>
                </c:pt>
                <c:pt idx="110">
                  <c:v>192.745</c:v>
                </c:pt>
                <c:pt idx="111">
                  <c:v>193.24199999999999</c:v>
                </c:pt>
                <c:pt idx="112">
                  <c:v>192.809</c:v>
                </c:pt>
                <c:pt idx="113">
                  <c:v>193.054</c:v>
                </c:pt>
                <c:pt idx="114">
                  <c:v>192.74600000000001</c:v>
                </c:pt>
                <c:pt idx="115">
                  <c:v>193.011</c:v>
                </c:pt>
                <c:pt idx="116">
                  <c:v>192.74299999999999</c:v>
                </c:pt>
                <c:pt idx="117">
                  <c:v>192.72300000000001</c:v>
                </c:pt>
                <c:pt idx="118">
                  <c:v>193.05600000000001</c:v>
                </c:pt>
                <c:pt idx="119">
                  <c:v>192.72300000000001</c:v>
                </c:pt>
                <c:pt idx="120">
                  <c:v>193.255</c:v>
                </c:pt>
                <c:pt idx="121">
                  <c:v>192.751</c:v>
                </c:pt>
                <c:pt idx="122">
                  <c:v>193.14500000000001</c:v>
                </c:pt>
                <c:pt idx="123">
                  <c:v>192.732</c:v>
                </c:pt>
                <c:pt idx="124">
                  <c:v>193.137</c:v>
                </c:pt>
                <c:pt idx="125">
                  <c:v>192.73</c:v>
                </c:pt>
                <c:pt idx="126">
                  <c:v>192.71100000000001</c:v>
                </c:pt>
                <c:pt idx="127">
                  <c:v>192.78899999999999</c:v>
                </c:pt>
                <c:pt idx="128">
                  <c:v>192.714</c:v>
                </c:pt>
                <c:pt idx="129">
                  <c:v>193.20699999999999</c:v>
                </c:pt>
                <c:pt idx="130">
                  <c:v>192.73400000000001</c:v>
                </c:pt>
                <c:pt idx="131">
                  <c:v>193.21899999999999</c:v>
                </c:pt>
                <c:pt idx="132">
                  <c:v>192.66</c:v>
                </c:pt>
                <c:pt idx="133">
                  <c:v>193.02600000000001</c:v>
                </c:pt>
                <c:pt idx="134">
                  <c:v>192.673</c:v>
                </c:pt>
                <c:pt idx="135">
                  <c:v>192.64400000000001</c:v>
                </c:pt>
                <c:pt idx="136">
                  <c:v>192.66399999999999</c:v>
                </c:pt>
                <c:pt idx="137">
                  <c:v>192.64400000000001</c:v>
                </c:pt>
                <c:pt idx="138">
                  <c:v>193.15600000000001</c:v>
                </c:pt>
                <c:pt idx="139">
                  <c:v>192.67599999999999</c:v>
                </c:pt>
                <c:pt idx="140">
                  <c:v>193.06</c:v>
                </c:pt>
                <c:pt idx="141">
                  <c:v>192.66399999999999</c:v>
                </c:pt>
                <c:pt idx="142">
                  <c:v>192.917</c:v>
                </c:pt>
                <c:pt idx="143">
                  <c:v>192.66399999999999</c:v>
                </c:pt>
                <c:pt idx="144">
                  <c:v>192.648</c:v>
                </c:pt>
                <c:pt idx="145">
                  <c:v>192.62700000000001</c:v>
                </c:pt>
                <c:pt idx="146">
                  <c:v>192.60900000000001</c:v>
                </c:pt>
                <c:pt idx="147">
                  <c:v>193.04599999999999</c:v>
                </c:pt>
                <c:pt idx="148">
                  <c:v>192.59399999999999</c:v>
                </c:pt>
                <c:pt idx="149">
                  <c:v>193.09899999999999</c:v>
                </c:pt>
                <c:pt idx="150">
                  <c:v>192.596</c:v>
                </c:pt>
                <c:pt idx="151">
                  <c:v>193.012</c:v>
                </c:pt>
                <c:pt idx="152">
                  <c:v>192.596</c:v>
                </c:pt>
                <c:pt idx="153">
                  <c:v>193.00800000000001</c:v>
                </c:pt>
                <c:pt idx="154">
                  <c:v>192.60900000000001</c:v>
                </c:pt>
                <c:pt idx="155">
                  <c:v>192.577</c:v>
                </c:pt>
                <c:pt idx="156">
                  <c:v>192.60900000000001</c:v>
                </c:pt>
                <c:pt idx="157">
                  <c:v>192.577</c:v>
                </c:pt>
                <c:pt idx="158">
                  <c:v>193.05500000000001</c:v>
                </c:pt>
                <c:pt idx="159">
                  <c:v>192.57900000000001</c:v>
                </c:pt>
                <c:pt idx="160">
                  <c:v>193.09299999999999</c:v>
                </c:pt>
                <c:pt idx="161">
                  <c:v>192.6</c:v>
                </c:pt>
                <c:pt idx="162">
                  <c:v>192.96899999999999</c:v>
                </c:pt>
                <c:pt idx="163">
                  <c:v>192.61199999999999</c:v>
                </c:pt>
                <c:pt idx="164">
                  <c:v>193.07499999999999</c:v>
                </c:pt>
                <c:pt idx="165">
                  <c:v>192.566</c:v>
                </c:pt>
                <c:pt idx="166">
                  <c:v>192.553</c:v>
                </c:pt>
                <c:pt idx="167">
                  <c:v>192.547</c:v>
                </c:pt>
                <c:pt idx="168">
                  <c:v>192.53800000000001</c:v>
                </c:pt>
                <c:pt idx="169">
                  <c:v>192.83600000000001</c:v>
                </c:pt>
                <c:pt idx="170">
                  <c:v>192.554</c:v>
                </c:pt>
                <c:pt idx="171">
                  <c:v>193.017</c:v>
                </c:pt>
                <c:pt idx="172">
                  <c:v>192.53</c:v>
                </c:pt>
                <c:pt idx="173">
                  <c:v>193.10300000000001</c:v>
                </c:pt>
                <c:pt idx="174">
                  <c:v>192.52099999999999</c:v>
                </c:pt>
                <c:pt idx="175">
                  <c:v>192.93700000000001</c:v>
                </c:pt>
                <c:pt idx="176">
                  <c:v>192.52799999999999</c:v>
                </c:pt>
                <c:pt idx="177">
                  <c:v>192.48699999999999</c:v>
                </c:pt>
                <c:pt idx="178">
                  <c:v>192.81</c:v>
                </c:pt>
                <c:pt idx="179">
                  <c:v>192.52500000000001</c:v>
                </c:pt>
                <c:pt idx="180">
                  <c:v>193.01499999999999</c:v>
                </c:pt>
                <c:pt idx="181">
                  <c:v>192.524</c:v>
                </c:pt>
                <c:pt idx="182">
                  <c:v>192.89</c:v>
                </c:pt>
                <c:pt idx="183">
                  <c:v>192.46</c:v>
                </c:pt>
                <c:pt idx="184">
                  <c:v>192.43799999999999</c:v>
                </c:pt>
                <c:pt idx="185">
                  <c:v>192.43700000000001</c:v>
                </c:pt>
                <c:pt idx="186">
                  <c:v>192.42099999999999</c:v>
                </c:pt>
                <c:pt idx="187">
                  <c:v>192.95599999999999</c:v>
                </c:pt>
                <c:pt idx="188">
                  <c:v>192.459</c:v>
                </c:pt>
                <c:pt idx="189">
                  <c:v>192.947</c:v>
                </c:pt>
                <c:pt idx="190">
                  <c:v>192.476</c:v>
                </c:pt>
                <c:pt idx="191">
                  <c:v>192.875</c:v>
                </c:pt>
                <c:pt idx="192">
                  <c:v>192.46799999999999</c:v>
                </c:pt>
                <c:pt idx="193">
                  <c:v>192.72</c:v>
                </c:pt>
                <c:pt idx="194">
                  <c:v>192.46100000000001</c:v>
                </c:pt>
                <c:pt idx="195">
                  <c:v>192.43700000000001</c:v>
                </c:pt>
                <c:pt idx="196">
                  <c:v>192.727</c:v>
                </c:pt>
                <c:pt idx="197">
                  <c:v>192.46799999999999</c:v>
                </c:pt>
                <c:pt idx="198">
                  <c:v>192.92599999999999</c:v>
                </c:pt>
                <c:pt idx="199">
                  <c:v>192.447</c:v>
                </c:pt>
                <c:pt idx="200">
                  <c:v>192.93600000000001</c:v>
                </c:pt>
                <c:pt idx="201">
                  <c:v>192.441</c:v>
                </c:pt>
                <c:pt idx="202">
                  <c:v>192.42099999999999</c:v>
                </c:pt>
                <c:pt idx="203">
                  <c:v>192.773</c:v>
                </c:pt>
                <c:pt idx="204">
                  <c:v>192.45500000000001</c:v>
                </c:pt>
                <c:pt idx="205">
                  <c:v>192.95099999999999</c:v>
                </c:pt>
                <c:pt idx="206">
                  <c:v>192.44499999999999</c:v>
                </c:pt>
                <c:pt idx="207">
                  <c:v>192.87799999999999</c:v>
                </c:pt>
                <c:pt idx="208">
                  <c:v>192.447</c:v>
                </c:pt>
                <c:pt idx="209">
                  <c:v>192.619</c:v>
                </c:pt>
                <c:pt idx="210">
                  <c:v>192.45099999999999</c:v>
                </c:pt>
                <c:pt idx="211">
                  <c:v>192.43</c:v>
                </c:pt>
                <c:pt idx="212">
                  <c:v>192.511</c:v>
                </c:pt>
                <c:pt idx="213">
                  <c:v>192.40299999999999</c:v>
                </c:pt>
                <c:pt idx="214">
                  <c:v>193.03399999999999</c:v>
                </c:pt>
                <c:pt idx="215">
                  <c:v>192.45500000000001</c:v>
                </c:pt>
                <c:pt idx="216">
                  <c:v>192.905</c:v>
                </c:pt>
                <c:pt idx="217">
                  <c:v>192.42500000000001</c:v>
                </c:pt>
                <c:pt idx="218">
                  <c:v>192.71600000000001</c:v>
                </c:pt>
                <c:pt idx="219">
                  <c:v>192.42099999999999</c:v>
                </c:pt>
                <c:pt idx="220">
                  <c:v>192.39599999999999</c:v>
                </c:pt>
                <c:pt idx="221">
                  <c:v>192.40100000000001</c:v>
                </c:pt>
                <c:pt idx="222">
                  <c:v>192.40100000000001</c:v>
                </c:pt>
                <c:pt idx="223">
                  <c:v>192.72900000000001</c:v>
                </c:pt>
                <c:pt idx="224">
                  <c:v>192.37799999999999</c:v>
                </c:pt>
                <c:pt idx="225">
                  <c:v>192.89599999999999</c:v>
                </c:pt>
                <c:pt idx="226">
                  <c:v>192.39400000000001</c:v>
                </c:pt>
                <c:pt idx="227">
                  <c:v>192.62799999999999</c:v>
                </c:pt>
                <c:pt idx="228">
                  <c:v>192.386</c:v>
                </c:pt>
                <c:pt idx="229">
                  <c:v>192.393</c:v>
                </c:pt>
                <c:pt idx="230">
                  <c:v>192.65299999999999</c:v>
                </c:pt>
                <c:pt idx="231">
                  <c:v>192.39599999999999</c:v>
                </c:pt>
                <c:pt idx="232">
                  <c:v>192.899</c:v>
                </c:pt>
                <c:pt idx="233">
                  <c:v>192.39400000000001</c:v>
                </c:pt>
                <c:pt idx="234">
                  <c:v>192.77600000000001</c:v>
                </c:pt>
                <c:pt idx="235">
                  <c:v>192.45099999999999</c:v>
                </c:pt>
                <c:pt idx="236">
                  <c:v>192.315</c:v>
                </c:pt>
                <c:pt idx="237">
                  <c:v>192.345</c:v>
                </c:pt>
                <c:pt idx="238">
                  <c:v>192.27799999999999</c:v>
                </c:pt>
                <c:pt idx="239">
                  <c:v>192.82900000000001</c:v>
                </c:pt>
                <c:pt idx="240">
                  <c:v>192.327</c:v>
                </c:pt>
                <c:pt idx="241">
                  <c:v>192.828</c:v>
                </c:pt>
                <c:pt idx="242">
                  <c:v>192.33699999999999</c:v>
                </c:pt>
                <c:pt idx="243">
                  <c:v>192.74600000000001</c:v>
                </c:pt>
                <c:pt idx="244">
                  <c:v>192.34200000000001</c:v>
                </c:pt>
                <c:pt idx="245">
                  <c:v>192.80799999999999</c:v>
                </c:pt>
                <c:pt idx="246">
                  <c:v>192.33699999999999</c:v>
                </c:pt>
                <c:pt idx="247">
                  <c:v>192.32</c:v>
                </c:pt>
                <c:pt idx="248">
                  <c:v>192.37799999999999</c:v>
                </c:pt>
                <c:pt idx="249">
                  <c:v>192.304</c:v>
                </c:pt>
                <c:pt idx="250">
                  <c:v>192.28399999999999</c:v>
                </c:pt>
                <c:pt idx="251">
                  <c:v>208.803</c:v>
                </c:pt>
                <c:pt idx="252">
                  <c:v>232.45400000000001</c:v>
                </c:pt>
                <c:pt idx="253">
                  <c:v>228.01900000000001</c:v>
                </c:pt>
                <c:pt idx="254">
                  <c:v>235.196</c:v>
                </c:pt>
                <c:pt idx="255">
                  <c:v>234.39500000000001</c:v>
                </c:pt>
                <c:pt idx="256">
                  <c:v>240.19200000000001</c:v>
                </c:pt>
                <c:pt idx="257">
                  <c:v>242.77500000000001</c:v>
                </c:pt>
                <c:pt idx="258">
                  <c:v>258.92599999999999</c:v>
                </c:pt>
                <c:pt idx="259">
                  <c:v>256.18400000000003</c:v>
                </c:pt>
                <c:pt idx="260">
                  <c:v>259.94600000000003</c:v>
                </c:pt>
                <c:pt idx="261">
                  <c:v>258.95</c:v>
                </c:pt>
                <c:pt idx="262">
                  <c:v>256.19600000000003</c:v>
                </c:pt>
                <c:pt idx="263">
                  <c:v>258.346</c:v>
                </c:pt>
                <c:pt idx="264">
                  <c:v>263.82400000000001</c:v>
                </c:pt>
                <c:pt idx="265">
                  <c:v>263.86</c:v>
                </c:pt>
                <c:pt idx="266">
                  <c:v>262.41000000000003</c:v>
                </c:pt>
                <c:pt idx="267">
                  <c:v>261.56599999999997</c:v>
                </c:pt>
                <c:pt idx="268">
                  <c:v>260.89100000000002</c:v>
                </c:pt>
                <c:pt idx="269">
                  <c:v>258.62099999999998</c:v>
                </c:pt>
                <c:pt idx="270">
                  <c:v>258.08199999999999</c:v>
                </c:pt>
                <c:pt idx="271">
                  <c:v>256.48099999999999</c:v>
                </c:pt>
                <c:pt idx="272">
                  <c:v>265.60500000000002</c:v>
                </c:pt>
                <c:pt idx="273">
                  <c:v>262.41899999999998</c:v>
                </c:pt>
                <c:pt idx="274">
                  <c:v>261.86399999999998</c:v>
                </c:pt>
                <c:pt idx="275">
                  <c:v>254.696</c:v>
                </c:pt>
                <c:pt idx="276">
                  <c:v>258.43799999999999</c:v>
                </c:pt>
                <c:pt idx="277">
                  <c:v>257.82900000000001</c:v>
                </c:pt>
                <c:pt idx="278">
                  <c:v>245.232</c:v>
                </c:pt>
                <c:pt idx="279">
                  <c:v>258.92</c:v>
                </c:pt>
                <c:pt idx="280">
                  <c:v>257.54899999999998</c:v>
                </c:pt>
                <c:pt idx="281">
                  <c:v>251.69900000000001</c:v>
                </c:pt>
                <c:pt idx="282">
                  <c:v>240.15100000000001</c:v>
                </c:pt>
                <c:pt idx="283">
                  <c:v>243.46600000000001</c:v>
                </c:pt>
                <c:pt idx="284">
                  <c:v>239.233</c:v>
                </c:pt>
                <c:pt idx="285">
                  <c:v>240.14500000000001</c:v>
                </c:pt>
                <c:pt idx="286">
                  <c:v>238.267</c:v>
                </c:pt>
                <c:pt idx="287">
                  <c:v>235.905</c:v>
                </c:pt>
                <c:pt idx="288">
                  <c:v>234.72800000000001</c:v>
                </c:pt>
                <c:pt idx="289">
                  <c:v>237.17599999999999</c:v>
                </c:pt>
                <c:pt idx="290">
                  <c:v>236.285</c:v>
                </c:pt>
                <c:pt idx="291">
                  <c:v>237.494</c:v>
                </c:pt>
                <c:pt idx="292">
                  <c:v>243.352</c:v>
                </c:pt>
                <c:pt idx="293">
                  <c:v>241.613</c:v>
                </c:pt>
                <c:pt idx="294">
                  <c:v>237.387</c:v>
                </c:pt>
                <c:pt idx="295">
                  <c:v>240.137</c:v>
                </c:pt>
                <c:pt idx="296">
                  <c:v>244.09100000000001</c:v>
                </c:pt>
                <c:pt idx="297">
                  <c:v>267.42399999999998</c:v>
                </c:pt>
                <c:pt idx="298">
                  <c:v>223.76400000000001</c:v>
                </c:pt>
                <c:pt idx="299">
                  <c:v>257.13799999999998</c:v>
                </c:pt>
                <c:pt idx="300">
                  <c:v>256.01100000000002</c:v>
                </c:pt>
                <c:pt idx="301">
                  <c:v>248.05199999999999</c:v>
                </c:pt>
                <c:pt idx="302">
                  <c:v>250.73699999999999</c:v>
                </c:pt>
                <c:pt idx="303">
                  <c:v>246.88800000000001</c:v>
                </c:pt>
                <c:pt idx="304">
                  <c:v>245.304</c:v>
                </c:pt>
                <c:pt idx="305">
                  <c:v>244.35</c:v>
                </c:pt>
                <c:pt idx="306">
                  <c:v>243.446</c:v>
                </c:pt>
                <c:pt idx="307">
                  <c:v>243.376</c:v>
                </c:pt>
                <c:pt idx="308">
                  <c:v>239.94800000000001</c:v>
                </c:pt>
                <c:pt idx="309">
                  <c:v>240.553</c:v>
                </c:pt>
                <c:pt idx="310">
                  <c:v>241.01499999999999</c:v>
                </c:pt>
                <c:pt idx="311">
                  <c:v>244.029</c:v>
                </c:pt>
                <c:pt idx="312">
                  <c:v>242.65100000000001</c:v>
                </c:pt>
                <c:pt idx="313">
                  <c:v>244.47900000000001</c:v>
                </c:pt>
                <c:pt idx="314">
                  <c:v>241.28100000000001</c:v>
                </c:pt>
                <c:pt idx="315">
                  <c:v>240.65700000000001</c:v>
                </c:pt>
                <c:pt idx="316">
                  <c:v>236.517</c:v>
                </c:pt>
                <c:pt idx="317">
                  <c:v>235.505</c:v>
                </c:pt>
                <c:pt idx="318">
                  <c:v>238.22399999999999</c:v>
                </c:pt>
                <c:pt idx="319">
                  <c:v>237.62200000000001</c:v>
                </c:pt>
                <c:pt idx="320">
                  <c:v>240.792</c:v>
                </c:pt>
                <c:pt idx="321">
                  <c:v>241.922</c:v>
                </c:pt>
                <c:pt idx="322">
                  <c:v>241.685</c:v>
                </c:pt>
                <c:pt idx="323">
                  <c:v>239.04499999999999</c:v>
                </c:pt>
                <c:pt idx="324">
                  <c:v>239.09100000000001</c:v>
                </c:pt>
                <c:pt idx="325">
                  <c:v>246.404</c:v>
                </c:pt>
                <c:pt idx="326">
                  <c:v>244.928</c:v>
                </c:pt>
                <c:pt idx="327">
                  <c:v>242.27199999999999</c:v>
                </c:pt>
                <c:pt idx="328">
                  <c:v>243.309</c:v>
                </c:pt>
                <c:pt idx="329">
                  <c:v>243.62200000000001</c:v>
                </c:pt>
                <c:pt idx="330">
                  <c:v>267.89100000000002</c:v>
                </c:pt>
                <c:pt idx="331">
                  <c:v>260.26100000000002</c:v>
                </c:pt>
                <c:pt idx="332">
                  <c:v>257.24200000000002</c:v>
                </c:pt>
                <c:pt idx="333">
                  <c:v>257.18599999999998</c:v>
                </c:pt>
                <c:pt idx="334">
                  <c:v>257.745</c:v>
                </c:pt>
                <c:pt idx="335">
                  <c:v>257.245</c:v>
                </c:pt>
                <c:pt idx="336">
                  <c:v>256.90899999999999</c:v>
                </c:pt>
                <c:pt idx="337">
                  <c:v>260.28699999999998</c:v>
                </c:pt>
                <c:pt idx="338">
                  <c:v>270.99099999999999</c:v>
                </c:pt>
                <c:pt idx="339">
                  <c:v>259.28399999999999</c:v>
                </c:pt>
                <c:pt idx="340">
                  <c:v>269.93799999999999</c:v>
                </c:pt>
                <c:pt idx="341">
                  <c:v>259.60899999999998</c:v>
                </c:pt>
                <c:pt idx="342">
                  <c:v>260.01</c:v>
                </c:pt>
                <c:pt idx="343">
                  <c:v>263.30500000000001</c:v>
                </c:pt>
                <c:pt idx="344">
                  <c:v>262.03199999999998</c:v>
                </c:pt>
                <c:pt idx="345">
                  <c:v>265.15199999999999</c:v>
                </c:pt>
                <c:pt idx="346">
                  <c:v>265.09300000000002</c:v>
                </c:pt>
                <c:pt idx="347">
                  <c:v>265.31799999999998</c:v>
                </c:pt>
                <c:pt idx="348">
                  <c:v>266.33300000000003</c:v>
                </c:pt>
                <c:pt idx="349">
                  <c:v>265.10500000000002</c:v>
                </c:pt>
                <c:pt idx="350">
                  <c:v>271.12200000000001</c:v>
                </c:pt>
                <c:pt idx="351">
                  <c:v>265.05099999999999</c:v>
                </c:pt>
                <c:pt idx="352">
                  <c:v>264.72800000000001</c:v>
                </c:pt>
                <c:pt idx="353">
                  <c:v>262.54199999999997</c:v>
                </c:pt>
                <c:pt idx="354">
                  <c:v>249.64400000000001</c:v>
                </c:pt>
                <c:pt idx="355">
                  <c:v>260.27699999999999</c:v>
                </c:pt>
                <c:pt idx="356">
                  <c:v>260.00599999999997</c:v>
                </c:pt>
                <c:pt idx="357">
                  <c:v>249.31200000000001</c:v>
                </c:pt>
                <c:pt idx="358">
                  <c:v>256.76600000000002</c:v>
                </c:pt>
                <c:pt idx="359">
                  <c:v>234.03200000000001</c:v>
                </c:pt>
                <c:pt idx="360">
                  <c:v>234.33</c:v>
                </c:pt>
                <c:pt idx="361">
                  <c:v>242.83799999999999</c:v>
                </c:pt>
                <c:pt idx="362">
                  <c:v>247.57900000000001</c:v>
                </c:pt>
                <c:pt idx="363">
                  <c:v>245.81899999999999</c:v>
                </c:pt>
                <c:pt idx="364">
                  <c:v>243.08199999999999</c:v>
                </c:pt>
                <c:pt idx="365">
                  <c:v>243.285</c:v>
                </c:pt>
                <c:pt idx="366">
                  <c:v>241.797</c:v>
                </c:pt>
                <c:pt idx="367">
                  <c:v>242.19800000000001</c:v>
                </c:pt>
                <c:pt idx="368">
                  <c:v>241.21299999999999</c:v>
                </c:pt>
                <c:pt idx="369">
                  <c:v>242.65199999999999</c:v>
                </c:pt>
                <c:pt idx="370">
                  <c:v>242.185</c:v>
                </c:pt>
                <c:pt idx="371">
                  <c:v>236.93600000000001</c:v>
                </c:pt>
                <c:pt idx="372">
                  <c:v>236.61799999999999</c:v>
                </c:pt>
                <c:pt idx="373">
                  <c:v>244.398</c:v>
                </c:pt>
                <c:pt idx="374">
                  <c:v>237.98099999999999</c:v>
                </c:pt>
                <c:pt idx="375">
                  <c:v>233.672</c:v>
                </c:pt>
                <c:pt idx="376">
                  <c:v>229.67699999999999</c:v>
                </c:pt>
                <c:pt idx="377">
                  <c:v>228.67400000000001</c:v>
                </c:pt>
                <c:pt idx="378">
                  <c:v>230.893</c:v>
                </c:pt>
                <c:pt idx="379">
                  <c:v>231.36199999999999</c:v>
                </c:pt>
                <c:pt idx="380">
                  <c:v>234.226</c:v>
                </c:pt>
                <c:pt idx="381">
                  <c:v>258.24299999999999</c:v>
                </c:pt>
                <c:pt idx="382">
                  <c:v>246.31200000000001</c:v>
                </c:pt>
                <c:pt idx="383">
                  <c:v>245.89</c:v>
                </c:pt>
                <c:pt idx="384">
                  <c:v>246.411</c:v>
                </c:pt>
                <c:pt idx="385">
                  <c:v>260.28899999999999</c:v>
                </c:pt>
                <c:pt idx="386">
                  <c:v>267.57799999999997</c:v>
                </c:pt>
                <c:pt idx="387">
                  <c:v>271.39600000000002</c:v>
                </c:pt>
                <c:pt idx="388">
                  <c:v>273.39800000000002</c:v>
                </c:pt>
                <c:pt idx="389">
                  <c:v>265.495</c:v>
                </c:pt>
                <c:pt idx="390">
                  <c:v>265.40600000000001</c:v>
                </c:pt>
                <c:pt idx="391">
                  <c:v>265.80599999999998</c:v>
                </c:pt>
                <c:pt idx="392">
                  <c:v>265.43599999999998</c:v>
                </c:pt>
                <c:pt idx="393">
                  <c:v>265.298</c:v>
                </c:pt>
                <c:pt idx="394">
                  <c:v>265.613</c:v>
                </c:pt>
                <c:pt idx="395">
                  <c:v>265.267</c:v>
                </c:pt>
                <c:pt idx="396">
                  <c:v>266.48</c:v>
                </c:pt>
                <c:pt idx="397">
                  <c:v>264.88799999999998</c:v>
                </c:pt>
                <c:pt idx="398">
                  <c:v>267.02100000000002</c:v>
                </c:pt>
                <c:pt idx="399">
                  <c:v>278.61399999999998</c:v>
                </c:pt>
                <c:pt idx="400">
                  <c:v>264.24299999999999</c:v>
                </c:pt>
                <c:pt idx="401">
                  <c:v>263.74700000000001</c:v>
                </c:pt>
                <c:pt idx="402">
                  <c:v>279.274</c:v>
                </c:pt>
                <c:pt idx="403">
                  <c:v>250.036</c:v>
                </c:pt>
                <c:pt idx="404">
                  <c:v>249.39099999999999</c:v>
                </c:pt>
                <c:pt idx="405">
                  <c:v>258.43400000000003</c:v>
                </c:pt>
                <c:pt idx="406">
                  <c:v>250.595</c:v>
                </c:pt>
                <c:pt idx="407">
                  <c:v>250.05600000000001</c:v>
                </c:pt>
                <c:pt idx="408">
                  <c:v>245.72800000000001</c:v>
                </c:pt>
                <c:pt idx="409">
                  <c:v>245.77099999999999</c:v>
                </c:pt>
                <c:pt idx="410">
                  <c:v>244.92599999999999</c:v>
                </c:pt>
                <c:pt idx="411">
                  <c:v>245.363</c:v>
                </c:pt>
                <c:pt idx="412">
                  <c:v>246.01599999999999</c:v>
                </c:pt>
                <c:pt idx="413">
                  <c:v>246.01499999999999</c:v>
                </c:pt>
                <c:pt idx="414">
                  <c:v>246.047</c:v>
                </c:pt>
                <c:pt idx="415">
                  <c:v>247.38399999999999</c:v>
                </c:pt>
                <c:pt idx="416">
                  <c:v>247.66399999999999</c:v>
                </c:pt>
                <c:pt idx="417">
                  <c:v>248.46700000000001</c:v>
                </c:pt>
                <c:pt idx="418">
                  <c:v>249.41800000000001</c:v>
                </c:pt>
                <c:pt idx="419">
                  <c:v>249.10499999999999</c:v>
                </c:pt>
                <c:pt idx="420">
                  <c:v>249.71600000000001</c:v>
                </c:pt>
                <c:pt idx="421">
                  <c:v>249.69499999999999</c:v>
                </c:pt>
                <c:pt idx="422">
                  <c:v>248.17599999999999</c:v>
                </c:pt>
                <c:pt idx="423">
                  <c:v>249.625</c:v>
                </c:pt>
                <c:pt idx="424">
                  <c:v>251.70699999999999</c:v>
                </c:pt>
                <c:pt idx="425">
                  <c:v>252.97</c:v>
                </c:pt>
                <c:pt idx="426">
                  <c:v>253.273</c:v>
                </c:pt>
                <c:pt idx="427">
                  <c:v>253.27099999999999</c:v>
                </c:pt>
                <c:pt idx="428">
                  <c:v>265.226</c:v>
                </c:pt>
                <c:pt idx="429">
                  <c:v>225.82499999999999</c:v>
                </c:pt>
                <c:pt idx="430">
                  <c:v>225.58099999999999</c:v>
                </c:pt>
                <c:pt idx="431">
                  <c:v>246.81700000000001</c:v>
                </c:pt>
                <c:pt idx="432">
                  <c:v>245.61</c:v>
                </c:pt>
                <c:pt idx="433">
                  <c:v>244.87700000000001</c:v>
                </c:pt>
                <c:pt idx="434">
                  <c:v>247.761</c:v>
                </c:pt>
                <c:pt idx="435">
                  <c:v>248.24299999999999</c:v>
                </c:pt>
                <c:pt idx="436">
                  <c:v>250.203</c:v>
                </c:pt>
                <c:pt idx="437">
                  <c:v>251.63300000000001</c:v>
                </c:pt>
                <c:pt idx="438">
                  <c:v>251.93</c:v>
                </c:pt>
                <c:pt idx="439">
                  <c:v>272.58</c:v>
                </c:pt>
                <c:pt idx="440">
                  <c:v>282.23500000000001</c:v>
                </c:pt>
                <c:pt idx="441">
                  <c:v>257.7</c:v>
                </c:pt>
                <c:pt idx="442">
                  <c:v>265.68299999999999</c:v>
                </c:pt>
                <c:pt idx="443">
                  <c:v>240.69</c:v>
                </c:pt>
                <c:pt idx="444">
                  <c:v>257.613</c:v>
                </c:pt>
                <c:pt idx="445">
                  <c:v>248.95500000000001</c:v>
                </c:pt>
                <c:pt idx="446">
                  <c:v>250.03700000000001</c:v>
                </c:pt>
                <c:pt idx="447">
                  <c:v>250.31200000000001</c:v>
                </c:pt>
                <c:pt idx="448">
                  <c:v>252.09700000000001</c:v>
                </c:pt>
                <c:pt idx="449">
                  <c:v>255.51</c:v>
                </c:pt>
                <c:pt idx="450">
                  <c:v>258.98500000000001</c:v>
                </c:pt>
                <c:pt idx="451">
                  <c:v>255.97300000000001</c:v>
                </c:pt>
                <c:pt idx="452">
                  <c:v>255.85300000000001</c:v>
                </c:pt>
                <c:pt idx="453">
                  <c:v>258.077</c:v>
                </c:pt>
                <c:pt idx="454">
                  <c:v>255.91300000000001</c:v>
                </c:pt>
                <c:pt idx="455">
                  <c:v>270.726</c:v>
                </c:pt>
                <c:pt idx="456">
                  <c:v>263.54500000000002</c:v>
                </c:pt>
                <c:pt idx="457">
                  <c:v>262.95999999999998</c:v>
                </c:pt>
                <c:pt idx="458">
                  <c:v>259.35500000000002</c:v>
                </c:pt>
                <c:pt idx="459">
                  <c:v>259.62099999999998</c:v>
                </c:pt>
                <c:pt idx="460">
                  <c:v>259.27</c:v>
                </c:pt>
                <c:pt idx="461">
                  <c:v>259.57299999999998</c:v>
                </c:pt>
                <c:pt idx="462">
                  <c:v>257.79199999999997</c:v>
                </c:pt>
                <c:pt idx="463">
                  <c:v>256.89800000000002</c:v>
                </c:pt>
                <c:pt idx="464">
                  <c:v>260.63600000000002</c:v>
                </c:pt>
                <c:pt idx="465">
                  <c:v>267.17700000000002</c:v>
                </c:pt>
                <c:pt idx="466">
                  <c:v>257.64</c:v>
                </c:pt>
                <c:pt idx="467">
                  <c:v>256.29199999999997</c:v>
                </c:pt>
                <c:pt idx="468">
                  <c:v>256.392</c:v>
                </c:pt>
                <c:pt idx="469">
                  <c:v>256.53199999999998</c:v>
                </c:pt>
                <c:pt idx="470">
                  <c:v>258.51900000000001</c:v>
                </c:pt>
                <c:pt idx="471">
                  <c:v>257.613</c:v>
                </c:pt>
                <c:pt idx="472">
                  <c:v>257.74099999999999</c:v>
                </c:pt>
                <c:pt idx="473">
                  <c:v>256.77100000000002</c:v>
                </c:pt>
                <c:pt idx="474">
                  <c:v>256.70999999999998</c:v>
                </c:pt>
                <c:pt idx="475">
                  <c:v>262.46300000000002</c:v>
                </c:pt>
                <c:pt idx="476">
                  <c:v>258.56299999999999</c:v>
                </c:pt>
                <c:pt idx="477">
                  <c:v>258.084</c:v>
                </c:pt>
                <c:pt idx="478">
                  <c:v>260.69099999999997</c:v>
                </c:pt>
                <c:pt idx="479">
                  <c:v>262.12</c:v>
                </c:pt>
                <c:pt idx="480">
                  <c:v>270.673</c:v>
                </c:pt>
                <c:pt idx="481">
                  <c:v>277.31799999999998</c:v>
                </c:pt>
                <c:pt idx="482">
                  <c:v>268.21600000000001</c:v>
                </c:pt>
                <c:pt idx="483">
                  <c:v>266.92599999999999</c:v>
                </c:pt>
                <c:pt idx="484">
                  <c:v>266.77699999999999</c:v>
                </c:pt>
                <c:pt idx="485">
                  <c:v>265.46699999999998</c:v>
                </c:pt>
                <c:pt idx="486">
                  <c:v>264.84300000000002</c:v>
                </c:pt>
                <c:pt idx="487">
                  <c:v>263.32</c:v>
                </c:pt>
                <c:pt idx="488">
                  <c:v>260.81200000000001</c:v>
                </c:pt>
                <c:pt idx="489">
                  <c:v>261.12799999999999</c:v>
                </c:pt>
                <c:pt idx="490">
                  <c:v>260.22500000000002</c:v>
                </c:pt>
                <c:pt idx="491">
                  <c:v>260.19</c:v>
                </c:pt>
                <c:pt idx="492">
                  <c:v>260.55</c:v>
                </c:pt>
                <c:pt idx="493">
                  <c:v>260.25700000000001</c:v>
                </c:pt>
                <c:pt idx="494">
                  <c:v>260.47199999999998</c:v>
                </c:pt>
                <c:pt idx="495">
                  <c:v>260.05700000000002</c:v>
                </c:pt>
                <c:pt idx="496">
                  <c:v>251.00299999999999</c:v>
                </c:pt>
                <c:pt idx="497">
                  <c:v>238.82599999999999</c:v>
                </c:pt>
                <c:pt idx="498">
                  <c:v>250.828</c:v>
                </c:pt>
                <c:pt idx="499">
                  <c:v>250.524</c:v>
                </c:pt>
                <c:pt idx="500">
                  <c:v>251.59200000000001</c:v>
                </c:pt>
                <c:pt idx="501">
                  <c:v>251.04900000000001</c:v>
                </c:pt>
                <c:pt idx="502">
                  <c:v>250.809</c:v>
                </c:pt>
                <c:pt idx="503">
                  <c:v>250.94800000000001</c:v>
                </c:pt>
                <c:pt idx="504">
                  <c:v>251.15899999999999</c:v>
                </c:pt>
                <c:pt idx="505">
                  <c:v>250.85900000000001</c:v>
                </c:pt>
                <c:pt idx="506">
                  <c:v>267.23700000000002</c:v>
                </c:pt>
                <c:pt idx="507">
                  <c:v>258.12900000000002</c:v>
                </c:pt>
                <c:pt idx="508">
                  <c:v>266.24099999999999</c:v>
                </c:pt>
                <c:pt idx="509">
                  <c:v>251.51400000000001</c:v>
                </c:pt>
                <c:pt idx="510">
                  <c:v>250.92599999999999</c:v>
                </c:pt>
                <c:pt idx="511">
                  <c:v>265.84300000000002</c:v>
                </c:pt>
                <c:pt idx="512">
                  <c:v>257.56099999999998</c:v>
                </c:pt>
                <c:pt idx="513">
                  <c:v>254.90100000000001</c:v>
                </c:pt>
                <c:pt idx="514">
                  <c:v>253.47399999999999</c:v>
                </c:pt>
                <c:pt idx="515">
                  <c:v>259.12599999999998</c:v>
                </c:pt>
                <c:pt idx="516">
                  <c:v>262.24700000000001</c:v>
                </c:pt>
                <c:pt idx="517">
                  <c:v>266.05500000000001</c:v>
                </c:pt>
                <c:pt idx="518">
                  <c:v>264.89600000000002</c:v>
                </c:pt>
                <c:pt idx="519">
                  <c:v>263.59199999999998</c:v>
                </c:pt>
                <c:pt idx="520">
                  <c:v>263.51799999999997</c:v>
                </c:pt>
                <c:pt idx="521">
                  <c:v>300.16199999999998</c:v>
                </c:pt>
                <c:pt idx="522">
                  <c:v>298.904</c:v>
                </c:pt>
                <c:pt idx="523">
                  <c:v>298.77100000000002</c:v>
                </c:pt>
                <c:pt idx="524">
                  <c:v>300.31400000000002</c:v>
                </c:pt>
                <c:pt idx="525">
                  <c:v>300.67</c:v>
                </c:pt>
                <c:pt idx="526">
                  <c:v>299.50200000000001</c:v>
                </c:pt>
                <c:pt idx="527">
                  <c:v>267.22699999999998</c:v>
                </c:pt>
                <c:pt idx="528">
                  <c:v>266.255</c:v>
                </c:pt>
                <c:pt idx="529">
                  <c:v>262.238</c:v>
                </c:pt>
                <c:pt idx="530">
                  <c:v>262.19499999999999</c:v>
                </c:pt>
                <c:pt idx="531">
                  <c:v>260.72300000000001</c:v>
                </c:pt>
                <c:pt idx="532">
                  <c:v>260.29700000000003</c:v>
                </c:pt>
                <c:pt idx="533">
                  <c:v>262.21899999999999</c:v>
                </c:pt>
                <c:pt idx="534">
                  <c:v>261.363</c:v>
                </c:pt>
                <c:pt idx="535">
                  <c:v>261.35899999999998</c:v>
                </c:pt>
                <c:pt idx="536">
                  <c:v>262.18400000000003</c:v>
                </c:pt>
                <c:pt idx="537">
                  <c:v>262.58499999999998</c:v>
                </c:pt>
                <c:pt idx="538">
                  <c:v>262.66000000000003</c:v>
                </c:pt>
                <c:pt idx="539">
                  <c:v>262.61599999999999</c:v>
                </c:pt>
                <c:pt idx="540">
                  <c:v>262.762</c:v>
                </c:pt>
                <c:pt idx="541">
                  <c:v>264.90199999999999</c:v>
                </c:pt>
                <c:pt idx="542">
                  <c:v>264.85599999999999</c:v>
                </c:pt>
                <c:pt idx="543">
                  <c:v>272.262</c:v>
                </c:pt>
                <c:pt idx="544">
                  <c:v>270.01499999999999</c:v>
                </c:pt>
                <c:pt idx="545">
                  <c:v>221.346</c:v>
                </c:pt>
                <c:pt idx="546">
                  <c:v>220.565</c:v>
                </c:pt>
                <c:pt idx="547">
                  <c:v>220.001</c:v>
                </c:pt>
                <c:pt idx="548">
                  <c:v>219.755</c:v>
                </c:pt>
                <c:pt idx="549">
                  <c:v>219.965</c:v>
                </c:pt>
                <c:pt idx="550">
                  <c:v>219.63</c:v>
                </c:pt>
                <c:pt idx="551">
                  <c:v>220.07300000000001</c:v>
                </c:pt>
                <c:pt idx="552">
                  <c:v>219.97200000000001</c:v>
                </c:pt>
                <c:pt idx="553">
                  <c:v>220.589</c:v>
                </c:pt>
                <c:pt idx="554">
                  <c:v>219.92400000000001</c:v>
                </c:pt>
                <c:pt idx="555">
                  <c:v>221.86799999999999</c:v>
                </c:pt>
                <c:pt idx="556">
                  <c:v>220.59899999999999</c:v>
                </c:pt>
                <c:pt idx="557">
                  <c:v>220.61600000000001</c:v>
                </c:pt>
                <c:pt idx="558">
                  <c:v>220.381</c:v>
                </c:pt>
                <c:pt idx="559">
                  <c:v>220.71199999999999</c:v>
                </c:pt>
                <c:pt idx="560">
                  <c:v>220.32499999999999</c:v>
                </c:pt>
                <c:pt idx="561">
                  <c:v>220.81200000000001</c:v>
                </c:pt>
                <c:pt idx="562">
                  <c:v>220.33600000000001</c:v>
                </c:pt>
                <c:pt idx="563">
                  <c:v>220.786</c:v>
                </c:pt>
                <c:pt idx="564">
                  <c:v>220.304</c:v>
                </c:pt>
                <c:pt idx="565">
                  <c:v>220.76400000000001</c:v>
                </c:pt>
                <c:pt idx="566">
                  <c:v>220.262</c:v>
                </c:pt>
                <c:pt idx="567">
                  <c:v>220.60900000000001</c:v>
                </c:pt>
                <c:pt idx="568">
                  <c:v>220.36</c:v>
                </c:pt>
                <c:pt idx="569">
                  <c:v>220.751</c:v>
                </c:pt>
                <c:pt idx="570">
                  <c:v>220.679</c:v>
                </c:pt>
                <c:pt idx="571">
                  <c:v>221.07</c:v>
                </c:pt>
                <c:pt idx="572">
                  <c:v>220.69900000000001</c:v>
                </c:pt>
                <c:pt idx="573">
                  <c:v>220.88300000000001</c:v>
                </c:pt>
                <c:pt idx="574">
                  <c:v>220.69499999999999</c:v>
                </c:pt>
                <c:pt idx="575">
                  <c:v>220.679</c:v>
                </c:pt>
                <c:pt idx="576">
                  <c:v>220.67599999999999</c:v>
                </c:pt>
                <c:pt idx="577">
                  <c:v>220.63499999999999</c:v>
                </c:pt>
                <c:pt idx="578">
                  <c:v>220.49</c:v>
                </c:pt>
                <c:pt idx="579">
                  <c:v>220.44499999999999</c:v>
                </c:pt>
                <c:pt idx="580">
                  <c:v>220.50399999999999</c:v>
                </c:pt>
                <c:pt idx="581">
                  <c:v>220.46899999999999</c:v>
                </c:pt>
                <c:pt idx="582">
                  <c:v>220.82900000000001</c:v>
                </c:pt>
                <c:pt idx="583">
                  <c:v>220.50200000000001</c:v>
                </c:pt>
                <c:pt idx="584">
                  <c:v>220.941</c:v>
                </c:pt>
                <c:pt idx="585">
                  <c:v>220.48</c:v>
                </c:pt>
                <c:pt idx="586">
                  <c:v>220.934</c:v>
                </c:pt>
                <c:pt idx="587">
                  <c:v>220.56700000000001</c:v>
                </c:pt>
                <c:pt idx="588">
                  <c:v>220.709</c:v>
                </c:pt>
                <c:pt idx="589">
                  <c:v>220.23400000000001</c:v>
                </c:pt>
                <c:pt idx="590">
                  <c:v>220.64400000000001</c:v>
                </c:pt>
                <c:pt idx="591">
                  <c:v>220.21100000000001</c:v>
                </c:pt>
                <c:pt idx="592">
                  <c:v>220.63800000000001</c:v>
                </c:pt>
                <c:pt idx="593">
                  <c:v>220.15299999999999</c:v>
                </c:pt>
                <c:pt idx="594">
                  <c:v>220.25800000000001</c:v>
                </c:pt>
                <c:pt idx="595">
                  <c:v>220.15</c:v>
                </c:pt>
                <c:pt idx="596">
                  <c:v>220.12799999999999</c:v>
                </c:pt>
                <c:pt idx="597">
                  <c:v>220.21799999999999</c:v>
                </c:pt>
                <c:pt idx="598">
                  <c:v>220.215</c:v>
                </c:pt>
                <c:pt idx="599">
                  <c:v>220.15199999999999</c:v>
                </c:pt>
                <c:pt idx="600">
                  <c:v>220.136</c:v>
                </c:pt>
                <c:pt idx="601">
                  <c:v>220.27199999999999</c:v>
                </c:pt>
                <c:pt idx="602">
                  <c:v>220.08199999999999</c:v>
                </c:pt>
                <c:pt idx="603">
                  <c:v>220.53899999999999</c:v>
                </c:pt>
                <c:pt idx="604">
                  <c:v>220.07400000000001</c:v>
                </c:pt>
                <c:pt idx="605">
                  <c:v>220.505</c:v>
                </c:pt>
                <c:pt idx="606">
                  <c:v>220.167</c:v>
                </c:pt>
                <c:pt idx="607">
                  <c:v>220.60900000000001</c:v>
                </c:pt>
                <c:pt idx="608">
                  <c:v>220.11699999999999</c:v>
                </c:pt>
                <c:pt idx="609">
                  <c:v>220.57</c:v>
                </c:pt>
                <c:pt idx="610">
                  <c:v>220.125</c:v>
                </c:pt>
                <c:pt idx="611">
                  <c:v>220.386</c:v>
                </c:pt>
                <c:pt idx="612">
                  <c:v>220.10900000000001</c:v>
                </c:pt>
                <c:pt idx="613">
                  <c:v>220.17500000000001</c:v>
                </c:pt>
                <c:pt idx="614">
                  <c:v>219.96100000000001</c:v>
                </c:pt>
                <c:pt idx="615">
                  <c:v>219.953</c:v>
                </c:pt>
                <c:pt idx="616">
                  <c:v>219.94399999999999</c:v>
                </c:pt>
                <c:pt idx="617">
                  <c:v>219.90199999999999</c:v>
                </c:pt>
                <c:pt idx="618">
                  <c:v>220.25800000000001</c:v>
                </c:pt>
                <c:pt idx="619">
                  <c:v>219.94499999999999</c:v>
                </c:pt>
                <c:pt idx="620">
                  <c:v>220.41399999999999</c:v>
                </c:pt>
                <c:pt idx="621">
                  <c:v>219.95400000000001</c:v>
                </c:pt>
                <c:pt idx="622">
                  <c:v>220.01599999999999</c:v>
                </c:pt>
                <c:pt idx="623">
                  <c:v>219.94800000000001</c:v>
                </c:pt>
                <c:pt idx="624">
                  <c:v>220.41</c:v>
                </c:pt>
                <c:pt idx="625">
                  <c:v>220.02</c:v>
                </c:pt>
                <c:pt idx="626">
                  <c:v>220.5</c:v>
                </c:pt>
                <c:pt idx="627">
                  <c:v>219.97499999999999</c:v>
                </c:pt>
                <c:pt idx="628">
                  <c:v>220.316</c:v>
                </c:pt>
                <c:pt idx="629">
                  <c:v>219.929</c:v>
                </c:pt>
                <c:pt idx="630">
                  <c:v>220.41399999999999</c:v>
                </c:pt>
                <c:pt idx="631">
                  <c:v>219.95599999999999</c:v>
                </c:pt>
                <c:pt idx="632">
                  <c:v>220.42699999999999</c:v>
                </c:pt>
                <c:pt idx="633">
                  <c:v>219.959</c:v>
                </c:pt>
                <c:pt idx="634">
                  <c:v>220.32</c:v>
                </c:pt>
                <c:pt idx="635">
                  <c:v>219.941</c:v>
                </c:pt>
                <c:pt idx="636">
                  <c:v>220.12899999999999</c:v>
                </c:pt>
                <c:pt idx="637">
                  <c:v>219.94200000000001</c:v>
                </c:pt>
                <c:pt idx="638">
                  <c:v>219.917</c:v>
                </c:pt>
                <c:pt idx="639">
                  <c:v>219.97200000000001</c:v>
                </c:pt>
                <c:pt idx="640">
                  <c:v>219.91800000000001</c:v>
                </c:pt>
                <c:pt idx="641">
                  <c:v>220.18799999999999</c:v>
                </c:pt>
                <c:pt idx="642">
                  <c:v>219.90299999999999</c:v>
                </c:pt>
                <c:pt idx="643">
                  <c:v>220.22300000000001</c:v>
                </c:pt>
                <c:pt idx="644">
                  <c:v>219.98699999999999</c:v>
                </c:pt>
                <c:pt idx="645">
                  <c:v>219.839</c:v>
                </c:pt>
                <c:pt idx="646">
                  <c:v>219.809</c:v>
                </c:pt>
                <c:pt idx="647">
                  <c:v>219.91300000000001</c:v>
                </c:pt>
                <c:pt idx="648">
                  <c:v>219.816</c:v>
                </c:pt>
                <c:pt idx="649">
                  <c:v>219.84899999999999</c:v>
                </c:pt>
                <c:pt idx="650">
                  <c:v>219.82499999999999</c:v>
                </c:pt>
                <c:pt idx="651">
                  <c:v>219.911</c:v>
                </c:pt>
                <c:pt idx="652">
                  <c:v>219.82900000000001</c:v>
                </c:pt>
                <c:pt idx="653">
                  <c:v>219.93100000000001</c:v>
                </c:pt>
                <c:pt idx="654">
                  <c:v>219.80600000000001</c:v>
                </c:pt>
                <c:pt idx="655">
                  <c:v>220.30199999999999</c:v>
                </c:pt>
                <c:pt idx="656">
                  <c:v>219.85300000000001</c:v>
                </c:pt>
                <c:pt idx="657">
                  <c:v>220.13399999999999</c:v>
                </c:pt>
                <c:pt idx="658">
                  <c:v>219.86</c:v>
                </c:pt>
                <c:pt idx="659">
                  <c:v>219.82900000000001</c:v>
                </c:pt>
                <c:pt idx="660">
                  <c:v>220.071</c:v>
                </c:pt>
                <c:pt idx="661">
                  <c:v>219.83699999999999</c:v>
                </c:pt>
                <c:pt idx="662">
                  <c:v>220.30199999999999</c:v>
                </c:pt>
                <c:pt idx="663">
                  <c:v>219.85599999999999</c:v>
                </c:pt>
                <c:pt idx="664">
                  <c:v>220.649</c:v>
                </c:pt>
                <c:pt idx="665">
                  <c:v>220.255</c:v>
                </c:pt>
                <c:pt idx="666">
                  <c:v>220.239</c:v>
                </c:pt>
                <c:pt idx="667">
                  <c:v>220.30600000000001</c:v>
                </c:pt>
                <c:pt idx="668">
                  <c:v>220.22</c:v>
                </c:pt>
                <c:pt idx="669">
                  <c:v>220.321</c:v>
                </c:pt>
                <c:pt idx="670">
                  <c:v>219.864</c:v>
                </c:pt>
                <c:pt idx="671">
                  <c:v>220.239</c:v>
                </c:pt>
                <c:pt idx="672">
                  <c:v>219.864</c:v>
                </c:pt>
                <c:pt idx="673">
                  <c:v>219.83699999999999</c:v>
                </c:pt>
                <c:pt idx="674">
                  <c:v>220.10400000000001</c:v>
                </c:pt>
                <c:pt idx="675">
                  <c:v>219.83199999999999</c:v>
                </c:pt>
                <c:pt idx="676">
                  <c:v>220.298</c:v>
                </c:pt>
                <c:pt idx="677">
                  <c:v>219.846</c:v>
                </c:pt>
                <c:pt idx="678">
                  <c:v>220.303</c:v>
                </c:pt>
                <c:pt idx="679">
                  <c:v>219.869</c:v>
                </c:pt>
                <c:pt idx="680">
                  <c:v>220.28200000000001</c:v>
                </c:pt>
                <c:pt idx="681">
                  <c:v>219.80699999999999</c:v>
                </c:pt>
                <c:pt idx="682">
                  <c:v>220.22800000000001</c:v>
                </c:pt>
                <c:pt idx="683">
                  <c:v>219.84</c:v>
                </c:pt>
                <c:pt idx="684">
                  <c:v>219.88</c:v>
                </c:pt>
                <c:pt idx="685">
                  <c:v>219.84</c:v>
                </c:pt>
                <c:pt idx="686">
                  <c:v>219.80199999999999</c:v>
                </c:pt>
                <c:pt idx="687">
                  <c:v>220.083</c:v>
                </c:pt>
                <c:pt idx="688">
                  <c:v>219.81200000000001</c:v>
                </c:pt>
                <c:pt idx="689">
                  <c:v>220.173</c:v>
                </c:pt>
                <c:pt idx="690">
                  <c:v>219.828</c:v>
                </c:pt>
                <c:pt idx="691">
                  <c:v>220.09100000000001</c:v>
                </c:pt>
                <c:pt idx="692">
                  <c:v>219.63399999999999</c:v>
                </c:pt>
                <c:pt idx="693">
                  <c:v>220.071</c:v>
                </c:pt>
                <c:pt idx="694">
                  <c:v>219.626</c:v>
                </c:pt>
                <c:pt idx="695">
                  <c:v>220.08600000000001</c:v>
                </c:pt>
                <c:pt idx="696">
                  <c:v>219.61799999999999</c:v>
                </c:pt>
                <c:pt idx="697">
                  <c:v>220.08500000000001</c:v>
                </c:pt>
                <c:pt idx="698">
                  <c:v>219.624</c:v>
                </c:pt>
                <c:pt idx="699">
                  <c:v>220.02</c:v>
                </c:pt>
                <c:pt idx="700">
                  <c:v>219.63300000000001</c:v>
                </c:pt>
                <c:pt idx="701">
                  <c:v>219.88399999999999</c:v>
                </c:pt>
                <c:pt idx="702">
                  <c:v>219.61799999999999</c:v>
                </c:pt>
                <c:pt idx="703">
                  <c:v>219.97200000000001</c:v>
                </c:pt>
                <c:pt idx="704">
                  <c:v>219.465</c:v>
                </c:pt>
                <c:pt idx="705">
                  <c:v>219.53899999999999</c:v>
                </c:pt>
                <c:pt idx="706">
                  <c:v>219.441</c:v>
                </c:pt>
                <c:pt idx="707">
                  <c:v>219.661</c:v>
                </c:pt>
                <c:pt idx="708">
                  <c:v>239.37700000000001</c:v>
                </c:pt>
                <c:pt idx="709">
                  <c:v>277.86</c:v>
                </c:pt>
                <c:pt idx="710">
                  <c:v>284.60199999999998</c:v>
                </c:pt>
                <c:pt idx="711">
                  <c:v>283.334</c:v>
                </c:pt>
                <c:pt idx="712">
                  <c:v>284.654</c:v>
                </c:pt>
                <c:pt idx="713">
                  <c:v>287.08800000000002</c:v>
                </c:pt>
                <c:pt idx="714">
                  <c:v>285.60700000000003</c:v>
                </c:pt>
                <c:pt idx="715">
                  <c:v>287.06200000000001</c:v>
                </c:pt>
                <c:pt idx="716">
                  <c:v>285.23399999999998</c:v>
                </c:pt>
                <c:pt idx="717">
                  <c:v>287.18</c:v>
                </c:pt>
                <c:pt idx="718">
                  <c:v>287.29700000000003</c:v>
                </c:pt>
                <c:pt idx="719">
                  <c:v>301.00900000000001</c:v>
                </c:pt>
                <c:pt idx="720">
                  <c:v>305.072</c:v>
                </c:pt>
                <c:pt idx="721">
                  <c:v>301.26400000000001</c:v>
                </c:pt>
                <c:pt idx="722">
                  <c:v>300.51299999999998</c:v>
                </c:pt>
                <c:pt idx="723">
                  <c:v>300.67099999999999</c:v>
                </c:pt>
                <c:pt idx="724">
                  <c:v>300.01799999999997</c:v>
                </c:pt>
                <c:pt idx="725">
                  <c:v>299.81700000000001</c:v>
                </c:pt>
                <c:pt idx="726">
                  <c:v>306.78500000000003</c:v>
                </c:pt>
                <c:pt idx="727">
                  <c:v>303.58</c:v>
                </c:pt>
                <c:pt idx="728">
                  <c:v>303.995</c:v>
                </c:pt>
                <c:pt idx="729">
                  <c:v>304.11</c:v>
                </c:pt>
                <c:pt idx="730">
                  <c:v>303.11399999999998</c:v>
                </c:pt>
                <c:pt idx="731">
                  <c:v>301.54599999999999</c:v>
                </c:pt>
                <c:pt idx="732">
                  <c:v>301.12</c:v>
                </c:pt>
                <c:pt idx="733">
                  <c:v>301.37799999999999</c:v>
                </c:pt>
                <c:pt idx="734">
                  <c:v>301.745</c:v>
                </c:pt>
                <c:pt idx="735">
                  <c:v>301.26799999999997</c:v>
                </c:pt>
                <c:pt idx="736">
                  <c:v>301.73700000000002</c:v>
                </c:pt>
                <c:pt idx="737">
                  <c:v>301.09500000000003</c:v>
                </c:pt>
                <c:pt idx="738">
                  <c:v>301.28399999999999</c:v>
                </c:pt>
                <c:pt idx="739">
                  <c:v>311.553</c:v>
                </c:pt>
                <c:pt idx="740">
                  <c:v>310.07799999999997</c:v>
                </c:pt>
                <c:pt idx="741">
                  <c:v>307.50400000000002</c:v>
                </c:pt>
                <c:pt idx="742">
                  <c:v>306.74599999999998</c:v>
                </c:pt>
                <c:pt idx="743">
                  <c:v>307.86599999999999</c:v>
                </c:pt>
                <c:pt idx="744">
                  <c:v>298.98899999999998</c:v>
                </c:pt>
                <c:pt idx="745">
                  <c:v>301.26600000000002</c:v>
                </c:pt>
                <c:pt idx="746">
                  <c:v>301.18599999999998</c:v>
                </c:pt>
                <c:pt idx="747">
                  <c:v>290.51600000000002</c:v>
                </c:pt>
                <c:pt idx="748">
                  <c:v>291.98500000000001</c:v>
                </c:pt>
                <c:pt idx="749">
                  <c:v>284.29700000000003</c:v>
                </c:pt>
                <c:pt idx="750">
                  <c:v>284.88600000000002</c:v>
                </c:pt>
                <c:pt idx="751">
                  <c:v>281.82600000000002</c:v>
                </c:pt>
                <c:pt idx="752">
                  <c:v>278.27</c:v>
                </c:pt>
                <c:pt idx="753">
                  <c:v>276.30799999999999</c:v>
                </c:pt>
                <c:pt idx="754">
                  <c:v>276.00599999999997</c:v>
                </c:pt>
                <c:pt idx="755">
                  <c:v>276.35700000000003</c:v>
                </c:pt>
                <c:pt idx="756">
                  <c:v>275.93599999999998</c:v>
                </c:pt>
                <c:pt idx="757">
                  <c:v>275.64600000000002</c:v>
                </c:pt>
                <c:pt idx="758">
                  <c:v>275.38099999999997</c:v>
                </c:pt>
                <c:pt idx="759">
                  <c:v>275.16199999999998</c:v>
                </c:pt>
                <c:pt idx="760">
                  <c:v>275.27499999999998</c:v>
                </c:pt>
                <c:pt idx="761">
                  <c:v>275.25200000000001</c:v>
                </c:pt>
                <c:pt idx="762">
                  <c:v>275.197</c:v>
                </c:pt>
                <c:pt idx="763">
                  <c:v>275.36599999999999</c:v>
                </c:pt>
                <c:pt idx="764">
                  <c:v>275.12799999999999</c:v>
                </c:pt>
                <c:pt idx="765">
                  <c:v>275.25700000000001</c:v>
                </c:pt>
                <c:pt idx="766">
                  <c:v>275.52600000000001</c:v>
                </c:pt>
                <c:pt idx="767">
                  <c:v>275.08100000000002</c:v>
                </c:pt>
                <c:pt idx="768">
                  <c:v>301.30399999999997</c:v>
                </c:pt>
                <c:pt idx="769">
                  <c:v>277.52800000000002</c:v>
                </c:pt>
                <c:pt idx="770">
                  <c:v>278.92200000000003</c:v>
                </c:pt>
                <c:pt idx="771">
                  <c:v>278.262</c:v>
                </c:pt>
                <c:pt idx="772">
                  <c:v>290.88799999999998</c:v>
                </c:pt>
                <c:pt idx="773">
                  <c:v>278.48200000000003</c:v>
                </c:pt>
                <c:pt idx="774">
                  <c:v>279.56200000000001</c:v>
                </c:pt>
                <c:pt idx="775">
                  <c:v>279.03300000000002</c:v>
                </c:pt>
                <c:pt idx="776">
                  <c:v>281.07100000000003</c:v>
                </c:pt>
                <c:pt idx="777">
                  <c:v>284.82</c:v>
                </c:pt>
                <c:pt idx="778">
                  <c:v>283.38799999999998</c:v>
                </c:pt>
                <c:pt idx="779">
                  <c:v>286.07799999999997</c:v>
                </c:pt>
                <c:pt idx="780">
                  <c:v>298.68799999999999</c:v>
                </c:pt>
                <c:pt idx="781">
                  <c:v>297.10700000000003</c:v>
                </c:pt>
                <c:pt idx="782">
                  <c:v>297.14800000000002</c:v>
                </c:pt>
                <c:pt idx="783">
                  <c:v>297.00299999999999</c:v>
                </c:pt>
                <c:pt idx="784">
                  <c:v>297.59699999999998</c:v>
                </c:pt>
                <c:pt idx="785">
                  <c:v>294.822</c:v>
                </c:pt>
                <c:pt idx="786">
                  <c:v>297.02199999999999</c:v>
                </c:pt>
                <c:pt idx="787">
                  <c:v>296.97000000000003</c:v>
                </c:pt>
                <c:pt idx="788">
                  <c:v>296.52100000000002</c:v>
                </c:pt>
                <c:pt idx="789">
                  <c:v>299.87599999999998</c:v>
                </c:pt>
                <c:pt idx="790">
                  <c:v>301.32799999999997</c:v>
                </c:pt>
                <c:pt idx="791">
                  <c:v>300.64699999999999</c:v>
                </c:pt>
                <c:pt idx="792">
                  <c:v>299.86900000000003</c:v>
                </c:pt>
                <c:pt idx="793">
                  <c:v>300.3</c:v>
                </c:pt>
                <c:pt idx="794">
                  <c:v>300.3</c:v>
                </c:pt>
                <c:pt idx="795">
                  <c:v>308.315</c:v>
                </c:pt>
                <c:pt idx="796">
                  <c:v>301.392</c:v>
                </c:pt>
                <c:pt idx="797">
                  <c:v>300.98</c:v>
                </c:pt>
                <c:pt idx="798">
                  <c:v>300.76299999999998</c:v>
                </c:pt>
                <c:pt idx="799">
                  <c:v>300.70299999999997</c:v>
                </c:pt>
                <c:pt idx="800">
                  <c:v>300.42599999999999</c:v>
                </c:pt>
                <c:pt idx="801">
                  <c:v>304.53399999999999</c:v>
                </c:pt>
                <c:pt idx="802">
                  <c:v>303.67099999999999</c:v>
                </c:pt>
                <c:pt idx="803">
                  <c:v>302.74900000000002</c:v>
                </c:pt>
                <c:pt idx="804">
                  <c:v>302.54199999999997</c:v>
                </c:pt>
                <c:pt idx="805">
                  <c:v>314.96699999999998</c:v>
                </c:pt>
                <c:pt idx="806">
                  <c:v>282.57100000000003</c:v>
                </c:pt>
                <c:pt idx="807">
                  <c:v>282.09100000000001</c:v>
                </c:pt>
                <c:pt idx="808">
                  <c:v>287.065</c:v>
                </c:pt>
                <c:pt idx="809">
                  <c:v>291.827</c:v>
                </c:pt>
                <c:pt idx="810">
                  <c:v>281.69</c:v>
                </c:pt>
                <c:pt idx="811">
                  <c:v>281.37799999999999</c:v>
                </c:pt>
                <c:pt idx="812">
                  <c:v>282.47899999999998</c:v>
                </c:pt>
                <c:pt idx="813">
                  <c:v>281.37099999999998</c:v>
                </c:pt>
                <c:pt idx="814">
                  <c:v>281.065</c:v>
                </c:pt>
                <c:pt idx="815">
                  <c:v>280.77800000000002</c:v>
                </c:pt>
                <c:pt idx="816">
                  <c:v>280.51900000000001</c:v>
                </c:pt>
                <c:pt idx="817">
                  <c:v>280.14499999999998</c:v>
                </c:pt>
                <c:pt idx="818">
                  <c:v>280.35500000000002</c:v>
                </c:pt>
                <c:pt idx="819">
                  <c:v>280.90699999999998</c:v>
                </c:pt>
                <c:pt idx="820">
                  <c:v>284.92399999999998</c:v>
                </c:pt>
                <c:pt idx="821">
                  <c:v>275.27100000000002</c:v>
                </c:pt>
                <c:pt idx="822">
                  <c:v>271.52300000000002</c:v>
                </c:pt>
                <c:pt idx="823">
                  <c:v>269.64699999999999</c:v>
                </c:pt>
                <c:pt idx="824">
                  <c:v>269.21699999999998</c:v>
                </c:pt>
                <c:pt idx="825">
                  <c:v>269.84800000000001</c:v>
                </c:pt>
                <c:pt idx="826">
                  <c:v>285.65699999999998</c:v>
                </c:pt>
                <c:pt idx="827">
                  <c:v>284.47899999999998</c:v>
                </c:pt>
                <c:pt idx="828">
                  <c:v>306.76400000000001</c:v>
                </c:pt>
                <c:pt idx="829">
                  <c:v>336.61399999999998</c:v>
                </c:pt>
                <c:pt idx="830">
                  <c:v>321.339</c:v>
                </c:pt>
                <c:pt idx="831">
                  <c:v>323.88900000000001</c:v>
                </c:pt>
                <c:pt idx="832">
                  <c:v>325.81400000000002</c:v>
                </c:pt>
                <c:pt idx="833">
                  <c:v>323.83800000000002</c:v>
                </c:pt>
                <c:pt idx="834">
                  <c:v>319.23700000000002</c:v>
                </c:pt>
                <c:pt idx="835">
                  <c:v>321.36599999999999</c:v>
                </c:pt>
                <c:pt idx="836">
                  <c:v>316.435</c:v>
                </c:pt>
                <c:pt idx="837">
                  <c:v>316.63099999999997</c:v>
                </c:pt>
                <c:pt idx="838">
                  <c:v>317.00799999999998</c:v>
                </c:pt>
                <c:pt idx="839">
                  <c:v>316.90899999999999</c:v>
                </c:pt>
                <c:pt idx="840">
                  <c:v>316.95699999999999</c:v>
                </c:pt>
                <c:pt idx="841">
                  <c:v>316.72300000000001</c:v>
                </c:pt>
                <c:pt idx="842">
                  <c:v>316.584</c:v>
                </c:pt>
                <c:pt idx="843">
                  <c:v>316.89</c:v>
                </c:pt>
                <c:pt idx="844">
                  <c:v>317.07499999999999</c:v>
                </c:pt>
                <c:pt idx="845">
                  <c:v>316.58699999999999</c:v>
                </c:pt>
                <c:pt idx="846">
                  <c:v>305.06599999999997</c:v>
                </c:pt>
                <c:pt idx="847">
                  <c:v>303.39999999999998</c:v>
                </c:pt>
                <c:pt idx="848">
                  <c:v>326.89</c:v>
                </c:pt>
                <c:pt idx="849">
                  <c:v>307.20800000000003</c:v>
                </c:pt>
                <c:pt idx="850">
                  <c:v>299.69799999999998</c:v>
                </c:pt>
                <c:pt idx="851">
                  <c:v>297.15800000000002</c:v>
                </c:pt>
                <c:pt idx="852">
                  <c:v>296.49200000000002</c:v>
                </c:pt>
                <c:pt idx="853">
                  <c:v>296.33100000000002</c:v>
                </c:pt>
                <c:pt idx="854">
                  <c:v>295.678</c:v>
                </c:pt>
                <c:pt idx="855">
                  <c:v>299.99700000000001</c:v>
                </c:pt>
                <c:pt idx="856">
                  <c:v>298.96100000000001</c:v>
                </c:pt>
                <c:pt idx="857">
                  <c:v>299.22399999999999</c:v>
                </c:pt>
                <c:pt idx="858">
                  <c:v>286.51600000000002</c:v>
                </c:pt>
                <c:pt idx="859">
                  <c:v>298.76400000000001</c:v>
                </c:pt>
                <c:pt idx="860">
                  <c:v>302.77999999999997</c:v>
                </c:pt>
                <c:pt idx="861">
                  <c:v>315.00799999999998</c:v>
                </c:pt>
                <c:pt idx="862">
                  <c:v>276.54599999999999</c:v>
                </c:pt>
                <c:pt idx="863">
                  <c:v>300.42500000000001</c:v>
                </c:pt>
                <c:pt idx="864">
                  <c:v>299.10399999999998</c:v>
                </c:pt>
                <c:pt idx="865">
                  <c:v>298.09300000000002</c:v>
                </c:pt>
                <c:pt idx="866">
                  <c:v>298.572</c:v>
                </c:pt>
                <c:pt idx="867">
                  <c:v>298.95100000000002</c:v>
                </c:pt>
                <c:pt idx="868">
                  <c:v>297.846</c:v>
                </c:pt>
                <c:pt idx="869">
                  <c:v>297.17</c:v>
                </c:pt>
                <c:pt idx="870">
                  <c:v>297.39800000000002</c:v>
                </c:pt>
                <c:pt idx="871">
                  <c:v>297.50700000000001</c:v>
                </c:pt>
                <c:pt idx="872">
                  <c:v>297.46499999999997</c:v>
                </c:pt>
                <c:pt idx="873">
                  <c:v>297.928</c:v>
                </c:pt>
                <c:pt idx="874">
                  <c:v>299.98599999999999</c:v>
                </c:pt>
                <c:pt idx="875">
                  <c:v>301.77999999999997</c:v>
                </c:pt>
                <c:pt idx="876">
                  <c:v>276.428</c:v>
                </c:pt>
                <c:pt idx="877">
                  <c:v>274.90300000000002</c:v>
                </c:pt>
                <c:pt idx="878">
                  <c:v>299.12299999999999</c:v>
                </c:pt>
                <c:pt idx="879">
                  <c:v>298.23599999999999</c:v>
                </c:pt>
                <c:pt idx="880">
                  <c:v>298.05599999999998</c:v>
                </c:pt>
                <c:pt idx="881">
                  <c:v>301.45400000000001</c:v>
                </c:pt>
                <c:pt idx="882">
                  <c:v>303.18099999999998</c:v>
                </c:pt>
                <c:pt idx="883">
                  <c:v>321.517</c:v>
                </c:pt>
                <c:pt idx="884">
                  <c:v>321.94600000000003</c:v>
                </c:pt>
                <c:pt idx="885">
                  <c:v>305.56900000000002</c:v>
                </c:pt>
                <c:pt idx="886">
                  <c:v>316.38400000000001</c:v>
                </c:pt>
                <c:pt idx="887">
                  <c:v>291.09399999999999</c:v>
                </c:pt>
                <c:pt idx="888">
                  <c:v>314.411</c:v>
                </c:pt>
                <c:pt idx="889">
                  <c:v>306.13600000000002</c:v>
                </c:pt>
                <c:pt idx="890">
                  <c:v>300.30200000000002</c:v>
                </c:pt>
                <c:pt idx="891">
                  <c:v>298.91699999999997</c:v>
                </c:pt>
                <c:pt idx="892">
                  <c:v>300.77499999999998</c:v>
                </c:pt>
                <c:pt idx="893">
                  <c:v>305.03699999999998</c:v>
                </c:pt>
                <c:pt idx="894">
                  <c:v>292.58699999999999</c:v>
                </c:pt>
                <c:pt idx="895">
                  <c:v>302.30900000000003</c:v>
                </c:pt>
                <c:pt idx="896">
                  <c:v>310.73899999999998</c:v>
                </c:pt>
                <c:pt idx="897">
                  <c:v>281.89600000000002</c:v>
                </c:pt>
                <c:pt idx="898">
                  <c:v>306.923</c:v>
                </c:pt>
                <c:pt idx="899">
                  <c:v>291.95499999999998</c:v>
                </c:pt>
                <c:pt idx="900">
                  <c:v>288.93799999999999</c:v>
                </c:pt>
                <c:pt idx="901">
                  <c:v>289.02100000000002</c:v>
                </c:pt>
                <c:pt idx="902">
                  <c:v>288.94200000000001</c:v>
                </c:pt>
                <c:pt idx="903">
                  <c:v>308.12299999999999</c:v>
                </c:pt>
                <c:pt idx="904">
                  <c:v>310.91300000000001</c:v>
                </c:pt>
                <c:pt idx="905">
                  <c:v>307.815</c:v>
                </c:pt>
                <c:pt idx="906">
                  <c:v>302.61399999999998</c:v>
                </c:pt>
                <c:pt idx="907">
                  <c:v>302.95800000000003</c:v>
                </c:pt>
                <c:pt idx="908">
                  <c:v>298.05200000000002</c:v>
                </c:pt>
                <c:pt idx="909">
                  <c:v>298.19</c:v>
                </c:pt>
                <c:pt idx="910">
                  <c:v>297.44600000000003</c:v>
                </c:pt>
                <c:pt idx="911">
                  <c:v>300.92700000000002</c:v>
                </c:pt>
                <c:pt idx="912">
                  <c:v>300.33100000000002</c:v>
                </c:pt>
                <c:pt idx="913">
                  <c:v>301.26299999999998</c:v>
                </c:pt>
                <c:pt idx="914">
                  <c:v>301.06700000000001</c:v>
                </c:pt>
                <c:pt idx="915">
                  <c:v>303.32499999999999</c:v>
                </c:pt>
                <c:pt idx="916">
                  <c:v>301.84699999999998</c:v>
                </c:pt>
                <c:pt idx="917">
                  <c:v>301.02999999999997</c:v>
                </c:pt>
                <c:pt idx="918">
                  <c:v>301.43799999999999</c:v>
                </c:pt>
                <c:pt idx="919">
                  <c:v>301.46899999999999</c:v>
                </c:pt>
                <c:pt idx="920">
                  <c:v>301.86700000000002</c:v>
                </c:pt>
                <c:pt idx="921">
                  <c:v>303.60899999999998</c:v>
                </c:pt>
                <c:pt idx="922">
                  <c:v>289.19499999999999</c:v>
                </c:pt>
                <c:pt idx="923">
                  <c:v>288.84699999999998</c:v>
                </c:pt>
                <c:pt idx="924">
                  <c:v>288.29000000000002</c:v>
                </c:pt>
                <c:pt idx="925">
                  <c:v>289.15100000000001</c:v>
                </c:pt>
                <c:pt idx="926">
                  <c:v>288.52999999999997</c:v>
                </c:pt>
                <c:pt idx="927">
                  <c:v>288.89</c:v>
                </c:pt>
                <c:pt idx="928">
                  <c:v>288.51900000000001</c:v>
                </c:pt>
                <c:pt idx="929">
                  <c:v>288.76299999999998</c:v>
                </c:pt>
                <c:pt idx="930">
                  <c:v>288.94900000000001</c:v>
                </c:pt>
                <c:pt idx="931">
                  <c:v>288.93400000000003</c:v>
                </c:pt>
                <c:pt idx="932">
                  <c:v>289.27</c:v>
                </c:pt>
                <c:pt idx="933">
                  <c:v>288.84399999999999</c:v>
                </c:pt>
                <c:pt idx="934">
                  <c:v>289.15199999999999</c:v>
                </c:pt>
                <c:pt idx="935">
                  <c:v>304.37099999999998</c:v>
                </c:pt>
                <c:pt idx="936">
                  <c:v>294.76799999999997</c:v>
                </c:pt>
                <c:pt idx="937">
                  <c:v>296.17200000000003</c:v>
                </c:pt>
                <c:pt idx="938">
                  <c:v>299.52300000000002</c:v>
                </c:pt>
                <c:pt idx="939">
                  <c:v>305.81799999999998</c:v>
                </c:pt>
                <c:pt idx="940">
                  <c:v>303.85199999999998</c:v>
                </c:pt>
                <c:pt idx="941">
                  <c:v>302.98599999999999</c:v>
                </c:pt>
                <c:pt idx="942">
                  <c:v>302.87099999999998</c:v>
                </c:pt>
                <c:pt idx="943">
                  <c:v>304.39299999999997</c:v>
                </c:pt>
                <c:pt idx="944">
                  <c:v>328.61599999999999</c:v>
                </c:pt>
                <c:pt idx="945">
                  <c:v>340.67200000000003</c:v>
                </c:pt>
                <c:pt idx="946">
                  <c:v>339.69400000000002</c:v>
                </c:pt>
                <c:pt idx="947">
                  <c:v>339.43700000000001</c:v>
                </c:pt>
                <c:pt idx="948">
                  <c:v>339.61200000000002</c:v>
                </c:pt>
                <c:pt idx="949">
                  <c:v>339.471</c:v>
                </c:pt>
                <c:pt idx="950">
                  <c:v>339.64800000000002</c:v>
                </c:pt>
                <c:pt idx="951">
                  <c:v>339.22399999999999</c:v>
                </c:pt>
                <c:pt idx="952">
                  <c:v>296.26799999999997</c:v>
                </c:pt>
                <c:pt idx="953">
                  <c:v>296.46300000000002</c:v>
                </c:pt>
                <c:pt idx="954">
                  <c:v>293.52300000000002</c:v>
                </c:pt>
                <c:pt idx="955">
                  <c:v>293.20400000000001</c:v>
                </c:pt>
                <c:pt idx="956">
                  <c:v>295.12200000000001</c:v>
                </c:pt>
                <c:pt idx="957">
                  <c:v>294.60399999999998</c:v>
                </c:pt>
                <c:pt idx="958">
                  <c:v>296.79000000000002</c:v>
                </c:pt>
                <c:pt idx="959">
                  <c:v>297.36500000000001</c:v>
                </c:pt>
                <c:pt idx="960">
                  <c:v>301.41899999999998</c:v>
                </c:pt>
                <c:pt idx="961">
                  <c:v>298.86799999999999</c:v>
                </c:pt>
                <c:pt idx="962">
                  <c:v>298.14800000000002</c:v>
                </c:pt>
                <c:pt idx="963">
                  <c:v>298.20800000000003</c:v>
                </c:pt>
                <c:pt idx="964">
                  <c:v>298.298</c:v>
                </c:pt>
                <c:pt idx="965">
                  <c:v>298.14699999999999</c:v>
                </c:pt>
                <c:pt idx="966">
                  <c:v>298.19900000000001</c:v>
                </c:pt>
                <c:pt idx="967">
                  <c:v>300.42399999999998</c:v>
                </c:pt>
                <c:pt idx="968">
                  <c:v>300.81400000000002</c:v>
                </c:pt>
                <c:pt idx="969">
                  <c:v>327.54199999999997</c:v>
                </c:pt>
                <c:pt idx="970">
                  <c:v>313.93599999999998</c:v>
                </c:pt>
                <c:pt idx="971">
                  <c:v>313.34100000000001</c:v>
                </c:pt>
                <c:pt idx="972">
                  <c:v>311.89600000000002</c:v>
                </c:pt>
                <c:pt idx="973">
                  <c:v>264.673</c:v>
                </c:pt>
                <c:pt idx="974">
                  <c:v>264.34399999999999</c:v>
                </c:pt>
                <c:pt idx="975">
                  <c:v>264.27199999999999</c:v>
                </c:pt>
                <c:pt idx="976">
                  <c:v>264.67399999999998</c:v>
                </c:pt>
                <c:pt idx="977">
                  <c:v>264.27199999999999</c:v>
                </c:pt>
                <c:pt idx="978">
                  <c:v>264.64800000000002</c:v>
                </c:pt>
                <c:pt idx="979">
                  <c:v>266.101</c:v>
                </c:pt>
                <c:pt idx="980">
                  <c:v>265.47699999999998</c:v>
                </c:pt>
                <c:pt idx="981">
                  <c:v>265.053</c:v>
                </c:pt>
                <c:pt idx="982">
                  <c:v>265.32900000000001</c:v>
                </c:pt>
                <c:pt idx="983">
                  <c:v>265.416</c:v>
                </c:pt>
                <c:pt idx="984">
                  <c:v>265.053</c:v>
                </c:pt>
                <c:pt idx="985">
                  <c:v>265.46300000000002</c:v>
                </c:pt>
                <c:pt idx="986">
                  <c:v>265.06</c:v>
                </c:pt>
                <c:pt idx="987">
                  <c:v>265.03199999999998</c:v>
                </c:pt>
                <c:pt idx="988">
                  <c:v>265.20400000000001</c:v>
                </c:pt>
                <c:pt idx="989">
                  <c:v>265.048</c:v>
                </c:pt>
                <c:pt idx="990">
                  <c:v>265.464</c:v>
                </c:pt>
                <c:pt idx="991">
                  <c:v>265.505</c:v>
                </c:pt>
                <c:pt idx="992">
                  <c:v>265.02999999999997</c:v>
                </c:pt>
                <c:pt idx="993">
                  <c:v>265.31</c:v>
                </c:pt>
                <c:pt idx="994">
                  <c:v>264.92700000000002</c:v>
                </c:pt>
                <c:pt idx="995">
                  <c:v>265.339</c:v>
                </c:pt>
                <c:pt idx="996">
                  <c:v>264.92500000000001</c:v>
                </c:pt>
                <c:pt idx="997">
                  <c:v>264.89999999999998</c:v>
                </c:pt>
                <c:pt idx="998">
                  <c:v>265.11200000000002</c:v>
                </c:pt>
                <c:pt idx="999">
                  <c:v>264.89</c:v>
                </c:pt>
                <c:pt idx="1000">
                  <c:v>264.69799999999998</c:v>
                </c:pt>
                <c:pt idx="1001">
                  <c:v>264.39</c:v>
                </c:pt>
                <c:pt idx="1002">
                  <c:v>264.79399999999998</c:v>
                </c:pt>
                <c:pt idx="1003">
                  <c:v>264.37200000000001</c:v>
                </c:pt>
                <c:pt idx="1004">
                  <c:v>264.74700000000001</c:v>
                </c:pt>
                <c:pt idx="1005">
                  <c:v>264.399</c:v>
                </c:pt>
                <c:pt idx="1006">
                  <c:v>264.26900000000001</c:v>
                </c:pt>
                <c:pt idx="1007">
                  <c:v>264.64800000000002</c:v>
                </c:pt>
                <c:pt idx="1008">
                  <c:v>264.27300000000002</c:v>
                </c:pt>
                <c:pt idx="1009">
                  <c:v>264.60300000000001</c:v>
                </c:pt>
                <c:pt idx="1010">
                  <c:v>264.25700000000001</c:v>
                </c:pt>
                <c:pt idx="1011">
                  <c:v>264.54300000000001</c:v>
                </c:pt>
                <c:pt idx="1012">
                  <c:v>264.12700000000001</c:v>
                </c:pt>
                <c:pt idx="1013">
                  <c:v>264.41800000000001</c:v>
                </c:pt>
                <c:pt idx="1014">
                  <c:v>264.12599999999998</c:v>
                </c:pt>
                <c:pt idx="1015">
                  <c:v>264.47300000000001</c:v>
                </c:pt>
                <c:pt idx="1016">
                  <c:v>264.05599999999998</c:v>
                </c:pt>
                <c:pt idx="1017">
                  <c:v>264.03500000000003</c:v>
                </c:pt>
                <c:pt idx="1018">
                  <c:v>264.27100000000002</c:v>
                </c:pt>
                <c:pt idx="1019">
                  <c:v>264.05599999999998</c:v>
                </c:pt>
                <c:pt idx="1020">
                  <c:v>264.149</c:v>
                </c:pt>
                <c:pt idx="1021">
                  <c:v>263.88400000000001</c:v>
                </c:pt>
                <c:pt idx="1022">
                  <c:v>264.38799999999998</c:v>
                </c:pt>
                <c:pt idx="1023">
                  <c:v>263.90699999999998</c:v>
                </c:pt>
                <c:pt idx="1024">
                  <c:v>263.83699999999999</c:v>
                </c:pt>
                <c:pt idx="1025">
                  <c:v>264.80200000000002</c:v>
                </c:pt>
                <c:pt idx="1026">
                  <c:v>264.44200000000001</c:v>
                </c:pt>
                <c:pt idx="1027">
                  <c:v>264.62599999999998</c:v>
                </c:pt>
                <c:pt idx="1028">
                  <c:v>264.21600000000001</c:v>
                </c:pt>
                <c:pt idx="1029">
                  <c:v>264.64600000000002</c:v>
                </c:pt>
                <c:pt idx="1030">
                  <c:v>264.38</c:v>
                </c:pt>
                <c:pt idx="1031">
                  <c:v>264.17700000000002</c:v>
                </c:pt>
                <c:pt idx="1032">
                  <c:v>264.62599999999998</c:v>
                </c:pt>
                <c:pt idx="1033">
                  <c:v>264.19600000000003</c:v>
                </c:pt>
                <c:pt idx="1034">
                  <c:v>264.57900000000001</c:v>
                </c:pt>
                <c:pt idx="1035">
                  <c:v>263.85000000000002</c:v>
                </c:pt>
                <c:pt idx="1036">
                  <c:v>264.26400000000001</c:v>
                </c:pt>
                <c:pt idx="1037">
                  <c:v>263.83199999999999</c:v>
                </c:pt>
                <c:pt idx="1038">
                  <c:v>264.10399999999998</c:v>
                </c:pt>
                <c:pt idx="1039">
                  <c:v>264.05599999999998</c:v>
                </c:pt>
                <c:pt idx="1040">
                  <c:v>263.84300000000002</c:v>
                </c:pt>
                <c:pt idx="1041">
                  <c:v>264.00900000000001</c:v>
                </c:pt>
                <c:pt idx="1042">
                  <c:v>263.83800000000002</c:v>
                </c:pt>
                <c:pt idx="1043">
                  <c:v>264.25</c:v>
                </c:pt>
                <c:pt idx="1044">
                  <c:v>263.83800000000002</c:v>
                </c:pt>
                <c:pt idx="1045">
                  <c:v>264.25099999999998</c:v>
                </c:pt>
                <c:pt idx="1046">
                  <c:v>264.06099999999998</c:v>
                </c:pt>
                <c:pt idx="1047">
                  <c:v>263.76299999999998</c:v>
                </c:pt>
                <c:pt idx="1048">
                  <c:v>264.08699999999999</c:v>
                </c:pt>
                <c:pt idx="1049">
                  <c:v>263.76799999999997</c:v>
                </c:pt>
                <c:pt idx="1050">
                  <c:v>264.15499999999997</c:v>
                </c:pt>
                <c:pt idx="1051">
                  <c:v>263.767</c:v>
                </c:pt>
                <c:pt idx="1052">
                  <c:v>264.197</c:v>
                </c:pt>
                <c:pt idx="1053">
                  <c:v>263.774</c:v>
                </c:pt>
                <c:pt idx="1054">
                  <c:v>263.87799999999999</c:v>
                </c:pt>
                <c:pt idx="1055">
                  <c:v>264.084</c:v>
                </c:pt>
                <c:pt idx="1056">
                  <c:v>263.76900000000001</c:v>
                </c:pt>
                <c:pt idx="1057">
                  <c:v>264.06900000000002</c:v>
                </c:pt>
                <c:pt idx="1058">
                  <c:v>263.76600000000002</c:v>
                </c:pt>
                <c:pt idx="1059">
                  <c:v>263.99099999999999</c:v>
                </c:pt>
                <c:pt idx="1060">
                  <c:v>263.76</c:v>
                </c:pt>
                <c:pt idx="1061">
                  <c:v>264.2</c:v>
                </c:pt>
                <c:pt idx="1062">
                  <c:v>263.74299999999999</c:v>
                </c:pt>
                <c:pt idx="1063">
                  <c:v>264.00900000000001</c:v>
                </c:pt>
                <c:pt idx="1064">
                  <c:v>264.13400000000001</c:v>
                </c:pt>
                <c:pt idx="1065">
                  <c:v>263.755</c:v>
                </c:pt>
                <c:pt idx="1066">
                  <c:v>264.12200000000001</c:v>
                </c:pt>
                <c:pt idx="1067">
                  <c:v>263.76299999999998</c:v>
                </c:pt>
                <c:pt idx="1068">
                  <c:v>264.18099999999998</c:v>
                </c:pt>
                <c:pt idx="1069">
                  <c:v>263.76299999999998</c:v>
                </c:pt>
                <c:pt idx="1070">
                  <c:v>263.74700000000001</c:v>
                </c:pt>
                <c:pt idx="1071">
                  <c:v>264.07499999999999</c:v>
                </c:pt>
                <c:pt idx="1072">
                  <c:v>263.77100000000002</c:v>
                </c:pt>
                <c:pt idx="1073">
                  <c:v>264.07900000000001</c:v>
                </c:pt>
                <c:pt idx="1074">
                  <c:v>263.75900000000001</c:v>
                </c:pt>
                <c:pt idx="1075">
                  <c:v>264.11399999999998</c:v>
                </c:pt>
                <c:pt idx="1076">
                  <c:v>263.75900000000001</c:v>
                </c:pt>
                <c:pt idx="1077">
                  <c:v>264.11799999999999</c:v>
                </c:pt>
                <c:pt idx="1078">
                  <c:v>263.74700000000001</c:v>
                </c:pt>
                <c:pt idx="1079">
                  <c:v>264.01299999999998</c:v>
                </c:pt>
                <c:pt idx="1080">
                  <c:v>263.75099999999998</c:v>
                </c:pt>
                <c:pt idx="1081">
                  <c:v>263.93799999999999</c:v>
                </c:pt>
                <c:pt idx="1082">
                  <c:v>263.75099999999998</c:v>
                </c:pt>
                <c:pt idx="1083">
                  <c:v>263.98899999999998</c:v>
                </c:pt>
                <c:pt idx="1084">
                  <c:v>263.72800000000001</c:v>
                </c:pt>
                <c:pt idx="1085">
                  <c:v>264.00900000000001</c:v>
                </c:pt>
                <c:pt idx="1086">
                  <c:v>263.77800000000002</c:v>
                </c:pt>
                <c:pt idx="1087">
                  <c:v>264.005</c:v>
                </c:pt>
                <c:pt idx="1088">
                  <c:v>263.65300000000002</c:v>
                </c:pt>
                <c:pt idx="1089">
                  <c:v>263.95800000000003</c:v>
                </c:pt>
                <c:pt idx="1090">
                  <c:v>263.59500000000003</c:v>
                </c:pt>
                <c:pt idx="1091">
                  <c:v>263.892</c:v>
                </c:pt>
                <c:pt idx="1092">
                  <c:v>263.524</c:v>
                </c:pt>
                <c:pt idx="1093">
                  <c:v>263.63400000000001</c:v>
                </c:pt>
                <c:pt idx="1094">
                  <c:v>263.274</c:v>
                </c:pt>
                <c:pt idx="1095">
                  <c:v>263.67700000000002</c:v>
                </c:pt>
                <c:pt idx="1096">
                  <c:v>263.26299999999998</c:v>
                </c:pt>
                <c:pt idx="1097">
                  <c:v>263.69200000000001</c:v>
                </c:pt>
                <c:pt idx="1098">
                  <c:v>263.28199999999998</c:v>
                </c:pt>
                <c:pt idx="1099">
                  <c:v>263.38799999999998</c:v>
                </c:pt>
                <c:pt idx="1100">
                  <c:v>263.39999999999998</c:v>
                </c:pt>
                <c:pt idx="1101">
                  <c:v>263.21899999999999</c:v>
                </c:pt>
                <c:pt idx="1102">
                  <c:v>263.58800000000002</c:v>
                </c:pt>
                <c:pt idx="1103">
                  <c:v>263.30599999999998</c:v>
                </c:pt>
                <c:pt idx="1104">
                  <c:v>263.46300000000002</c:v>
                </c:pt>
                <c:pt idx="1105">
                  <c:v>263.19400000000002</c:v>
                </c:pt>
                <c:pt idx="1106">
                  <c:v>263.61</c:v>
                </c:pt>
                <c:pt idx="1107">
                  <c:v>263.15899999999999</c:v>
                </c:pt>
                <c:pt idx="1108">
                  <c:v>263.63</c:v>
                </c:pt>
                <c:pt idx="1109">
                  <c:v>263.18299999999999</c:v>
                </c:pt>
                <c:pt idx="1110">
                  <c:v>263.20400000000001</c:v>
                </c:pt>
                <c:pt idx="1111">
                  <c:v>263.38200000000001</c:v>
                </c:pt>
                <c:pt idx="1112">
                  <c:v>263.2</c:v>
                </c:pt>
                <c:pt idx="1113">
                  <c:v>263.54000000000002</c:v>
                </c:pt>
                <c:pt idx="1114">
                  <c:v>263.18400000000003</c:v>
                </c:pt>
                <c:pt idx="1115">
                  <c:v>263.608</c:v>
                </c:pt>
                <c:pt idx="1116">
                  <c:v>263.19200000000001</c:v>
                </c:pt>
                <c:pt idx="1117">
                  <c:v>263.23599999999999</c:v>
                </c:pt>
                <c:pt idx="1118">
                  <c:v>263.66000000000003</c:v>
                </c:pt>
                <c:pt idx="1119">
                  <c:v>263.41300000000001</c:v>
                </c:pt>
                <c:pt idx="1120">
                  <c:v>263.072</c:v>
                </c:pt>
                <c:pt idx="1121">
                  <c:v>263.48200000000003</c:v>
                </c:pt>
                <c:pt idx="1122">
                  <c:v>283.92399999999998</c:v>
                </c:pt>
                <c:pt idx="1123">
                  <c:v>326.74200000000002</c:v>
                </c:pt>
                <c:pt idx="1124">
                  <c:v>326.11099999999999</c:v>
                </c:pt>
                <c:pt idx="1125">
                  <c:v>324.16800000000001</c:v>
                </c:pt>
                <c:pt idx="1126">
                  <c:v>327.584</c:v>
                </c:pt>
                <c:pt idx="1127">
                  <c:v>308.721</c:v>
                </c:pt>
                <c:pt idx="1128">
                  <c:v>295.90499999999997</c:v>
                </c:pt>
                <c:pt idx="1129">
                  <c:v>291.541</c:v>
                </c:pt>
                <c:pt idx="1130">
                  <c:v>291.28100000000001</c:v>
                </c:pt>
                <c:pt idx="1131">
                  <c:v>293.63499999999999</c:v>
                </c:pt>
                <c:pt idx="1132">
                  <c:v>300.471</c:v>
                </c:pt>
                <c:pt idx="1133">
                  <c:v>293.98599999999999</c:v>
                </c:pt>
                <c:pt idx="1134">
                  <c:v>312.19799999999998</c:v>
                </c:pt>
                <c:pt idx="1135">
                  <c:v>309.26900000000001</c:v>
                </c:pt>
                <c:pt idx="1136">
                  <c:v>312.97000000000003</c:v>
                </c:pt>
                <c:pt idx="1137">
                  <c:v>307.60399999999998</c:v>
                </c:pt>
                <c:pt idx="1138">
                  <c:v>307.39</c:v>
                </c:pt>
                <c:pt idx="1139">
                  <c:v>313.18200000000002</c:v>
                </c:pt>
                <c:pt idx="1140">
                  <c:v>305.97500000000002</c:v>
                </c:pt>
                <c:pt idx="1141">
                  <c:v>304.92599999999999</c:v>
                </c:pt>
                <c:pt idx="1142">
                  <c:v>306.12599999999998</c:v>
                </c:pt>
                <c:pt idx="1143">
                  <c:v>305.84800000000001</c:v>
                </c:pt>
                <c:pt idx="1144">
                  <c:v>303.42599999999999</c:v>
                </c:pt>
                <c:pt idx="1145">
                  <c:v>302.95600000000002</c:v>
                </c:pt>
                <c:pt idx="1146">
                  <c:v>300.947</c:v>
                </c:pt>
                <c:pt idx="1147">
                  <c:v>301.149</c:v>
                </c:pt>
                <c:pt idx="1148">
                  <c:v>301.339</c:v>
                </c:pt>
                <c:pt idx="1149">
                  <c:v>301.15800000000002</c:v>
                </c:pt>
                <c:pt idx="1150">
                  <c:v>311.76499999999999</c:v>
                </c:pt>
                <c:pt idx="1151">
                  <c:v>297.91000000000003</c:v>
                </c:pt>
                <c:pt idx="1152">
                  <c:v>300.83999999999997</c:v>
                </c:pt>
                <c:pt idx="1153">
                  <c:v>310.74</c:v>
                </c:pt>
                <c:pt idx="1154">
                  <c:v>291.56799999999998</c:v>
                </c:pt>
                <c:pt idx="1155">
                  <c:v>288.82</c:v>
                </c:pt>
                <c:pt idx="1156">
                  <c:v>281.685</c:v>
                </c:pt>
                <c:pt idx="1157">
                  <c:v>281.37099999999998</c:v>
                </c:pt>
                <c:pt idx="1158">
                  <c:v>277.88900000000001</c:v>
                </c:pt>
                <c:pt idx="1159">
                  <c:v>283.02800000000002</c:v>
                </c:pt>
                <c:pt idx="1160">
                  <c:v>280.80500000000001</c:v>
                </c:pt>
                <c:pt idx="1161">
                  <c:v>280.05900000000003</c:v>
                </c:pt>
                <c:pt idx="1162">
                  <c:v>278.58300000000003</c:v>
                </c:pt>
                <c:pt idx="1163">
                  <c:v>278.137</c:v>
                </c:pt>
                <c:pt idx="1164">
                  <c:v>278.173</c:v>
                </c:pt>
                <c:pt idx="1165">
                  <c:v>278.27699999999999</c:v>
                </c:pt>
                <c:pt idx="1166">
                  <c:v>278.03699999999998</c:v>
                </c:pt>
                <c:pt idx="1167">
                  <c:v>302.67399999999998</c:v>
                </c:pt>
                <c:pt idx="1168">
                  <c:v>275.36799999999999</c:v>
                </c:pt>
                <c:pt idx="1169">
                  <c:v>282.20699999999999</c:v>
                </c:pt>
                <c:pt idx="1170">
                  <c:v>281.404</c:v>
                </c:pt>
                <c:pt idx="1171">
                  <c:v>282.12900000000002</c:v>
                </c:pt>
                <c:pt idx="1172">
                  <c:v>285.10000000000002</c:v>
                </c:pt>
                <c:pt idx="1173">
                  <c:v>285.50400000000002</c:v>
                </c:pt>
                <c:pt idx="1174">
                  <c:v>299.38400000000001</c:v>
                </c:pt>
                <c:pt idx="1175">
                  <c:v>289.94499999999999</c:v>
                </c:pt>
                <c:pt idx="1176">
                  <c:v>287.012</c:v>
                </c:pt>
                <c:pt idx="1177">
                  <c:v>287.56400000000002</c:v>
                </c:pt>
                <c:pt idx="1178">
                  <c:v>287.005</c:v>
                </c:pt>
                <c:pt idx="1179">
                  <c:v>328.625</c:v>
                </c:pt>
                <c:pt idx="1180">
                  <c:v>304.35500000000002</c:v>
                </c:pt>
                <c:pt idx="1181">
                  <c:v>301.84800000000001</c:v>
                </c:pt>
                <c:pt idx="1182">
                  <c:v>307.76499999999999</c:v>
                </c:pt>
                <c:pt idx="1183">
                  <c:v>311.41500000000002</c:v>
                </c:pt>
                <c:pt idx="1184">
                  <c:v>306.77499999999998</c:v>
                </c:pt>
                <c:pt idx="1185">
                  <c:v>305.83800000000002</c:v>
                </c:pt>
                <c:pt idx="1186">
                  <c:v>304.63900000000001</c:v>
                </c:pt>
                <c:pt idx="1187">
                  <c:v>305.02499999999998</c:v>
                </c:pt>
                <c:pt idx="1188">
                  <c:v>303.54899999999998</c:v>
                </c:pt>
                <c:pt idx="1189">
                  <c:v>300.78500000000003</c:v>
                </c:pt>
                <c:pt idx="1190">
                  <c:v>312.15199999999999</c:v>
                </c:pt>
                <c:pt idx="1191">
                  <c:v>283.84300000000002</c:v>
                </c:pt>
                <c:pt idx="1192">
                  <c:v>294.14499999999998</c:v>
                </c:pt>
                <c:pt idx="1193">
                  <c:v>289.53199999999998</c:v>
                </c:pt>
                <c:pt idx="1194">
                  <c:v>279.62</c:v>
                </c:pt>
                <c:pt idx="1195">
                  <c:v>282.10599999999999</c:v>
                </c:pt>
                <c:pt idx="1196">
                  <c:v>282.38099999999997</c:v>
                </c:pt>
                <c:pt idx="1197">
                  <c:v>281.92700000000002</c:v>
                </c:pt>
                <c:pt idx="1198">
                  <c:v>286.17399999999998</c:v>
                </c:pt>
                <c:pt idx="1199">
                  <c:v>286.26</c:v>
                </c:pt>
                <c:pt idx="1200">
                  <c:v>285.88900000000001</c:v>
                </c:pt>
                <c:pt idx="1201">
                  <c:v>286.35700000000003</c:v>
                </c:pt>
                <c:pt idx="1202">
                  <c:v>285.88900000000001</c:v>
                </c:pt>
                <c:pt idx="1203">
                  <c:v>288.38499999999999</c:v>
                </c:pt>
                <c:pt idx="1204">
                  <c:v>289.33800000000002</c:v>
                </c:pt>
                <c:pt idx="1205">
                  <c:v>246.99799999999999</c:v>
                </c:pt>
                <c:pt idx="1206">
                  <c:v>272.726</c:v>
                </c:pt>
                <c:pt idx="1207">
                  <c:v>284.05799999999999</c:v>
                </c:pt>
                <c:pt idx="1208">
                  <c:v>286.358</c:v>
                </c:pt>
                <c:pt idx="1209">
                  <c:v>287.815</c:v>
                </c:pt>
                <c:pt idx="1210">
                  <c:v>286.45600000000002</c:v>
                </c:pt>
                <c:pt idx="1211">
                  <c:v>287.27199999999999</c:v>
                </c:pt>
                <c:pt idx="1212">
                  <c:v>283.38200000000001</c:v>
                </c:pt>
                <c:pt idx="1213">
                  <c:v>286.79599999999999</c:v>
                </c:pt>
                <c:pt idx="1214">
                  <c:v>286.00700000000001</c:v>
                </c:pt>
                <c:pt idx="1215">
                  <c:v>287.09699999999998</c:v>
                </c:pt>
                <c:pt idx="1216">
                  <c:v>289.02999999999997</c:v>
                </c:pt>
                <c:pt idx="1217">
                  <c:v>290.62200000000001</c:v>
                </c:pt>
                <c:pt idx="1218">
                  <c:v>290.70600000000002</c:v>
                </c:pt>
                <c:pt idx="1219">
                  <c:v>290.17700000000002</c:v>
                </c:pt>
                <c:pt idx="1220">
                  <c:v>290.678</c:v>
                </c:pt>
                <c:pt idx="1221">
                  <c:v>303.69099999999997</c:v>
                </c:pt>
                <c:pt idx="1222">
                  <c:v>294.678</c:v>
                </c:pt>
                <c:pt idx="1223">
                  <c:v>290.89600000000002</c:v>
                </c:pt>
                <c:pt idx="1224">
                  <c:v>291.55700000000002</c:v>
                </c:pt>
                <c:pt idx="1225">
                  <c:v>295.06099999999998</c:v>
                </c:pt>
                <c:pt idx="1226">
                  <c:v>290.25200000000001</c:v>
                </c:pt>
                <c:pt idx="1227">
                  <c:v>277.31799999999998</c:v>
                </c:pt>
                <c:pt idx="1228">
                  <c:v>293.75</c:v>
                </c:pt>
                <c:pt idx="1229">
                  <c:v>286.51499999999999</c:v>
                </c:pt>
                <c:pt idx="1230">
                  <c:v>282.62099999999998</c:v>
                </c:pt>
                <c:pt idx="1231">
                  <c:v>279.94299999999998</c:v>
                </c:pt>
                <c:pt idx="1232">
                  <c:v>306.60199999999998</c:v>
                </c:pt>
                <c:pt idx="1233">
                  <c:v>279.70699999999999</c:v>
                </c:pt>
                <c:pt idx="1234">
                  <c:v>279.18</c:v>
                </c:pt>
                <c:pt idx="1235">
                  <c:v>279.53100000000001</c:v>
                </c:pt>
                <c:pt idx="1236">
                  <c:v>279.87900000000002</c:v>
                </c:pt>
                <c:pt idx="1237">
                  <c:v>280.54700000000003</c:v>
                </c:pt>
                <c:pt idx="1238">
                  <c:v>281.017</c:v>
                </c:pt>
                <c:pt idx="1239">
                  <c:v>275.685</c:v>
                </c:pt>
                <c:pt idx="1240">
                  <c:v>277.57499999999999</c:v>
                </c:pt>
                <c:pt idx="1241">
                  <c:v>271.55599999999998</c:v>
                </c:pt>
                <c:pt idx="1242">
                  <c:v>270.77100000000002</c:v>
                </c:pt>
                <c:pt idx="1243">
                  <c:v>269.63400000000001</c:v>
                </c:pt>
                <c:pt idx="1244">
                  <c:v>270.63099999999997</c:v>
                </c:pt>
                <c:pt idx="1245">
                  <c:v>269.68400000000003</c:v>
                </c:pt>
                <c:pt idx="1246">
                  <c:v>280.67700000000002</c:v>
                </c:pt>
                <c:pt idx="1247">
                  <c:v>297.69299999999998</c:v>
                </c:pt>
                <c:pt idx="1248">
                  <c:v>298.79500000000002</c:v>
                </c:pt>
                <c:pt idx="1249">
                  <c:v>295.89800000000002</c:v>
                </c:pt>
                <c:pt idx="1250">
                  <c:v>296.47300000000001</c:v>
                </c:pt>
                <c:pt idx="1251">
                  <c:v>293.495</c:v>
                </c:pt>
                <c:pt idx="1252">
                  <c:v>293.916</c:v>
                </c:pt>
                <c:pt idx="1253">
                  <c:v>293.68099999999998</c:v>
                </c:pt>
                <c:pt idx="1254">
                  <c:v>293.06099999999998</c:v>
                </c:pt>
                <c:pt idx="1255">
                  <c:v>302.90499999999997</c:v>
                </c:pt>
                <c:pt idx="1256">
                  <c:v>302.69200000000001</c:v>
                </c:pt>
                <c:pt idx="1257">
                  <c:v>316.16800000000001</c:v>
                </c:pt>
                <c:pt idx="1258">
                  <c:v>308.22899999999998</c:v>
                </c:pt>
                <c:pt idx="1259">
                  <c:v>305.91899999999998</c:v>
                </c:pt>
                <c:pt idx="1260">
                  <c:v>305.17599999999999</c:v>
                </c:pt>
                <c:pt idx="1261">
                  <c:v>304.13200000000001</c:v>
                </c:pt>
                <c:pt idx="1262">
                  <c:v>288.488</c:v>
                </c:pt>
                <c:pt idx="1263">
                  <c:v>299.67099999999999</c:v>
                </c:pt>
                <c:pt idx="1264">
                  <c:v>287.721</c:v>
                </c:pt>
                <c:pt idx="1265">
                  <c:v>295.48</c:v>
                </c:pt>
                <c:pt idx="1266">
                  <c:v>294.52999999999997</c:v>
                </c:pt>
                <c:pt idx="1267">
                  <c:v>286.89600000000002</c:v>
                </c:pt>
                <c:pt idx="1268">
                  <c:v>286.226</c:v>
                </c:pt>
                <c:pt idx="1269">
                  <c:v>286.23399999999998</c:v>
                </c:pt>
                <c:pt idx="1270">
                  <c:v>285.94799999999998</c:v>
                </c:pt>
                <c:pt idx="1271">
                  <c:v>284.96499999999997</c:v>
                </c:pt>
                <c:pt idx="1272">
                  <c:v>284.95400000000001</c:v>
                </c:pt>
                <c:pt idx="1273">
                  <c:v>285.315</c:v>
                </c:pt>
                <c:pt idx="1274">
                  <c:v>284.83600000000001</c:v>
                </c:pt>
                <c:pt idx="1275">
                  <c:v>284.86</c:v>
                </c:pt>
                <c:pt idx="1276">
                  <c:v>285.767</c:v>
                </c:pt>
                <c:pt idx="1277">
                  <c:v>285.58800000000002</c:v>
                </c:pt>
                <c:pt idx="1278">
                  <c:v>286.291</c:v>
                </c:pt>
                <c:pt idx="1279">
                  <c:v>282.24799999999999</c:v>
                </c:pt>
                <c:pt idx="1280">
                  <c:v>281.33300000000003</c:v>
                </c:pt>
                <c:pt idx="1281">
                  <c:v>281.322</c:v>
                </c:pt>
                <c:pt idx="1282">
                  <c:v>281.50900000000001</c:v>
                </c:pt>
                <c:pt idx="1283">
                  <c:v>281.29399999999998</c:v>
                </c:pt>
                <c:pt idx="1284">
                  <c:v>281.89299999999997</c:v>
                </c:pt>
                <c:pt idx="1285">
                  <c:v>282.37400000000002</c:v>
                </c:pt>
                <c:pt idx="1286">
                  <c:v>283.04199999999997</c:v>
                </c:pt>
                <c:pt idx="1287">
                  <c:v>284.27600000000001</c:v>
                </c:pt>
                <c:pt idx="1288">
                  <c:v>284.09300000000002</c:v>
                </c:pt>
                <c:pt idx="1289">
                  <c:v>290.71699999999998</c:v>
                </c:pt>
                <c:pt idx="1290">
                  <c:v>297.77800000000002</c:v>
                </c:pt>
                <c:pt idx="1291">
                  <c:v>306.09699999999998</c:v>
                </c:pt>
                <c:pt idx="1292">
                  <c:v>302.02100000000002</c:v>
                </c:pt>
                <c:pt idx="1293">
                  <c:v>301.56299999999999</c:v>
                </c:pt>
                <c:pt idx="1294">
                  <c:v>301.435</c:v>
                </c:pt>
                <c:pt idx="1295">
                  <c:v>300.76799999999997</c:v>
                </c:pt>
                <c:pt idx="1296">
                  <c:v>300.86799999999999</c:v>
                </c:pt>
                <c:pt idx="1297">
                  <c:v>300.709</c:v>
                </c:pt>
                <c:pt idx="1298">
                  <c:v>300.75099999999998</c:v>
                </c:pt>
                <c:pt idx="1299">
                  <c:v>301.12</c:v>
                </c:pt>
                <c:pt idx="1300">
                  <c:v>300.95</c:v>
                </c:pt>
                <c:pt idx="1301">
                  <c:v>300.738</c:v>
                </c:pt>
                <c:pt idx="1302">
                  <c:v>302.02800000000002</c:v>
                </c:pt>
                <c:pt idx="1303">
                  <c:v>301.072</c:v>
                </c:pt>
                <c:pt idx="1304">
                  <c:v>300.93</c:v>
                </c:pt>
                <c:pt idx="1305">
                  <c:v>300.84100000000001</c:v>
                </c:pt>
                <c:pt idx="1306">
                  <c:v>301.02800000000002</c:v>
                </c:pt>
                <c:pt idx="1307">
                  <c:v>300.57299999999998</c:v>
                </c:pt>
                <c:pt idx="1308">
                  <c:v>300.54700000000003</c:v>
                </c:pt>
                <c:pt idx="1309">
                  <c:v>300.53500000000003</c:v>
                </c:pt>
                <c:pt idx="1310">
                  <c:v>300.63299999999998</c:v>
                </c:pt>
                <c:pt idx="1311">
                  <c:v>300.44499999999999</c:v>
                </c:pt>
                <c:pt idx="1312">
                  <c:v>301.24700000000001</c:v>
                </c:pt>
                <c:pt idx="1313">
                  <c:v>300.64800000000002</c:v>
                </c:pt>
                <c:pt idx="1314">
                  <c:v>301.94200000000001</c:v>
                </c:pt>
                <c:pt idx="1315">
                  <c:v>302.10500000000002</c:v>
                </c:pt>
                <c:pt idx="1316">
                  <c:v>301.20699999999999</c:v>
                </c:pt>
                <c:pt idx="1317">
                  <c:v>276.70100000000002</c:v>
                </c:pt>
                <c:pt idx="1318">
                  <c:v>275.97800000000001</c:v>
                </c:pt>
                <c:pt idx="1319">
                  <c:v>275.98599999999999</c:v>
                </c:pt>
                <c:pt idx="1320">
                  <c:v>275.096</c:v>
                </c:pt>
                <c:pt idx="1321">
                  <c:v>293.76799999999997</c:v>
                </c:pt>
                <c:pt idx="1322">
                  <c:v>288.75900000000001</c:v>
                </c:pt>
                <c:pt idx="1323">
                  <c:v>288.803</c:v>
                </c:pt>
                <c:pt idx="1324">
                  <c:v>288.54399999999998</c:v>
                </c:pt>
                <c:pt idx="1325">
                  <c:v>289.35000000000002</c:v>
                </c:pt>
                <c:pt idx="1326">
                  <c:v>290.88400000000001</c:v>
                </c:pt>
                <c:pt idx="1327">
                  <c:v>292.00799999999998</c:v>
                </c:pt>
                <c:pt idx="1328">
                  <c:v>294.11700000000002</c:v>
                </c:pt>
                <c:pt idx="1329">
                  <c:v>306.26299999999998</c:v>
                </c:pt>
                <c:pt idx="1330">
                  <c:v>313.40600000000001</c:v>
                </c:pt>
                <c:pt idx="1331">
                  <c:v>307.52100000000002</c:v>
                </c:pt>
                <c:pt idx="1332">
                  <c:v>307.92200000000003</c:v>
                </c:pt>
                <c:pt idx="1333">
                  <c:v>307.85199999999998</c:v>
                </c:pt>
                <c:pt idx="1334">
                  <c:v>307.95999999999998</c:v>
                </c:pt>
                <c:pt idx="1335">
                  <c:v>307.54700000000003</c:v>
                </c:pt>
                <c:pt idx="1336">
                  <c:v>307.40100000000001</c:v>
                </c:pt>
                <c:pt idx="1337">
                  <c:v>307.38900000000001</c:v>
                </c:pt>
                <c:pt idx="1338">
                  <c:v>307.017</c:v>
                </c:pt>
                <c:pt idx="1339">
                  <c:v>306.86700000000002</c:v>
                </c:pt>
                <c:pt idx="1340">
                  <c:v>307.53899999999999</c:v>
                </c:pt>
                <c:pt idx="1341">
                  <c:v>307.89800000000002</c:v>
                </c:pt>
                <c:pt idx="1342">
                  <c:v>307.79899999999998</c:v>
                </c:pt>
                <c:pt idx="1343">
                  <c:v>296.36200000000002</c:v>
                </c:pt>
                <c:pt idx="1344">
                  <c:v>295.54199999999997</c:v>
                </c:pt>
                <c:pt idx="1345">
                  <c:v>295.49099999999999</c:v>
                </c:pt>
                <c:pt idx="1346">
                  <c:v>298.50700000000001</c:v>
                </c:pt>
                <c:pt idx="1347">
                  <c:v>298.22300000000001</c:v>
                </c:pt>
                <c:pt idx="1348">
                  <c:v>298.25700000000001</c:v>
                </c:pt>
                <c:pt idx="1349">
                  <c:v>274.02999999999997</c:v>
                </c:pt>
                <c:pt idx="1350">
                  <c:v>267.16000000000003</c:v>
                </c:pt>
                <c:pt idx="1351">
                  <c:v>291.28699999999998</c:v>
                </c:pt>
                <c:pt idx="1352">
                  <c:v>288.87900000000002</c:v>
                </c:pt>
                <c:pt idx="1353">
                  <c:v>289.45999999999998</c:v>
                </c:pt>
                <c:pt idx="1354">
                  <c:v>290.18200000000002</c:v>
                </c:pt>
                <c:pt idx="1355">
                  <c:v>292.041</c:v>
                </c:pt>
                <c:pt idx="1356">
                  <c:v>292.80599999999998</c:v>
                </c:pt>
                <c:pt idx="1357">
                  <c:v>294.96899999999999</c:v>
                </c:pt>
                <c:pt idx="1358">
                  <c:v>294.73399999999998</c:v>
                </c:pt>
                <c:pt idx="1359">
                  <c:v>299.77300000000002</c:v>
                </c:pt>
                <c:pt idx="1360">
                  <c:v>293.48700000000002</c:v>
                </c:pt>
                <c:pt idx="1361">
                  <c:v>302.60199999999998</c:v>
                </c:pt>
                <c:pt idx="1362">
                  <c:v>308.37900000000002</c:v>
                </c:pt>
                <c:pt idx="1363">
                  <c:v>283.11399999999998</c:v>
                </c:pt>
                <c:pt idx="1364">
                  <c:v>280.93099999999998</c:v>
                </c:pt>
                <c:pt idx="1365">
                  <c:v>296.75099999999998</c:v>
                </c:pt>
                <c:pt idx="1366">
                  <c:v>289.51600000000002</c:v>
                </c:pt>
                <c:pt idx="1367">
                  <c:v>291.29700000000003</c:v>
                </c:pt>
                <c:pt idx="1368">
                  <c:v>296.64499999999998</c:v>
                </c:pt>
                <c:pt idx="1369">
                  <c:v>292.55500000000001</c:v>
                </c:pt>
                <c:pt idx="1370">
                  <c:v>293.86700000000002</c:v>
                </c:pt>
                <c:pt idx="1371">
                  <c:v>327.45100000000002</c:v>
                </c:pt>
                <c:pt idx="1372">
                  <c:v>312.99099999999999</c:v>
                </c:pt>
                <c:pt idx="1373">
                  <c:v>308.68200000000002</c:v>
                </c:pt>
                <c:pt idx="1374">
                  <c:v>296.38099999999997</c:v>
                </c:pt>
                <c:pt idx="1375">
                  <c:v>318.964</c:v>
                </c:pt>
                <c:pt idx="1376">
                  <c:v>306.31099999999998</c:v>
                </c:pt>
                <c:pt idx="1377">
                  <c:v>313.22699999999998</c:v>
                </c:pt>
                <c:pt idx="1378">
                  <c:v>301.541</c:v>
                </c:pt>
                <c:pt idx="1379">
                  <c:v>299.75099999999998</c:v>
                </c:pt>
                <c:pt idx="1380">
                  <c:v>295.464</c:v>
                </c:pt>
                <c:pt idx="1381">
                  <c:v>295.16800000000001</c:v>
                </c:pt>
                <c:pt idx="1382">
                  <c:v>295.22899999999998</c:v>
                </c:pt>
                <c:pt idx="1383">
                  <c:v>294.43799999999999</c:v>
                </c:pt>
                <c:pt idx="1384">
                  <c:v>294.00299999999999</c:v>
                </c:pt>
                <c:pt idx="1385">
                  <c:v>293.245</c:v>
                </c:pt>
                <c:pt idx="1386">
                  <c:v>292.72899999999998</c:v>
                </c:pt>
                <c:pt idx="1387">
                  <c:v>292.98700000000002</c:v>
                </c:pt>
                <c:pt idx="1388">
                  <c:v>293.14699999999999</c:v>
                </c:pt>
                <c:pt idx="1389">
                  <c:v>292.745</c:v>
                </c:pt>
                <c:pt idx="1390">
                  <c:v>293.01499999999999</c:v>
                </c:pt>
                <c:pt idx="1391">
                  <c:v>292.67899999999997</c:v>
                </c:pt>
                <c:pt idx="1392">
                  <c:v>292.96899999999999</c:v>
                </c:pt>
                <c:pt idx="1393">
                  <c:v>292.79599999999999</c:v>
                </c:pt>
                <c:pt idx="1394">
                  <c:v>292.91000000000003</c:v>
                </c:pt>
                <c:pt idx="1395">
                  <c:v>300.68900000000002</c:v>
                </c:pt>
                <c:pt idx="1396">
                  <c:v>303.17399999999998</c:v>
                </c:pt>
                <c:pt idx="1397">
                  <c:v>300.18599999999998</c:v>
                </c:pt>
                <c:pt idx="1398">
                  <c:v>299.952</c:v>
                </c:pt>
                <c:pt idx="1399">
                  <c:v>300.30799999999999</c:v>
                </c:pt>
                <c:pt idx="1400">
                  <c:v>302.851</c:v>
                </c:pt>
                <c:pt idx="1401">
                  <c:v>302.49799999999999</c:v>
                </c:pt>
                <c:pt idx="1402">
                  <c:v>302.05799999999999</c:v>
                </c:pt>
                <c:pt idx="1403">
                  <c:v>314.98700000000002</c:v>
                </c:pt>
                <c:pt idx="1404">
                  <c:v>304.94200000000001</c:v>
                </c:pt>
                <c:pt idx="1405">
                  <c:v>303.97199999999998</c:v>
                </c:pt>
                <c:pt idx="1406">
                  <c:v>304.18400000000003</c:v>
                </c:pt>
                <c:pt idx="1407">
                  <c:v>304.447</c:v>
                </c:pt>
                <c:pt idx="1408">
                  <c:v>304.18200000000002</c:v>
                </c:pt>
                <c:pt idx="1409">
                  <c:v>314.61700000000002</c:v>
                </c:pt>
                <c:pt idx="1410">
                  <c:v>308.89400000000001</c:v>
                </c:pt>
                <c:pt idx="1411">
                  <c:v>308.92700000000002</c:v>
                </c:pt>
                <c:pt idx="1412">
                  <c:v>299.32499999999999</c:v>
                </c:pt>
                <c:pt idx="1413">
                  <c:v>300.262</c:v>
                </c:pt>
                <c:pt idx="1414">
                  <c:v>296.16000000000003</c:v>
                </c:pt>
                <c:pt idx="1415">
                  <c:v>293.91199999999998</c:v>
                </c:pt>
                <c:pt idx="1416">
                  <c:v>293.39100000000002</c:v>
                </c:pt>
                <c:pt idx="1417">
                  <c:v>293.18799999999999</c:v>
                </c:pt>
                <c:pt idx="1418">
                  <c:v>293.26600000000002</c:v>
                </c:pt>
                <c:pt idx="1419">
                  <c:v>293.96899999999999</c:v>
                </c:pt>
                <c:pt idx="1420">
                  <c:v>293.79300000000001</c:v>
                </c:pt>
                <c:pt idx="1421">
                  <c:v>293.58999999999997</c:v>
                </c:pt>
                <c:pt idx="1422">
                  <c:v>293.62900000000002</c:v>
                </c:pt>
                <c:pt idx="1423">
                  <c:v>293.70699999999999</c:v>
                </c:pt>
                <c:pt idx="1424">
                  <c:v>286.12099999999998</c:v>
                </c:pt>
                <c:pt idx="1425">
                  <c:v>293.63200000000001</c:v>
                </c:pt>
                <c:pt idx="1426">
                  <c:v>293.596</c:v>
                </c:pt>
                <c:pt idx="1427">
                  <c:v>294.33</c:v>
                </c:pt>
                <c:pt idx="1428">
                  <c:v>294.58499999999998</c:v>
                </c:pt>
                <c:pt idx="1429">
                  <c:v>294.32600000000002</c:v>
                </c:pt>
                <c:pt idx="1430">
                  <c:v>294.59199999999998</c:v>
                </c:pt>
                <c:pt idx="1431">
                  <c:v>294.27100000000002</c:v>
                </c:pt>
                <c:pt idx="1432">
                  <c:v>294.50599999999997</c:v>
                </c:pt>
                <c:pt idx="1433">
                  <c:v>294.26400000000001</c:v>
                </c:pt>
                <c:pt idx="1434">
                  <c:v>300.42</c:v>
                </c:pt>
                <c:pt idx="1435">
                  <c:v>297.19</c:v>
                </c:pt>
                <c:pt idx="1436">
                  <c:v>296.23599999999999</c:v>
                </c:pt>
                <c:pt idx="1437">
                  <c:v>298.26100000000002</c:v>
                </c:pt>
                <c:pt idx="1438">
                  <c:v>300.95299999999997</c:v>
                </c:pt>
                <c:pt idx="1439">
                  <c:v>306.923</c:v>
                </c:pt>
                <c:pt idx="1440">
                  <c:v>308.03699999999998</c:v>
                </c:pt>
                <c:pt idx="1441">
                  <c:v>305.87900000000002</c:v>
                </c:pt>
                <c:pt idx="1442">
                  <c:v>305.36</c:v>
                </c:pt>
                <c:pt idx="1443">
                  <c:v>304.96600000000001</c:v>
                </c:pt>
                <c:pt idx="1444">
                  <c:v>305.2</c:v>
                </c:pt>
                <c:pt idx="1445">
                  <c:v>305.56700000000001</c:v>
                </c:pt>
                <c:pt idx="1446">
                  <c:v>308.39499999999998</c:v>
                </c:pt>
                <c:pt idx="1447">
                  <c:v>308.94400000000002</c:v>
                </c:pt>
                <c:pt idx="1448">
                  <c:v>308.61500000000001</c:v>
                </c:pt>
                <c:pt idx="1449">
                  <c:v>308.97699999999998</c:v>
                </c:pt>
                <c:pt idx="1450">
                  <c:v>309.49299999999999</c:v>
                </c:pt>
                <c:pt idx="1451">
                  <c:v>312.83</c:v>
                </c:pt>
                <c:pt idx="1452">
                  <c:v>311.61799999999999</c:v>
                </c:pt>
                <c:pt idx="1453">
                  <c:v>310.52199999999999</c:v>
                </c:pt>
                <c:pt idx="1454">
                  <c:v>310.83300000000003</c:v>
                </c:pt>
                <c:pt idx="1455">
                  <c:v>310.75700000000001</c:v>
                </c:pt>
                <c:pt idx="1456">
                  <c:v>312.47000000000003</c:v>
                </c:pt>
                <c:pt idx="1457">
                  <c:v>313.02600000000001</c:v>
                </c:pt>
                <c:pt idx="1458">
                  <c:v>312.64800000000002</c:v>
                </c:pt>
                <c:pt idx="1459">
                  <c:v>312.964</c:v>
                </c:pt>
                <c:pt idx="1460">
                  <c:v>314.78500000000003</c:v>
                </c:pt>
                <c:pt idx="1461">
                  <c:v>339.22899999999998</c:v>
                </c:pt>
                <c:pt idx="1462">
                  <c:v>351.435</c:v>
                </c:pt>
                <c:pt idx="1463">
                  <c:v>350.66800000000001</c:v>
                </c:pt>
                <c:pt idx="1464">
                  <c:v>352.185</c:v>
                </c:pt>
                <c:pt idx="1465">
                  <c:v>352.83699999999999</c:v>
                </c:pt>
                <c:pt idx="1466">
                  <c:v>313.35199999999998</c:v>
                </c:pt>
                <c:pt idx="1467">
                  <c:v>311.03399999999999</c:v>
                </c:pt>
                <c:pt idx="1468">
                  <c:v>308.18400000000003</c:v>
                </c:pt>
                <c:pt idx="1469">
                  <c:v>307.80799999999999</c:v>
                </c:pt>
                <c:pt idx="1470">
                  <c:v>306.75400000000002</c:v>
                </c:pt>
                <c:pt idx="1471">
                  <c:v>306.67500000000001</c:v>
                </c:pt>
                <c:pt idx="1472">
                  <c:v>307.00400000000002</c:v>
                </c:pt>
                <c:pt idx="1473">
                  <c:v>307.20600000000002</c:v>
                </c:pt>
                <c:pt idx="1474">
                  <c:v>308.70299999999997</c:v>
                </c:pt>
                <c:pt idx="1475">
                  <c:v>308.84500000000003</c:v>
                </c:pt>
                <c:pt idx="1476">
                  <c:v>309.99700000000001</c:v>
                </c:pt>
                <c:pt idx="1477">
                  <c:v>314.74900000000002</c:v>
                </c:pt>
                <c:pt idx="1478">
                  <c:v>269.51799999999997</c:v>
                </c:pt>
                <c:pt idx="1479">
                  <c:v>265.548</c:v>
                </c:pt>
                <c:pt idx="1480">
                  <c:v>265.26799999999997</c:v>
                </c:pt>
                <c:pt idx="1481">
                  <c:v>264.798</c:v>
                </c:pt>
                <c:pt idx="1482">
                  <c:v>264.61500000000001</c:v>
                </c:pt>
                <c:pt idx="1483">
                  <c:v>265.00900000000001</c:v>
                </c:pt>
                <c:pt idx="1484">
                  <c:v>264.3</c:v>
                </c:pt>
                <c:pt idx="1485">
                  <c:v>264.935</c:v>
                </c:pt>
                <c:pt idx="1486">
                  <c:v>265.35000000000002</c:v>
                </c:pt>
                <c:pt idx="1487">
                  <c:v>265.10500000000002</c:v>
                </c:pt>
                <c:pt idx="1488">
                  <c:v>264.81200000000001</c:v>
                </c:pt>
                <c:pt idx="1489">
                  <c:v>265.041</c:v>
                </c:pt>
                <c:pt idx="1490">
                  <c:v>264.87900000000002</c:v>
                </c:pt>
                <c:pt idx="1491">
                  <c:v>264.57600000000002</c:v>
                </c:pt>
                <c:pt idx="1492">
                  <c:v>264.98099999999999</c:v>
                </c:pt>
                <c:pt idx="1493">
                  <c:v>264.904</c:v>
                </c:pt>
                <c:pt idx="1494">
                  <c:v>264.61</c:v>
                </c:pt>
                <c:pt idx="1495">
                  <c:v>265.02100000000002</c:v>
                </c:pt>
                <c:pt idx="1496">
                  <c:v>265.04899999999998</c:v>
                </c:pt>
                <c:pt idx="1497">
                  <c:v>264.61700000000002</c:v>
                </c:pt>
                <c:pt idx="1498">
                  <c:v>265.02100000000002</c:v>
                </c:pt>
                <c:pt idx="1499">
                  <c:v>264.60899999999998</c:v>
                </c:pt>
                <c:pt idx="1500">
                  <c:v>263.85000000000002</c:v>
                </c:pt>
                <c:pt idx="1501">
                  <c:v>264.05500000000001</c:v>
                </c:pt>
                <c:pt idx="1502">
                  <c:v>263.62700000000001</c:v>
                </c:pt>
                <c:pt idx="1503">
                  <c:v>264.07799999999997</c:v>
                </c:pt>
                <c:pt idx="1504">
                  <c:v>263.63499999999999</c:v>
                </c:pt>
                <c:pt idx="1505">
                  <c:v>264.06599999999997</c:v>
                </c:pt>
                <c:pt idx="1506">
                  <c:v>263.51799999999997</c:v>
                </c:pt>
                <c:pt idx="1507">
                  <c:v>263.52699999999999</c:v>
                </c:pt>
                <c:pt idx="1508">
                  <c:v>263.94600000000003</c:v>
                </c:pt>
                <c:pt idx="1509">
                  <c:v>263.512</c:v>
                </c:pt>
                <c:pt idx="1510">
                  <c:v>263.91199999999998</c:v>
                </c:pt>
                <c:pt idx="1511">
                  <c:v>263.54700000000003</c:v>
                </c:pt>
                <c:pt idx="1512">
                  <c:v>263.87299999999999</c:v>
                </c:pt>
                <c:pt idx="1513">
                  <c:v>263.68799999999999</c:v>
                </c:pt>
                <c:pt idx="1514">
                  <c:v>263.51</c:v>
                </c:pt>
                <c:pt idx="1515">
                  <c:v>263.94099999999997</c:v>
                </c:pt>
                <c:pt idx="1516">
                  <c:v>263.51299999999998</c:v>
                </c:pt>
                <c:pt idx="1517">
                  <c:v>263.77300000000002</c:v>
                </c:pt>
                <c:pt idx="1518">
                  <c:v>263.67399999999998</c:v>
                </c:pt>
                <c:pt idx="1519">
                  <c:v>263.52100000000002</c:v>
                </c:pt>
                <c:pt idx="1520">
                  <c:v>263.92500000000001</c:v>
                </c:pt>
                <c:pt idx="1521">
                  <c:v>263.50299999999999</c:v>
                </c:pt>
                <c:pt idx="1522">
                  <c:v>263.52100000000002</c:v>
                </c:pt>
                <c:pt idx="1523">
                  <c:v>263.89</c:v>
                </c:pt>
                <c:pt idx="1524">
                  <c:v>263.47899999999998</c:v>
                </c:pt>
                <c:pt idx="1525">
                  <c:v>263.90100000000001</c:v>
                </c:pt>
                <c:pt idx="1526">
                  <c:v>263.47000000000003</c:v>
                </c:pt>
                <c:pt idx="1527">
                  <c:v>264.55399999999997</c:v>
                </c:pt>
                <c:pt idx="1528">
                  <c:v>264.14999999999998</c:v>
                </c:pt>
                <c:pt idx="1529">
                  <c:v>263.93</c:v>
                </c:pt>
                <c:pt idx="1530">
                  <c:v>264.322</c:v>
                </c:pt>
                <c:pt idx="1531">
                  <c:v>263.91000000000003</c:v>
                </c:pt>
                <c:pt idx="1532">
                  <c:v>264.35700000000003</c:v>
                </c:pt>
                <c:pt idx="1533">
                  <c:v>263.92700000000002</c:v>
                </c:pt>
                <c:pt idx="1534">
                  <c:v>263.93900000000002</c:v>
                </c:pt>
                <c:pt idx="1535">
                  <c:v>264.346</c:v>
                </c:pt>
                <c:pt idx="1536">
                  <c:v>263.93</c:v>
                </c:pt>
                <c:pt idx="1537">
                  <c:v>264.23200000000003</c:v>
                </c:pt>
                <c:pt idx="1538">
                  <c:v>264.28500000000003</c:v>
                </c:pt>
                <c:pt idx="1539">
                  <c:v>263.92399999999998</c:v>
                </c:pt>
                <c:pt idx="1540">
                  <c:v>264.33199999999999</c:v>
                </c:pt>
                <c:pt idx="1541">
                  <c:v>263.81700000000001</c:v>
                </c:pt>
                <c:pt idx="1542">
                  <c:v>264.233</c:v>
                </c:pt>
                <c:pt idx="1543">
                  <c:v>263.73899999999998</c:v>
                </c:pt>
                <c:pt idx="1544">
                  <c:v>263.32600000000002</c:v>
                </c:pt>
                <c:pt idx="1545">
                  <c:v>263.738</c:v>
                </c:pt>
                <c:pt idx="1546">
                  <c:v>263.33600000000001</c:v>
                </c:pt>
                <c:pt idx="1547">
                  <c:v>263.76400000000001</c:v>
                </c:pt>
                <c:pt idx="1548">
                  <c:v>263.447</c:v>
                </c:pt>
                <c:pt idx="1549">
                  <c:v>263.315</c:v>
                </c:pt>
                <c:pt idx="1550">
                  <c:v>263.61200000000002</c:v>
                </c:pt>
                <c:pt idx="1551">
                  <c:v>263.27199999999999</c:v>
                </c:pt>
                <c:pt idx="1552">
                  <c:v>263.71100000000001</c:v>
                </c:pt>
                <c:pt idx="1553">
                  <c:v>263.31099999999998</c:v>
                </c:pt>
                <c:pt idx="1554">
                  <c:v>263.28399999999999</c:v>
                </c:pt>
                <c:pt idx="1555">
                  <c:v>263.31299999999999</c:v>
                </c:pt>
                <c:pt idx="1556">
                  <c:v>263.125</c:v>
                </c:pt>
                <c:pt idx="1557">
                  <c:v>263.55599999999998</c:v>
                </c:pt>
                <c:pt idx="1558">
                  <c:v>263.05099999999999</c:v>
                </c:pt>
                <c:pt idx="1559">
                  <c:v>263.34199999999998</c:v>
                </c:pt>
                <c:pt idx="1560">
                  <c:v>263.18400000000003</c:v>
                </c:pt>
                <c:pt idx="1561">
                  <c:v>262.98200000000003</c:v>
                </c:pt>
                <c:pt idx="1562">
                  <c:v>263.32799999999997</c:v>
                </c:pt>
                <c:pt idx="1563">
                  <c:v>262.53199999999998</c:v>
                </c:pt>
                <c:pt idx="1564">
                  <c:v>262.95</c:v>
                </c:pt>
                <c:pt idx="1565">
                  <c:v>262.52999999999997</c:v>
                </c:pt>
                <c:pt idx="1566">
                  <c:v>262.80700000000002</c:v>
                </c:pt>
                <c:pt idx="1567">
                  <c:v>262.892</c:v>
                </c:pt>
                <c:pt idx="1568">
                  <c:v>262.55</c:v>
                </c:pt>
                <c:pt idx="1569">
                  <c:v>262.892</c:v>
                </c:pt>
                <c:pt idx="1570">
                  <c:v>262.55399999999997</c:v>
                </c:pt>
                <c:pt idx="1571">
                  <c:v>262.95</c:v>
                </c:pt>
                <c:pt idx="1572">
                  <c:v>262.54700000000003</c:v>
                </c:pt>
                <c:pt idx="1573">
                  <c:v>262.63099999999997</c:v>
                </c:pt>
                <c:pt idx="1574">
                  <c:v>262.84800000000001</c:v>
                </c:pt>
                <c:pt idx="1575">
                  <c:v>262.50200000000001</c:v>
                </c:pt>
                <c:pt idx="1576">
                  <c:v>262.87799999999999</c:v>
                </c:pt>
                <c:pt idx="1577">
                  <c:v>262.512</c:v>
                </c:pt>
                <c:pt idx="1578">
                  <c:v>262.94</c:v>
                </c:pt>
                <c:pt idx="1579">
                  <c:v>262.50400000000002</c:v>
                </c:pt>
                <c:pt idx="1580">
                  <c:v>262.517</c:v>
                </c:pt>
                <c:pt idx="1581">
                  <c:v>262.65100000000001</c:v>
                </c:pt>
                <c:pt idx="1582">
                  <c:v>262.517</c:v>
                </c:pt>
                <c:pt idx="1583">
                  <c:v>262.82600000000002</c:v>
                </c:pt>
                <c:pt idx="1584">
                  <c:v>262.51900000000001</c:v>
                </c:pt>
                <c:pt idx="1585">
                  <c:v>262.928</c:v>
                </c:pt>
                <c:pt idx="1586">
                  <c:v>262.70800000000003</c:v>
                </c:pt>
                <c:pt idx="1587">
                  <c:v>262.51400000000001</c:v>
                </c:pt>
                <c:pt idx="1588">
                  <c:v>262.91399999999999</c:v>
                </c:pt>
                <c:pt idx="1589">
                  <c:v>262.56</c:v>
                </c:pt>
                <c:pt idx="1590">
                  <c:v>262.89600000000002</c:v>
                </c:pt>
                <c:pt idx="1591">
                  <c:v>262.61200000000002</c:v>
                </c:pt>
                <c:pt idx="1592">
                  <c:v>262.50700000000001</c:v>
                </c:pt>
                <c:pt idx="1593">
                  <c:v>262.87299999999999</c:v>
                </c:pt>
                <c:pt idx="1594">
                  <c:v>262.48099999999999</c:v>
                </c:pt>
                <c:pt idx="1595">
                  <c:v>262.88900000000001</c:v>
                </c:pt>
                <c:pt idx="1596">
                  <c:v>262.49200000000002</c:v>
                </c:pt>
                <c:pt idx="1597">
                  <c:v>262.88600000000002</c:v>
                </c:pt>
                <c:pt idx="1598">
                  <c:v>262.48200000000003</c:v>
                </c:pt>
                <c:pt idx="1599">
                  <c:v>262.483</c:v>
                </c:pt>
                <c:pt idx="1600">
                  <c:v>262.80399999999997</c:v>
                </c:pt>
                <c:pt idx="1601">
                  <c:v>262.14699999999999</c:v>
                </c:pt>
                <c:pt idx="1602">
                  <c:v>262.392</c:v>
                </c:pt>
                <c:pt idx="1603">
                  <c:v>262.17599999999999</c:v>
                </c:pt>
                <c:pt idx="1604">
                  <c:v>262.68900000000002</c:v>
                </c:pt>
                <c:pt idx="1605">
                  <c:v>262.14699999999999</c:v>
                </c:pt>
                <c:pt idx="1606">
                  <c:v>262.173</c:v>
                </c:pt>
                <c:pt idx="1607">
                  <c:v>262.51499999999999</c:v>
                </c:pt>
                <c:pt idx="1608">
                  <c:v>262.16199999999998</c:v>
                </c:pt>
                <c:pt idx="1609">
                  <c:v>262.572</c:v>
                </c:pt>
                <c:pt idx="1610">
                  <c:v>262.14999999999998</c:v>
                </c:pt>
                <c:pt idx="1611">
                  <c:v>262.14299999999997</c:v>
                </c:pt>
                <c:pt idx="1612">
                  <c:v>262.488</c:v>
                </c:pt>
                <c:pt idx="1613">
                  <c:v>262.14999999999998</c:v>
                </c:pt>
                <c:pt idx="1614">
                  <c:v>262.36799999999999</c:v>
                </c:pt>
                <c:pt idx="1615">
                  <c:v>262.14299999999997</c:v>
                </c:pt>
                <c:pt idx="1616">
                  <c:v>262.57100000000003</c:v>
                </c:pt>
                <c:pt idx="1617">
                  <c:v>262.31400000000002</c:v>
                </c:pt>
                <c:pt idx="1618">
                  <c:v>262.17</c:v>
                </c:pt>
                <c:pt idx="1619">
                  <c:v>262.56799999999998</c:v>
                </c:pt>
                <c:pt idx="1620">
                  <c:v>262.137</c:v>
                </c:pt>
                <c:pt idx="1621">
                  <c:v>262.57600000000002</c:v>
                </c:pt>
                <c:pt idx="1622">
                  <c:v>262.35899999999998</c:v>
                </c:pt>
                <c:pt idx="1623">
                  <c:v>262.15800000000002</c:v>
                </c:pt>
                <c:pt idx="1624">
                  <c:v>262.57799999999997</c:v>
                </c:pt>
                <c:pt idx="1625">
                  <c:v>262.154</c:v>
                </c:pt>
                <c:pt idx="1626">
                  <c:v>262.56200000000001</c:v>
                </c:pt>
                <c:pt idx="1627">
                  <c:v>262.17399999999998</c:v>
                </c:pt>
                <c:pt idx="1628">
                  <c:v>262.16399999999999</c:v>
                </c:pt>
                <c:pt idx="1629">
                  <c:v>262.572</c:v>
                </c:pt>
                <c:pt idx="1630">
                  <c:v>262.11700000000002</c:v>
                </c:pt>
                <c:pt idx="1631">
                  <c:v>262.56099999999998</c:v>
                </c:pt>
                <c:pt idx="1632">
                  <c:v>262.32799999999997</c:v>
                </c:pt>
                <c:pt idx="1633">
                  <c:v>262.154</c:v>
                </c:pt>
                <c:pt idx="1634">
                  <c:v>262.64499999999998</c:v>
                </c:pt>
                <c:pt idx="1635">
                  <c:v>262.14999999999998</c:v>
                </c:pt>
                <c:pt idx="1636">
                  <c:v>262.55099999999999</c:v>
                </c:pt>
                <c:pt idx="1637">
                  <c:v>262.346</c:v>
                </c:pt>
                <c:pt idx="1638">
                  <c:v>262.15600000000001</c:v>
                </c:pt>
                <c:pt idx="1639">
                  <c:v>262.29899999999998</c:v>
                </c:pt>
                <c:pt idx="1640">
                  <c:v>262.125</c:v>
                </c:pt>
                <c:pt idx="1641">
                  <c:v>262.55900000000003</c:v>
                </c:pt>
                <c:pt idx="1642">
                  <c:v>262.12900000000002</c:v>
                </c:pt>
                <c:pt idx="1643">
                  <c:v>262.34899999999999</c:v>
                </c:pt>
                <c:pt idx="1644">
                  <c:v>262.43</c:v>
                </c:pt>
                <c:pt idx="1645">
                  <c:v>262.03300000000002</c:v>
                </c:pt>
                <c:pt idx="1646">
                  <c:v>262.44900000000001</c:v>
                </c:pt>
                <c:pt idx="1647">
                  <c:v>262.03300000000002</c:v>
                </c:pt>
                <c:pt idx="1648">
                  <c:v>262.45299999999997</c:v>
                </c:pt>
                <c:pt idx="1649">
                  <c:v>262.02499999999998</c:v>
                </c:pt>
                <c:pt idx="1650">
                  <c:v>262.05900000000003</c:v>
                </c:pt>
                <c:pt idx="1651">
                  <c:v>262.23</c:v>
                </c:pt>
                <c:pt idx="1652">
                  <c:v>261.98</c:v>
                </c:pt>
                <c:pt idx="1653">
                  <c:v>262.416</c:v>
                </c:pt>
                <c:pt idx="1654">
                  <c:v>261.98</c:v>
                </c:pt>
                <c:pt idx="1655">
                  <c:v>262.41500000000002</c:v>
                </c:pt>
                <c:pt idx="1656">
                  <c:v>261.98700000000002</c:v>
                </c:pt>
                <c:pt idx="1657">
                  <c:v>262.005</c:v>
                </c:pt>
                <c:pt idx="1658">
                  <c:v>262.24200000000002</c:v>
                </c:pt>
                <c:pt idx="1659">
                  <c:v>261.99700000000001</c:v>
                </c:pt>
                <c:pt idx="1660">
                  <c:v>262.31299999999999</c:v>
                </c:pt>
                <c:pt idx="1661">
                  <c:v>261.97399999999999</c:v>
                </c:pt>
                <c:pt idx="1662">
                  <c:v>262.39699999999999</c:v>
                </c:pt>
                <c:pt idx="1663">
                  <c:v>262.10300000000001</c:v>
                </c:pt>
                <c:pt idx="1664">
                  <c:v>261.98399999999998</c:v>
                </c:pt>
                <c:pt idx="1665">
                  <c:v>262.50400000000002</c:v>
                </c:pt>
                <c:pt idx="1666">
                  <c:v>262.13299999999998</c:v>
                </c:pt>
                <c:pt idx="1667">
                  <c:v>262.01900000000001</c:v>
                </c:pt>
                <c:pt idx="1668">
                  <c:v>262.28800000000001</c:v>
                </c:pt>
                <c:pt idx="1669">
                  <c:v>262.13099999999997</c:v>
                </c:pt>
                <c:pt idx="1670">
                  <c:v>265.76900000000001</c:v>
                </c:pt>
                <c:pt idx="1671">
                  <c:v>315.33999999999997</c:v>
                </c:pt>
                <c:pt idx="1672">
                  <c:v>327.94900000000001</c:v>
                </c:pt>
                <c:pt idx="1673">
                  <c:v>325.55200000000002</c:v>
                </c:pt>
                <c:pt idx="1674">
                  <c:v>312.95699999999999</c:v>
                </c:pt>
                <c:pt idx="1675">
                  <c:v>295.423</c:v>
                </c:pt>
                <c:pt idx="1676">
                  <c:v>296.096</c:v>
                </c:pt>
                <c:pt idx="1677">
                  <c:v>297.88799999999998</c:v>
                </c:pt>
                <c:pt idx="1678">
                  <c:v>295.07400000000001</c:v>
                </c:pt>
                <c:pt idx="1679">
                  <c:v>296.11799999999999</c:v>
                </c:pt>
                <c:pt idx="1680">
                  <c:v>295.26900000000001</c:v>
                </c:pt>
                <c:pt idx="1681">
                  <c:v>295.392</c:v>
                </c:pt>
                <c:pt idx="1682">
                  <c:v>301.33600000000001</c:v>
                </c:pt>
                <c:pt idx="1683">
                  <c:v>294.154</c:v>
                </c:pt>
                <c:pt idx="1684">
                  <c:v>319.12599999999998</c:v>
                </c:pt>
                <c:pt idx="1685">
                  <c:v>314.17899999999997</c:v>
                </c:pt>
                <c:pt idx="1686">
                  <c:v>314.01400000000001</c:v>
                </c:pt>
                <c:pt idx="1687">
                  <c:v>312.49400000000003</c:v>
                </c:pt>
                <c:pt idx="1688">
                  <c:v>307.72899999999998</c:v>
                </c:pt>
                <c:pt idx="1689">
                  <c:v>307.07900000000001</c:v>
                </c:pt>
                <c:pt idx="1690">
                  <c:v>305.45100000000002</c:v>
                </c:pt>
                <c:pt idx="1691">
                  <c:v>305.97399999999999</c:v>
                </c:pt>
                <c:pt idx="1692">
                  <c:v>309.89499999999998</c:v>
                </c:pt>
                <c:pt idx="1693">
                  <c:v>309.14499999999998</c:v>
                </c:pt>
                <c:pt idx="1694">
                  <c:v>307.81</c:v>
                </c:pt>
                <c:pt idx="1695">
                  <c:v>306.75200000000001</c:v>
                </c:pt>
                <c:pt idx="1696">
                  <c:v>306.63400000000001</c:v>
                </c:pt>
                <c:pt idx="1697">
                  <c:v>305.327</c:v>
                </c:pt>
                <c:pt idx="1698">
                  <c:v>301.09699999999998</c:v>
                </c:pt>
                <c:pt idx="1699">
                  <c:v>303.80700000000002</c:v>
                </c:pt>
                <c:pt idx="1700">
                  <c:v>302.48899999999998</c:v>
                </c:pt>
                <c:pt idx="1701">
                  <c:v>302.30399999999997</c:v>
                </c:pt>
                <c:pt idx="1702">
                  <c:v>300.51100000000002</c:v>
                </c:pt>
                <c:pt idx="1703">
                  <c:v>297.358</c:v>
                </c:pt>
                <c:pt idx="1704">
                  <c:v>291.52199999999999</c:v>
                </c:pt>
                <c:pt idx="1705">
                  <c:v>300.82299999999998</c:v>
                </c:pt>
                <c:pt idx="1706">
                  <c:v>308.69200000000001</c:v>
                </c:pt>
                <c:pt idx="1707">
                  <c:v>306.72399999999999</c:v>
                </c:pt>
                <c:pt idx="1708">
                  <c:v>306.47399999999999</c:v>
                </c:pt>
                <c:pt idx="1709">
                  <c:v>305.74700000000001</c:v>
                </c:pt>
                <c:pt idx="1710">
                  <c:v>306.00099999999998</c:v>
                </c:pt>
                <c:pt idx="1711">
                  <c:v>294.22800000000001</c:v>
                </c:pt>
                <c:pt idx="1712">
                  <c:v>293.97000000000003</c:v>
                </c:pt>
                <c:pt idx="1713">
                  <c:v>303.24700000000001</c:v>
                </c:pt>
                <c:pt idx="1714">
                  <c:v>304.70800000000003</c:v>
                </c:pt>
                <c:pt idx="1715">
                  <c:v>301.923</c:v>
                </c:pt>
                <c:pt idx="1716">
                  <c:v>295.935</c:v>
                </c:pt>
                <c:pt idx="1717">
                  <c:v>295.87200000000001</c:v>
                </c:pt>
                <c:pt idx="1718">
                  <c:v>290.185</c:v>
                </c:pt>
                <c:pt idx="1719">
                  <c:v>286.238</c:v>
                </c:pt>
                <c:pt idx="1720">
                  <c:v>286.517</c:v>
                </c:pt>
                <c:pt idx="1721">
                  <c:v>283.95299999999997</c:v>
                </c:pt>
                <c:pt idx="1722">
                  <c:v>283.86</c:v>
                </c:pt>
                <c:pt idx="1723">
                  <c:v>284.15100000000001</c:v>
                </c:pt>
                <c:pt idx="1724">
                  <c:v>283.86799999999999</c:v>
                </c:pt>
                <c:pt idx="1725">
                  <c:v>284.27600000000001</c:v>
                </c:pt>
                <c:pt idx="1726">
                  <c:v>283.48899999999998</c:v>
                </c:pt>
                <c:pt idx="1727">
                  <c:v>283.84500000000003</c:v>
                </c:pt>
                <c:pt idx="1728">
                  <c:v>285</c:v>
                </c:pt>
                <c:pt idx="1729">
                  <c:v>281.68599999999998</c:v>
                </c:pt>
                <c:pt idx="1730">
                  <c:v>280.661</c:v>
                </c:pt>
                <c:pt idx="1731">
                  <c:v>275.81099999999998</c:v>
                </c:pt>
                <c:pt idx="1732">
                  <c:v>275.303</c:v>
                </c:pt>
                <c:pt idx="1733">
                  <c:v>277.988</c:v>
                </c:pt>
                <c:pt idx="1734">
                  <c:v>278.64999999999998</c:v>
                </c:pt>
                <c:pt idx="1735">
                  <c:v>281.71600000000001</c:v>
                </c:pt>
                <c:pt idx="1736">
                  <c:v>282.81</c:v>
                </c:pt>
                <c:pt idx="1737">
                  <c:v>297.11099999999999</c:v>
                </c:pt>
                <c:pt idx="1738">
                  <c:v>286.78800000000001</c:v>
                </c:pt>
                <c:pt idx="1739">
                  <c:v>282.31900000000002</c:v>
                </c:pt>
                <c:pt idx="1740">
                  <c:v>283.81</c:v>
                </c:pt>
                <c:pt idx="1741">
                  <c:v>309.14600000000002</c:v>
                </c:pt>
                <c:pt idx="1742">
                  <c:v>302.54399999999998</c:v>
                </c:pt>
                <c:pt idx="1743">
                  <c:v>299.26900000000001</c:v>
                </c:pt>
                <c:pt idx="1744">
                  <c:v>298.88499999999999</c:v>
                </c:pt>
                <c:pt idx="1745">
                  <c:v>298.83100000000002</c:v>
                </c:pt>
                <c:pt idx="1746">
                  <c:v>298.91699999999997</c:v>
                </c:pt>
                <c:pt idx="1747">
                  <c:v>298.83800000000002</c:v>
                </c:pt>
                <c:pt idx="1748">
                  <c:v>300.18299999999999</c:v>
                </c:pt>
                <c:pt idx="1749">
                  <c:v>299.30099999999999</c:v>
                </c:pt>
                <c:pt idx="1750">
                  <c:v>299.14999999999998</c:v>
                </c:pt>
                <c:pt idx="1751">
                  <c:v>298.89800000000002</c:v>
                </c:pt>
                <c:pt idx="1752">
                  <c:v>298.84199999999998</c:v>
                </c:pt>
                <c:pt idx="1753">
                  <c:v>303.30399999999997</c:v>
                </c:pt>
                <c:pt idx="1754">
                  <c:v>301.48700000000002</c:v>
                </c:pt>
                <c:pt idx="1755">
                  <c:v>301.88900000000001</c:v>
                </c:pt>
                <c:pt idx="1756">
                  <c:v>300.577</c:v>
                </c:pt>
                <c:pt idx="1757">
                  <c:v>300.303</c:v>
                </c:pt>
                <c:pt idx="1758">
                  <c:v>288.92</c:v>
                </c:pt>
                <c:pt idx="1759">
                  <c:v>299.78800000000001</c:v>
                </c:pt>
                <c:pt idx="1760">
                  <c:v>298.93099999999998</c:v>
                </c:pt>
                <c:pt idx="1761">
                  <c:v>291.12400000000002</c:v>
                </c:pt>
                <c:pt idx="1762">
                  <c:v>290.31900000000002</c:v>
                </c:pt>
                <c:pt idx="1763">
                  <c:v>283.92</c:v>
                </c:pt>
                <c:pt idx="1764">
                  <c:v>293.952</c:v>
                </c:pt>
                <c:pt idx="1765">
                  <c:v>291.23</c:v>
                </c:pt>
                <c:pt idx="1766">
                  <c:v>288.072</c:v>
                </c:pt>
                <c:pt idx="1767">
                  <c:v>283.428</c:v>
                </c:pt>
                <c:pt idx="1768">
                  <c:v>283.73599999999999</c:v>
                </c:pt>
                <c:pt idx="1769">
                  <c:v>279.59899999999999</c:v>
                </c:pt>
                <c:pt idx="1770">
                  <c:v>283.01400000000001</c:v>
                </c:pt>
                <c:pt idx="1771">
                  <c:v>281.149</c:v>
                </c:pt>
                <c:pt idx="1772">
                  <c:v>280.72199999999998</c:v>
                </c:pt>
                <c:pt idx="1773">
                  <c:v>283.803</c:v>
                </c:pt>
                <c:pt idx="1774">
                  <c:v>277.351</c:v>
                </c:pt>
                <c:pt idx="1775">
                  <c:v>299.423</c:v>
                </c:pt>
                <c:pt idx="1776">
                  <c:v>267.596</c:v>
                </c:pt>
                <c:pt idx="1777">
                  <c:v>266.99700000000001</c:v>
                </c:pt>
                <c:pt idx="1778">
                  <c:v>270.286</c:v>
                </c:pt>
                <c:pt idx="1779">
                  <c:v>275.065</c:v>
                </c:pt>
                <c:pt idx="1780">
                  <c:v>276.69600000000003</c:v>
                </c:pt>
                <c:pt idx="1781">
                  <c:v>287.221</c:v>
                </c:pt>
                <c:pt idx="1782">
                  <c:v>285.858</c:v>
                </c:pt>
                <c:pt idx="1783">
                  <c:v>303.57299999999998</c:v>
                </c:pt>
                <c:pt idx="1784">
                  <c:v>298.19200000000001</c:v>
                </c:pt>
                <c:pt idx="1785">
                  <c:v>301.56799999999998</c:v>
                </c:pt>
                <c:pt idx="1786">
                  <c:v>301.19200000000001</c:v>
                </c:pt>
                <c:pt idx="1787">
                  <c:v>299.77999999999997</c:v>
                </c:pt>
                <c:pt idx="1788">
                  <c:v>299.49099999999999</c:v>
                </c:pt>
                <c:pt idx="1789">
                  <c:v>299.51799999999997</c:v>
                </c:pt>
                <c:pt idx="1790">
                  <c:v>299.56900000000002</c:v>
                </c:pt>
                <c:pt idx="1791">
                  <c:v>299.66500000000002</c:v>
                </c:pt>
                <c:pt idx="1792">
                  <c:v>299.66199999999998</c:v>
                </c:pt>
                <c:pt idx="1793">
                  <c:v>299.40600000000001</c:v>
                </c:pt>
                <c:pt idx="1794">
                  <c:v>299.66699999999997</c:v>
                </c:pt>
                <c:pt idx="1795">
                  <c:v>299.89499999999998</c:v>
                </c:pt>
                <c:pt idx="1796">
                  <c:v>299.279</c:v>
                </c:pt>
                <c:pt idx="1797">
                  <c:v>299.26499999999999</c:v>
                </c:pt>
                <c:pt idx="1798">
                  <c:v>299.70499999999998</c:v>
                </c:pt>
                <c:pt idx="1799">
                  <c:v>299.20499999999998</c:v>
                </c:pt>
                <c:pt idx="1800">
                  <c:v>299.483</c:v>
                </c:pt>
                <c:pt idx="1801">
                  <c:v>299.464</c:v>
                </c:pt>
                <c:pt idx="1802">
                  <c:v>299.21300000000002</c:v>
                </c:pt>
                <c:pt idx="1803">
                  <c:v>299.59699999999998</c:v>
                </c:pt>
                <c:pt idx="1804">
                  <c:v>299.18799999999999</c:v>
                </c:pt>
                <c:pt idx="1805">
                  <c:v>299.15899999999999</c:v>
                </c:pt>
                <c:pt idx="1806">
                  <c:v>299.625</c:v>
                </c:pt>
                <c:pt idx="1807">
                  <c:v>299.17099999999999</c:v>
                </c:pt>
                <c:pt idx="1808">
                  <c:v>299.399</c:v>
                </c:pt>
                <c:pt idx="1809">
                  <c:v>299.65899999999999</c:v>
                </c:pt>
                <c:pt idx="1810">
                  <c:v>299.298</c:v>
                </c:pt>
                <c:pt idx="1811">
                  <c:v>299.72199999999998</c:v>
                </c:pt>
                <c:pt idx="1812">
                  <c:v>285.97000000000003</c:v>
                </c:pt>
                <c:pt idx="1813">
                  <c:v>297.49400000000003</c:v>
                </c:pt>
                <c:pt idx="1814">
                  <c:v>288.87200000000001</c:v>
                </c:pt>
                <c:pt idx="1815">
                  <c:v>295.48399999999998</c:v>
                </c:pt>
                <c:pt idx="1816">
                  <c:v>285.24099999999999</c:v>
                </c:pt>
                <c:pt idx="1817">
                  <c:v>283.3</c:v>
                </c:pt>
                <c:pt idx="1818">
                  <c:v>282.87799999999999</c:v>
                </c:pt>
                <c:pt idx="1819">
                  <c:v>281.90199999999999</c:v>
                </c:pt>
                <c:pt idx="1820">
                  <c:v>282.762</c:v>
                </c:pt>
                <c:pt idx="1821">
                  <c:v>282.68599999999998</c:v>
                </c:pt>
                <c:pt idx="1822">
                  <c:v>284.85599999999999</c:v>
                </c:pt>
                <c:pt idx="1823">
                  <c:v>312.70699999999999</c:v>
                </c:pt>
                <c:pt idx="1824">
                  <c:v>271.07600000000002</c:v>
                </c:pt>
                <c:pt idx="1825">
                  <c:v>285.57799999999997</c:v>
                </c:pt>
                <c:pt idx="1826">
                  <c:v>285.87700000000001</c:v>
                </c:pt>
                <c:pt idx="1827">
                  <c:v>295.00400000000002</c:v>
                </c:pt>
                <c:pt idx="1828">
                  <c:v>300.19600000000003</c:v>
                </c:pt>
                <c:pt idx="1829">
                  <c:v>294.62099999999998</c:v>
                </c:pt>
                <c:pt idx="1830">
                  <c:v>292.66300000000001</c:v>
                </c:pt>
                <c:pt idx="1831">
                  <c:v>292.28399999999999</c:v>
                </c:pt>
                <c:pt idx="1832">
                  <c:v>290.98</c:v>
                </c:pt>
                <c:pt idx="1833">
                  <c:v>292.87099999999998</c:v>
                </c:pt>
                <c:pt idx="1834">
                  <c:v>292.98700000000002</c:v>
                </c:pt>
                <c:pt idx="1835">
                  <c:v>294.274</c:v>
                </c:pt>
                <c:pt idx="1836">
                  <c:v>293.95699999999999</c:v>
                </c:pt>
                <c:pt idx="1837">
                  <c:v>308.64400000000001</c:v>
                </c:pt>
                <c:pt idx="1838">
                  <c:v>297.86700000000002</c:v>
                </c:pt>
                <c:pt idx="1839">
                  <c:v>297.416</c:v>
                </c:pt>
                <c:pt idx="1840">
                  <c:v>297.25099999999998</c:v>
                </c:pt>
                <c:pt idx="1841">
                  <c:v>296.93900000000002</c:v>
                </c:pt>
                <c:pt idx="1842">
                  <c:v>298.452</c:v>
                </c:pt>
                <c:pt idx="1843">
                  <c:v>300.798</c:v>
                </c:pt>
                <c:pt idx="1844">
                  <c:v>299.87700000000001</c:v>
                </c:pt>
                <c:pt idx="1845">
                  <c:v>302.63900000000001</c:v>
                </c:pt>
                <c:pt idx="1846">
                  <c:v>283.697</c:v>
                </c:pt>
                <c:pt idx="1847">
                  <c:v>283.23099999999999</c:v>
                </c:pt>
                <c:pt idx="1848">
                  <c:v>282.846</c:v>
                </c:pt>
                <c:pt idx="1849">
                  <c:v>282.91199999999998</c:v>
                </c:pt>
                <c:pt idx="1850">
                  <c:v>283.32299999999998</c:v>
                </c:pt>
                <c:pt idx="1851">
                  <c:v>283.04399999999998</c:v>
                </c:pt>
                <c:pt idx="1852">
                  <c:v>283.05500000000001</c:v>
                </c:pt>
                <c:pt idx="1853">
                  <c:v>283.28100000000001</c:v>
                </c:pt>
                <c:pt idx="1854">
                  <c:v>283.02199999999999</c:v>
                </c:pt>
                <c:pt idx="1855">
                  <c:v>283.18900000000002</c:v>
                </c:pt>
                <c:pt idx="1856">
                  <c:v>283.44400000000002</c:v>
                </c:pt>
                <c:pt idx="1857">
                  <c:v>283.11</c:v>
                </c:pt>
                <c:pt idx="1858">
                  <c:v>283.34899999999999</c:v>
                </c:pt>
                <c:pt idx="1859">
                  <c:v>283.197</c:v>
                </c:pt>
                <c:pt idx="1860">
                  <c:v>284.76</c:v>
                </c:pt>
                <c:pt idx="1861">
                  <c:v>292.56700000000001</c:v>
                </c:pt>
                <c:pt idx="1862">
                  <c:v>290.35000000000002</c:v>
                </c:pt>
                <c:pt idx="1863">
                  <c:v>290.03500000000003</c:v>
                </c:pt>
                <c:pt idx="1864">
                  <c:v>289.47899999999998</c:v>
                </c:pt>
                <c:pt idx="1865">
                  <c:v>289.536</c:v>
                </c:pt>
                <c:pt idx="1866">
                  <c:v>296.42399999999998</c:v>
                </c:pt>
                <c:pt idx="1867">
                  <c:v>291.27</c:v>
                </c:pt>
                <c:pt idx="1868">
                  <c:v>290.245</c:v>
                </c:pt>
                <c:pt idx="1869">
                  <c:v>290.63200000000001</c:v>
                </c:pt>
                <c:pt idx="1870">
                  <c:v>290.93799999999999</c:v>
                </c:pt>
                <c:pt idx="1871">
                  <c:v>290.863</c:v>
                </c:pt>
                <c:pt idx="1872">
                  <c:v>283.94499999999999</c:v>
                </c:pt>
                <c:pt idx="1873">
                  <c:v>284.286</c:v>
                </c:pt>
                <c:pt idx="1874">
                  <c:v>284.41800000000001</c:v>
                </c:pt>
                <c:pt idx="1875">
                  <c:v>284.505</c:v>
                </c:pt>
                <c:pt idx="1876">
                  <c:v>283.28100000000001</c:v>
                </c:pt>
                <c:pt idx="1877">
                  <c:v>285.05</c:v>
                </c:pt>
                <c:pt idx="1878">
                  <c:v>285.31700000000001</c:v>
                </c:pt>
                <c:pt idx="1879">
                  <c:v>286.31200000000001</c:v>
                </c:pt>
                <c:pt idx="1880">
                  <c:v>296.22800000000001</c:v>
                </c:pt>
                <c:pt idx="1881">
                  <c:v>289.62299999999999</c:v>
                </c:pt>
                <c:pt idx="1882">
                  <c:v>290.26</c:v>
                </c:pt>
                <c:pt idx="1883">
                  <c:v>295.21800000000002</c:v>
                </c:pt>
                <c:pt idx="1884">
                  <c:v>297.49400000000003</c:v>
                </c:pt>
                <c:pt idx="1885">
                  <c:v>301.73700000000002</c:v>
                </c:pt>
                <c:pt idx="1886">
                  <c:v>302.28699999999998</c:v>
                </c:pt>
                <c:pt idx="1887">
                  <c:v>301.24799999999999</c:v>
                </c:pt>
                <c:pt idx="1888">
                  <c:v>313.971</c:v>
                </c:pt>
                <c:pt idx="1889">
                  <c:v>324.334</c:v>
                </c:pt>
                <c:pt idx="1890">
                  <c:v>324.05700000000002</c:v>
                </c:pt>
                <c:pt idx="1891">
                  <c:v>324.89299999999997</c:v>
                </c:pt>
                <c:pt idx="1892">
                  <c:v>326.65800000000002</c:v>
                </c:pt>
                <c:pt idx="1893">
                  <c:v>327.37599999999998</c:v>
                </c:pt>
                <c:pt idx="1894">
                  <c:v>298.25099999999998</c:v>
                </c:pt>
                <c:pt idx="1895">
                  <c:v>296.28899999999999</c:v>
                </c:pt>
                <c:pt idx="1896">
                  <c:v>294.17</c:v>
                </c:pt>
                <c:pt idx="1897">
                  <c:v>306.39699999999999</c:v>
                </c:pt>
                <c:pt idx="1898">
                  <c:v>310.14299999999997</c:v>
                </c:pt>
                <c:pt idx="1899">
                  <c:v>267.46899999999999</c:v>
                </c:pt>
                <c:pt idx="1900">
                  <c:v>265.02199999999999</c:v>
                </c:pt>
                <c:pt idx="1901">
                  <c:v>262.54500000000002</c:v>
                </c:pt>
                <c:pt idx="1902">
                  <c:v>263.02999999999997</c:v>
                </c:pt>
                <c:pt idx="1903">
                  <c:v>264.71199999999999</c:v>
                </c:pt>
                <c:pt idx="1904">
                  <c:v>265.00700000000001</c:v>
                </c:pt>
                <c:pt idx="1905">
                  <c:v>257.23700000000002</c:v>
                </c:pt>
                <c:pt idx="1906">
                  <c:v>263.59800000000001</c:v>
                </c:pt>
                <c:pt idx="1907">
                  <c:v>263.81200000000001</c:v>
                </c:pt>
                <c:pt idx="1908">
                  <c:v>263.80900000000003</c:v>
                </c:pt>
                <c:pt idx="1909">
                  <c:v>263.54700000000003</c:v>
                </c:pt>
                <c:pt idx="1910">
                  <c:v>263.43799999999999</c:v>
                </c:pt>
                <c:pt idx="1911">
                  <c:v>262.625</c:v>
                </c:pt>
                <c:pt idx="1912">
                  <c:v>262.25400000000002</c:v>
                </c:pt>
                <c:pt idx="1913">
                  <c:v>262.48</c:v>
                </c:pt>
                <c:pt idx="1914">
                  <c:v>262.738</c:v>
                </c:pt>
                <c:pt idx="1915">
                  <c:v>262.52300000000002</c:v>
                </c:pt>
                <c:pt idx="1916">
                  <c:v>262.61700000000002</c:v>
                </c:pt>
                <c:pt idx="1917">
                  <c:v>262.28899999999999</c:v>
                </c:pt>
                <c:pt idx="1918">
                  <c:v>262.59800000000001</c:v>
                </c:pt>
                <c:pt idx="1919">
                  <c:v>262.262</c:v>
                </c:pt>
                <c:pt idx="1920">
                  <c:v>262.65199999999999</c:v>
                </c:pt>
                <c:pt idx="1921">
                  <c:v>262.28100000000001</c:v>
                </c:pt>
                <c:pt idx="1922">
                  <c:v>262.58999999999997</c:v>
                </c:pt>
                <c:pt idx="1923">
                  <c:v>262.28100000000001</c:v>
                </c:pt>
                <c:pt idx="1924">
                  <c:v>262.68400000000003</c:v>
                </c:pt>
                <c:pt idx="1925">
                  <c:v>262.26900000000001</c:v>
                </c:pt>
                <c:pt idx="1926">
                  <c:v>262.738</c:v>
                </c:pt>
                <c:pt idx="1927">
                  <c:v>262.27999999999997</c:v>
                </c:pt>
                <c:pt idx="1928">
                  <c:v>262.57400000000001</c:v>
                </c:pt>
                <c:pt idx="1929">
                  <c:v>262.60399999999998</c:v>
                </c:pt>
                <c:pt idx="1930">
                  <c:v>262.28800000000001</c:v>
                </c:pt>
                <c:pt idx="1931">
                  <c:v>262.93700000000001</c:v>
                </c:pt>
                <c:pt idx="1932">
                  <c:v>262.33800000000002</c:v>
                </c:pt>
                <c:pt idx="1933">
                  <c:v>262.59199999999998</c:v>
                </c:pt>
                <c:pt idx="1934">
                  <c:v>262.75299999999999</c:v>
                </c:pt>
                <c:pt idx="1935">
                  <c:v>262.34199999999998</c:v>
                </c:pt>
                <c:pt idx="1936">
                  <c:v>262.77199999999999</c:v>
                </c:pt>
                <c:pt idx="1937">
                  <c:v>262.29899999999998</c:v>
                </c:pt>
                <c:pt idx="1938">
                  <c:v>262.726</c:v>
                </c:pt>
                <c:pt idx="1939">
                  <c:v>262.74</c:v>
                </c:pt>
                <c:pt idx="1940">
                  <c:v>262.26499999999999</c:v>
                </c:pt>
                <c:pt idx="1941">
                  <c:v>262.77100000000002</c:v>
                </c:pt>
                <c:pt idx="1942">
                  <c:v>262.28800000000001</c:v>
                </c:pt>
                <c:pt idx="1943">
                  <c:v>262.76</c:v>
                </c:pt>
                <c:pt idx="1944">
                  <c:v>262.54700000000003</c:v>
                </c:pt>
                <c:pt idx="1945">
                  <c:v>262.35399999999998</c:v>
                </c:pt>
                <c:pt idx="1946">
                  <c:v>262.93799999999999</c:v>
                </c:pt>
                <c:pt idx="1947">
                  <c:v>262.35199999999998</c:v>
                </c:pt>
                <c:pt idx="1948">
                  <c:v>262.82400000000001</c:v>
                </c:pt>
                <c:pt idx="1949">
                  <c:v>262.33999999999997</c:v>
                </c:pt>
                <c:pt idx="1950">
                  <c:v>262.37099999999998</c:v>
                </c:pt>
                <c:pt idx="1951">
                  <c:v>262.59399999999999</c:v>
                </c:pt>
                <c:pt idx="1952">
                  <c:v>262.27300000000002</c:v>
                </c:pt>
                <c:pt idx="1953">
                  <c:v>262.69499999999999</c:v>
                </c:pt>
                <c:pt idx="1954">
                  <c:v>262.27</c:v>
                </c:pt>
                <c:pt idx="1955">
                  <c:v>262.74200000000002</c:v>
                </c:pt>
                <c:pt idx="1956">
                  <c:v>262.26600000000002</c:v>
                </c:pt>
                <c:pt idx="1957">
                  <c:v>262.71899999999999</c:v>
                </c:pt>
                <c:pt idx="1958">
                  <c:v>262.27</c:v>
                </c:pt>
                <c:pt idx="1959">
                  <c:v>262.26600000000002</c:v>
                </c:pt>
                <c:pt idx="1960">
                  <c:v>262.625</c:v>
                </c:pt>
                <c:pt idx="1961">
                  <c:v>262.23399999999998</c:v>
                </c:pt>
                <c:pt idx="1962">
                  <c:v>262.60899999999998</c:v>
                </c:pt>
                <c:pt idx="1963">
                  <c:v>262.21499999999997</c:v>
                </c:pt>
                <c:pt idx="1964">
                  <c:v>262.536</c:v>
                </c:pt>
                <c:pt idx="1965">
                  <c:v>262.14600000000002</c:v>
                </c:pt>
                <c:pt idx="1966">
                  <c:v>262.64100000000002</c:v>
                </c:pt>
                <c:pt idx="1967">
                  <c:v>262.17200000000003</c:v>
                </c:pt>
                <c:pt idx="1968">
                  <c:v>262.65100000000001</c:v>
                </c:pt>
                <c:pt idx="1969">
                  <c:v>262.15899999999999</c:v>
                </c:pt>
                <c:pt idx="1970">
                  <c:v>262.17599999999999</c:v>
                </c:pt>
                <c:pt idx="1971">
                  <c:v>262.392</c:v>
                </c:pt>
                <c:pt idx="1972">
                  <c:v>262.142</c:v>
                </c:pt>
                <c:pt idx="1973">
                  <c:v>262.613</c:v>
                </c:pt>
                <c:pt idx="1974">
                  <c:v>262.12799999999999</c:v>
                </c:pt>
                <c:pt idx="1975">
                  <c:v>262.47300000000001</c:v>
                </c:pt>
                <c:pt idx="1976">
                  <c:v>262.62</c:v>
                </c:pt>
                <c:pt idx="1977">
                  <c:v>262.27300000000002</c:v>
                </c:pt>
                <c:pt idx="1978">
                  <c:v>262.58100000000002</c:v>
                </c:pt>
                <c:pt idx="1979">
                  <c:v>262.09399999999999</c:v>
                </c:pt>
                <c:pt idx="1980">
                  <c:v>263.096</c:v>
                </c:pt>
                <c:pt idx="1981">
                  <c:v>262.78399999999999</c:v>
                </c:pt>
                <c:pt idx="1982">
                  <c:v>262.14600000000002</c:v>
                </c:pt>
                <c:pt idx="1983">
                  <c:v>262.55399999999997</c:v>
                </c:pt>
                <c:pt idx="1984">
                  <c:v>262.14299999999997</c:v>
                </c:pt>
                <c:pt idx="1985">
                  <c:v>262.55399999999997</c:v>
                </c:pt>
                <c:pt idx="1986">
                  <c:v>262.517</c:v>
                </c:pt>
                <c:pt idx="1987">
                  <c:v>262.089</c:v>
                </c:pt>
                <c:pt idx="1988">
                  <c:v>262.57100000000003</c:v>
                </c:pt>
                <c:pt idx="1989">
                  <c:v>262.084</c:v>
                </c:pt>
                <c:pt idx="1990">
                  <c:v>262.57100000000003</c:v>
                </c:pt>
                <c:pt idx="1991">
                  <c:v>262.07600000000002</c:v>
                </c:pt>
                <c:pt idx="1992">
                  <c:v>262.14600000000002</c:v>
                </c:pt>
                <c:pt idx="1993">
                  <c:v>262.54399999999998</c:v>
                </c:pt>
                <c:pt idx="1994">
                  <c:v>261.85300000000001</c:v>
                </c:pt>
                <c:pt idx="1995">
                  <c:v>262.14699999999999</c:v>
                </c:pt>
                <c:pt idx="1996">
                  <c:v>261.67099999999999</c:v>
                </c:pt>
                <c:pt idx="1997">
                  <c:v>261.91399999999999</c:v>
                </c:pt>
                <c:pt idx="1998">
                  <c:v>262.07600000000002</c:v>
                </c:pt>
                <c:pt idx="1999">
                  <c:v>261.68400000000003</c:v>
                </c:pt>
                <c:pt idx="2000">
                  <c:v>262.14</c:v>
                </c:pt>
                <c:pt idx="2001">
                  <c:v>261.24599999999998</c:v>
                </c:pt>
                <c:pt idx="2002">
                  <c:v>261.62599999999998</c:v>
                </c:pt>
                <c:pt idx="2003">
                  <c:v>261.625</c:v>
                </c:pt>
                <c:pt idx="2004">
                  <c:v>261.27100000000002</c:v>
                </c:pt>
                <c:pt idx="2005">
                  <c:v>261.75200000000001</c:v>
                </c:pt>
                <c:pt idx="2006">
                  <c:v>261.26299999999998</c:v>
                </c:pt>
                <c:pt idx="2007">
                  <c:v>261.279</c:v>
                </c:pt>
                <c:pt idx="2008">
                  <c:v>261.69</c:v>
                </c:pt>
                <c:pt idx="2009">
                  <c:v>261.29199999999997</c:v>
                </c:pt>
                <c:pt idx="2010">
                  <c:v>261.68599999999998</c:v>
                </c:pt>
                <c:pt idx="2011">
                  <c:v>261.24599999999998</c:v>
                </c:pt>
                <c:pt idx="2012">
                  <c:v>261.73200000000003</c:v>
                </c:pt>
                <c:pt idx="2013">
                  <c:v>261.37900000000002</c:v>
                </c:pt>
                <c:pt idx="2014">
                  <c:v>261.25400000000002</c:v>
                </c:pt>
                <c:pt idx="2015">
                  <c:v>261.72300000000001</c:v>
                </c:pt>
                <c:pt idx="2016">
                  <c:v>261.25099999999998</c:v>
                </c:pt>
                <c:pt idx="2017">
                  <c:v>261.565</c:v>
                </c:pt>
                <c:pt idx="2018">
                  <c:v>261.685</c:v>
                </c:pt>
                <c:pt idx="2019">
                  <c:v>261.24299999999999</c:v>
                </c:pt>
                <c:pt idx="2020">
                  <c:v>261.48500000000001</c:v>
                </c:pt>
                <c:pt idx="2021">
                  <c:v>261.21800000000002</c:v>
                </c:pt>
                <c:pt idx="2022">
                  <c:v>261.72000000000003</c:v>
                </c:pt>
                <c:pt idx="2023">
                  <c:v>261.762</c:v>
                </c:pt>
                <c:pt idx="2024">
                  <c:v>261.23700000000002</c:v>
                </c:pt>
                <c:pt idx="2025">
                  <c:v>261.71499999999997</c:v>
                </c:pt>
                <c:pt idx="2026">
                  <c:v>261.23099999999999</c:v>
                </c:pt>
                <c:pt idx="2027">
                  <c:v>261.709</c:v>
                </c:pt>
                <c:pt idx="2028">
                  <c:v>261.714</c:v>
                </c:pt>
                <c:pt idx="2029">
                  <c:v>261.23399999999998</c:v>
                </c:pt>
                <c:pt idx="2030">
                  <c:v>261.68900000000002</c:v>
                </c:pt>
                <c:pt idx="2031">
                  <c:v>261.16000000000003</c:v>
                </c:pt>
                <c:pt idx="2032">
                  <c:v>261.52800000000002</c:v>
                </c:pt>
                <c:pt idx="2033">
                  <c:v>261.43200000000002</c:v>
                </c:pt>
                <c:pt idx="2034">
                  <c:v>261.19600000000003</c:v>
                </c:pt>
                <c:pt idx="2035">
                  <c:v>261.60300000000001</c:v>
                </c:pt>
                <c:pt idx="2036">
                  <c:v>261.19200000000001</c:v>
                </c:pt>
                <c:pt idx="2037">
                  <c:v>261.613</c:v>
                </c:pt>
                <c:pt idx="2038">
                  <c:v>261.19200000000001</c:v>
                </c:pt>
                <c:pt idx="2039">
                  <c:v>261.65600000000001</c:v>
                </c:pt>
                <c:pt idx="2040">
                  <c:v>261.35599999999999</c:v>
                </c:pt>
                <c:pt idx="2041">
                  <c:v>261.12099999999998</c:v>
                </c:pt>
                <c:pt idx="2042">
                  <c:v>261.56200000000001</c:v>
                </c:pt>
                <c:pt idx="2043">
                  <c:v>261.11200000000002</c:v>
                </c:pt>
                <c:pt idx="2044">
                  <c:v>261.61700000000002</c:v>
                </c:pt>
                <c:pt idx="2045">
                  <c:v>261.14800000000002</c:v>
                </c:pt>
                <c:pt idx="2046">
                  <c:v>260.863</c:v>
                </c:pt>
                <c:pt idx="2047">
                  <c:v>261.17599999999999</c:v>
                </c:pt>
                <c:pt idx="2048">
                  <c:v>260.78500000000003</c:v>
                </c:pt>
                <c:pt idx="2049">
                  <c:v>261.19900000000001</c:v>
                </c:pt>
                <c:pt idx="2050">
                  <c:v>260.78100000000001</c:v>
                </c:pt>
                <c:pt idx="2051">
                  <c:v>261.18</c:v>
                </c:pt>
                <c:pt idx="2052">
                  <c:v>260.75799999999998</c:v>
                </c:pt>
                <c:pt idx="2053">
                  <c:v>261.19499999999999</c:v>
                </c:pt>
                <c:pt idx="2054">
                  <c:v>260.78100000000001</c:v>
                </c:pt>
                <c:pt idx="2055">
                  <c:v>261.15199999999999</c:v>
                </c:pt>
                <c:pt idx="2056">
                  <c:v>260.74200000000002</c:v>
                </c:pt>
                <c:pt idx="2057">
                  <c:v>261.03500000000003</c:v>
                </c:pt>
                <c:pt idx="2058">
                  <c:v>260.74200000000002</c:v>
                </c:pt>
                <c:pt idx="2059">
                  <c:v>260.95699999999999</c:v>
                </c:pt>
                <c:pt idx="2060">
                  <c:v>260.637</c:v>
                </c:pt>
                <c:pt idx="2061">
                  <c:v>261.07400000000001</c:v>
                </c:pt>
                <c:pt idx="2062">
                  <c:v>260.63299999999998</c:v>
                </c:pt>
                <c:pt idx="2063">
                  <c:v>261.03500000000003</c:v>
                </c:pt>
                <c:pt idx="2064">
                  <c:v>260.56700000000001</c:v>
                </c:pt>
                <c:pt idx="2065">
                  <c:v>261.05099999999999</c:v>
                </c:pt>
                <c:pt idx="2066">
                  <c:v>260.55700000000002</c:v>
                </c:pt>
                <c:pt idx="2067">
                  <c:v>261.06599999999997</c:v>
                </c:pt>
                <c:pt idx="2068">
                  <c:v>260.56099999999998</c:v>
                </c:pt>
                <c:pt idx="2069">
                  <c:v>260.57</c:v>
                </c:pt>
                <c:pt idx="2070">
                  <c:v>260.803</c:v>
                </c:pt>
                <c:pt idx="2071">
                  <c:v>260.57400000000001</c:v>
                </c:pt>
                <c:pt idx="2072">
                  <c:v>261.01299999999998</c:v>
                </c:pt>
                <c:pt idx="2073">
                  <c:v>260.54300000000001</c:v>
                </c:pt>
                <c:pt idx="2074">
                  <c:v>260.995</c:v>
                </c:pt>
                <c:pt idx="2075">
                  <c:v>260.738</c:v>
                </c:pt>
                <c:pt idx="2076">
                  <c:v>260.50700000000001</c:v>
                </c:pt>
                <c:pt idx="2077">
                  <c:v>260.63</c:v>
                </c:pt>
                <c:pt idx="2078">
                  <c:v>260.40800000000002</c:v>
                </c:pt>
                <c:pt idx="2079">
                  <c:v>260.80500000000001</c:v>
                </c:pt>
                <c:pt idx="2080">
                  <c:v>260.351</c:v>
                </c:pt>
                <c:pt idx="2081">
                  <c:v>260.83199999999999</c:v>
                </c:pt>
                <c:pt idx="2082">
                  <c:v>260.67500000000001</c:v>
                </c:pt>
                <c:pt idx="2083">
                  <c:v>260.28899999999999</c:v>
                </c:pt>
                <c:pt idx="2084">
                  <c:v>260.73899999999998</c:v>
                </c:pt>
                <c:pt idx="2085">
                  <c:v>260.28399999999999</c:v>
                </c:pt>
                <c:pt idx="2086">
                  <c:v>260.774</c:v>
                </c:pt>
                <c:pt idx="2087">
                  <c:v>260.54599999999999</c:v>
                </c:pt>
                <c:pt idx="2088">
                  <c:v>260.29000000000002</c:v>
                </c:pt>
                <c:pt idx="2089">
                  <c:v>260.53399999999999</c:v>
                </c:pt>
                <c:pt idx="2090">
                  <c:v>260.298</c:v>
                </c:pt>
                <c:pt idx="2091">
                  <c:v>260.76499999999999</c:v>
                </c:pt>
                <c:pt idx="2092">
                  <c:v>260.29000000000002</c:v>
                </c:pt>
                <c:pt idx="2093">
                  <c:v>260.3</c:v>
                </c:pt>
                <c:pt idx="2094">
                  <c:v>260.58699999999999</c:v>
                </c:pt>
                <c:pt idx="2095">
                  <c:v>260.28399999999999</c:v>
                </c:pt>
                <c:pt idx="2096">
                  <c:v>260.71199999999999</c:v>
                </c:pt>
                <c:pt idx="2097">
                  <c:v>260.27999999999997</c:v>
                </c:pt>
                <c:pt idx="2098">
                  <c:v>260.76299999999998</c:v>
                </c:pt>
                <c:pt idx="2099">
                  <c:v>260.64299999999997</c:v>
                </c:pt>
                <c:pt idx="2100">
                  <c:v>260.29399999999998</c:v>
                </c:pt>
                <c:pt idx="2101">
                  <c:v>260.76400000000001</c:v>
                </c:pt>
                <c:pt idx="2102">
                  <c:v>260.29399999999998</c:v>
                </c:pt>
                <c:pt idx="2103">
                  <c:v>260.72899999999998</c:v>
                </c:pt>
                <c:pt idx="2104">
                  <c:v>260.29199999999997</c:v>
                </c:pt>
                <c:pt idx="2105">
                  <c:v>260.29599999999999</c:v>
                </c:pt>
                <c:pt idx="2106">
                  <c:v>260.69799999999998</c:v>
                </c:pt>
                <c:pt idx="2107">
                  <c:v>260.29199999999997</c:v>
                </c:pt>
                <c:pt idx="2108">
                  <c:v>260.69799999999998</c:v>
                </c:pt>
                <c:pt idx="2109">
                  <c:v>260.36200000000002</c:v>
                </c:pt>
                <c:pt idx="2110">
                  <c:v>260.64</c:v>
                </c:pt>
                <c:pt idx="2111">
                  <c:v>260.29199999999997</c:v>
                </c:pt>
                <c:pt idx="2112">
                  <c:v>260.67099999999999</c:v>
                </c:pt>
                <c:pt idx="2113">
                  <c:v>260.29599999999999</c:v>
                </c:pt>
                <c:pt idx="2114">
                  <c:v>260.76100000000002</c:v>
                </c:pt>
                <c:pt idx="2115">
                  <c:v>260.27199999999999</c:v>
                </c:pt>
                <c:pt idx="2116">
                  <c:v>260.77999999999997</c:v>
                </c:pt>
                <c:pt idx="2117">
                  <c:v>260.40899999999999</c:v>
                </c:pt>
                <c:pt idx="2118">
                  <c:v>260.3</c:v>
                </c:pt>
                <c:pt idx="2119">
                  <c:v>260.55399999999997</c:v>
                </c:pt>
                <c:pt idx="2120">
                  <c:v>260.31200000000001</c:v>
                </c:pt>
                <c:pt idx="2121">
                  <c:v>260.733</c:v>
                </c:pt>
                <c:pt idx="2122">
                  <c:v>260.30399999999997</c:v>
                </c:pt>
                <c:pt idx="2123">
                  <c:v>260.733</c:v>
                </c:pt>
                <c:pt idx="2124">
                  <c:v>260.30599999999998</c:v>
                </c:pt>
                <c:pt idx="2125">
                  <c:v>260.803</c:v>
                </c:pt>
                <c:pt idx="2126">
                  <c:v>260.35700000000003</c:v>
                </c:pt>
                <c:pt idx="2127">
                  <c:v>260.76499999999999</c:v>
                </c:pt>
                <c:pt idx="2128">
                  <c:v>260.279</c:v>
                </c:pt>
                <c:pt idx="2129">
                  <c:v>260.27300000000002</c:v>
                </c:pt>
                <c:pt idx="2130">
                  <c:v>260.66699999999997</c:v>
                </c:pt>
                <c:pt idx="2131">
                  <c:v>260.27999999999997</c:v>
                </c:pt>
                <c:pt idx="2132">
                  <c:v>260.68599999999998</c:v>
                </c:pt>
                <c:pt idx="2133">
                  <c:v>260.274</c:v>
                </c:pt>
                <c:pt idx="2134">
                  <c:v>260.76</c:v>
                </c:pt>
                <c:pt idx="2135">
                  <c:v>260.27100000000002</c:v>
                </c:pt>
                <c:pt idx="2136">
                  <c:v>260.45100000000002</c:v>
                </c:pt>
                <c:pt idx="2137">
                  <c:v>260.63900000000001</c:v>
                </c:pt>
                <c:pt idx="2138">
                  <c:v>260.279</c:v>
                </c:pt>
                <c:pt idx="2139">
                  <c:v>260.76100000000002</c:v>
                </c:pt>
                <c:pt idx="2140">
                  <c:v>260.28699999999998</c:v>
                </c:pt>
                <c:pt idx="2141">
                  <c:v>260.88600000000002</c:v>
                </c:pt>
                <c:pt idx="2142">
                  <c:v>260.62200000000001</c:v>
                </c:pt>
                <c:pt idx="2143">
                  <c:v>260.27600000000001</c:v>
                </c:pt>
                <c:pt idx="2144">
                  <c:v>260.76299999999998</c:v>
                </c:pt>
                <c:pt idx="2145">
                  <c:v>260.26900000000001</c:v>
                </c:pt>
                <c:pt idx="2146">
                  <c:v>260.73099999999999</c:v>
                </c:pt>
                <c:pt idx="2147">
                  <c:v>260.49700000000001</c:v>
                </c:pt>
                <c:pt idx="2148">
                  <c:v>260.27800000000002</c:v>
                </c:pt>
                <c:pt idx="2149">
                  <c:v>260.75400000000002</c:v>
                </c:pt>
                <c:pt idx="2150">
                  <c:v>260.27100000000002</c:v>
                </c:pt>
                <c:pt idx="2151">
                  <c:v>260.76600000000002</c:v>
                </c:pt>
                <c:pt idx="2152">
                  <c:v>260.26499999999999</c:v>
                </c:pt>
                <c:pt idx="2153">
                  <c:v>260.29399999999998</c:v>
                </c:pt>
                <c:pt idx="2154">
                  <c:v>260.62400000000002</c:v>
                </c:pt>
                <c:pt idx="2155">
                  <c:v>260.27199999999999</c:v>
                </c:pt>
                <c:pt idx="2156">
                  <c:v>260.709</c:v>
                </c:pt>
                <c:pt idx="2157">
                  <c:v>260.34300000000002</c:v>
                </c:pt>
                <c:pt idx="2158">
                  <c:v>260.75599999999997</c:v>
                </c:pt>
                <c:pt idx="2159">
                  <c:v>260.27999999999997</c:v>
                </c:pt>
                <c:pt idx="2160">
                  <c:v>260.51400000000001</c:v>
                </c:pt>
                <c:pt idx="2161">
                  <c:v>260.58999999999997</c:v>
                </c:pt>
                <c:pt idx="2162">
                  <c:v>260.27699999999999</c:v>
                </c:pt>
                <c:pt idx="2163">
                  <c:v>260.74900000000002</c:v>
                </c:pt>
                <c:pt idx="2164">
                  <c:v>260.25200000000001</c:v>
                </c:pt>
                <c:pt idx="2165">
                  <c:v>260.72899999999998</c:v>
                </c:pt>
                <c:pt idx="2166">
                  <c:v>260.678</c:v>
                </c:pt>
                <c:pt idx="2167">
                  <c:v>260.21699999999998</c:v>
                </c:pt>
                <c:pt idx="2168">
                  <c:v>260.73899999999998</c:v>
                </c:pt>
                <c:pt idx="2169">
                  <c:v>260.24</c:v>
                </c:pt>
                <c:pt idx="2170">
                  <c:v>260.72000000000003</c:v>
                </c:pt>
                <c:pt idx="2171">
                  <c:v>260.24</c:v>
                </c:pt>
                <c:pt idx="2172">
                  <c:v>260.642</c:v>
                </c:pt>
                <c:pt idx="2173">
                  <c:v>260.678</c:v>
                </c:pt>
                <c:pt idx="2174">
                  <c:v>260.24900000000002</c:v>
                </c:pt>
                <c:pt idx="2175">
                  <c:v>260.72300000000001</c:v>
                </c:pt>
                <c:pt idx="2176">
                  <c:v>260.21899999999999</c:v>
                </c:pt>
                <c:pt idx="2177">
                  <c:v>260.327</c:v>
                </c:pt>
                <c:pt idx="2178">
                  <c:v>260.43599999999998</c:v>
                </c:pt>
                <c:pt idx="2179">
                  <c:v>260.233</c:v>
                </c:pt>
                <c:pt idx="2180">
                  <c:v>260.70400000000001</c:v>
                </c:pt>
                <c:pt idx="2181">
                  <c:v>260.22699999999998</c:v>
                </c:pt>
                <c:pt idx="2182">
                  <c:v>260.70699999999999</c:v>
                </c:pt>
                <c:pt idx="2183">
                  <c:v>260.45600000000002</c:v>
                </c:pt>
                <c:pt idx="2184">
                  <c:v>260.22500000000002</c:v>
                </c:pt>
                <c:pt idx="2185">
                  <c:v>260.64400000000001</c:v>
                </c:pt>
                <c:pt idx="2186">
                  <c:v>260.22899999999998</c:v>
                </c:pt>
                <c:pt idx="2187">
                  <c:v>260.702</c:v>
                </c:pt>
                <c:pt idx="2188">
                  <c:v>260.31700000000001</c:v>
                </c:pt>
                <c:pt idx="2189">
                  <c:v>260.714</c:v>
                </c:pt>
                <c:pt idx="2190">
                  <c:v>260.34500000000003</c:v>
                </c:pt>
                <c:pt idx="2191">
                  <c:v>260.21800000000002</c:v>
                </c:pt>
                <c:pt idx="2192">
                  <c:v>260.46600000000001</c:v>
                </c:pt>
                <c:pt idx="2193">
                  <c:v>260.21800000000002</c:v>
                </c:pt>
                <c:pt idx="2194">
                  <c:v>260.71199999999999</c:v>
                </c:pt>
                <c:pt idx="2195">
                  <c:v>260.21800000000002</c:v>
                </c:pt>
                <c:pt idx="2196">
                  <c:v>260.44099999999997</c:v>
                </c:pt>
                <c:pt idx="2197">
                  <c:v>260.65600000000001</c:v>
                </c:pt>
                <c:pt idx="2198">
                  <c:v>260.22000000000003</c:v>
                </c:pt>
                <c:pt idx="2199">
                  <c:v>260.702</c:v>
                </c:pt>
                <c:pt idx="2200">
                  <c:v>260.214</c:v>
                </c:pt>
                <c:pt idx="2201">
                  <c:v>260.70600000000002</c:v>
                </c:pt>
                <c:pt idx="2202">
                  <c:v>260.327</c:v>
                </c:pt>
                <c:pt idx="2203">
                  <c:v>260.32799999999997</c:v>
                </c:pt>
                <c:pt idx="2204">
                  <c:v>260.654</c:v>
                </c:pt>
                <c:pt idx="2205">
                  <c:v>260.21699999999998</c:v>
                </c:pt>
                <c:pt idx="2206">
                  <c:v>260.67</c:v>
                </c:pt>
                <c:pt idx="2207">
                  <c:v>260.20999999999998</c:v>
                </c:pt>
                <c:pt idx="2208">
                  <c:v>260.221</c:v>
                </c:pt>
                <c:pt idx="2209">
                  <c:v>260.88</c:v>
                </c:pt>
                <c:pt idx="2210">
                  <c:v>260.649</c:v>
                </c:pt>
                <c:pt idx="2211">
                  <c:v>260.35899999999998</c:v>
                </c:pt>
                <c:pt idx="2212">
                  <c:v>260.80399999999997</c:v>
                </c:pt>
                <c:pt idx="2213">
                  <c:v>260.60399999999998</c:v>
                </c:pt>
                <c:pt idx="2214">
                  <c:v>260.48200000000003</c:v>
                </c:pt>
                <c:pt idx="2215">
                  <c:v>260.702</c:v>
                </c:pt>
                <c:pt idx="2216">
                  <c:v>260.56900000000002</c:v>
                </c:pt>
                <c:pt idx="2217">
                  <c:v>260.48099999999999</c:v>
                </c:pt>
                <c:pt idx="2218">
                  <c:v>260.68099999999998</c:v>
                </c:pt>
                <c:pt idx="2219">
                  <c:v>260.709</c:v>
                </c:pt>
                <c:pt idx="2220">
                  <c:v>260.27699999999999</c:v>
                </c:pt>
                <c:pt idx="2221">
                  <c:v>260.73899999999998</c:v>
                </c:pt>
                <c:pt idx="2222">
                  <c:v>260.529</c:v>
                </c:pt>
                <c:pt idx="2223">
                  <c:v>260.26299999999998</c:v>
                </c:pt>
                <c:pt idx="2224">
                  <c:v>260.762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E-3C40-9022-541A466C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78607"/>
        <c:axId val="468785087"/>
      </c:lineChart>
      <c:catAx>
        <c:axId val="46877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785087"/>
        <c:crosses val="autoZero"/>
        <c:auto val="1"/>
        <c:lblAlgn val="ctr"/>
        <c:lblOffset val="100"/>
        <c:noMultiLvlLbl val="0"/>
      </c:catAx>
      <c:valAx>
        <c:axId val="4687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77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预约保养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[13]内存泄漏!$A$1:$A$1927</c:f>
              <c:numCache>
                <c:formatCode>General</c:formatCode>
                <c:ptCount val="1927"/>
                <c:pt idx="0">
                  <c:v>64.891599999999997</c:v>
                </c:pt>
                <c:pt idx="1">
                  <c:v>64.168899999999994</c:v>
                </c:pt>
                <c:pt idx="2">
                  <c:v>64.161100000000005</c:v>
                </c:pt>
                <c:pt idx="3">
                  <c:v>64.1768</c:v>
                </c:pt>
                <c:pt idx="4">
                  <c:v>64.165000000000006</c:v>
                </c:pt>
                <c:pt idx="5">
                  <c:v>64.168899999999994</c:v>
                </c:pt>
                <c:pt idx="6">
                  <c:v>64.161100000000005</c:v>
                </c:pt>
                <c:pt idx="7">
                  <c:v>64.168899999999994</c:v>
                </c:pt>
                <c:pt idx="8">
                  <c:v>64.172899999999998</c:v>
                </c:pt>
                <c:pt idx="9">
                  <c:v>64.165000000000006</c:v>
                </c:pt>
                <c:pt idx="10">
                  <c:v>64.168899999999994</c:v>
                </c:pt>
                <c:pt idx="11">
                  <c:v>64.165000000000006</c:v>
                </c:pt>
                <c:pt idx="12">
                  <c:v>64.1768</c:v>
                </c:pt>
                <c:pt idx="13">
                  <c:v>64.165000000000006</c:v>
                </c:pt>
                <c:pt idx="14">
                  <c:v>64.1768</c:v>
                </c:pt>
                <c:pt idx="15">
                  <c:v>64.165000000000006</c:v>
                </c:pt>
                <c:pt idx="16">
                  <c:v>64.172899999999998</c:v>
                </c:pt>
                <c:pt idx="17">
                  <c:v>64.172899999999998</c:v>
                </c:pt>
                <c:pt idx="18">
                  <c:v>64.161100000000005</c:v>
                </c:pt>
                <c:pt idx="19">
                  <c:v>64.168899999999994</c:v>
                </c:pt>
                <c:pt idx="20">
                  <c:v>64.161100000000005</c:v>
                </c:pt>
                <c:pt idx="21">
                  <c:v>64.172899999999998</c:v>
                </c:pt>
                <c:pt idx="22">
                  <c:v>64.168899999999994</c:v>
                </c:pt>
                <c:pt idx="23">
                  <c:v>64.161100000000005</c:v>
                </c:pt>
                <c:pt idx="24">
                  <c:v>64.165000000000006</c:v>
                </c:pt>
                <c:pt idx="25">
                  <c:v>64.165000000000006</c:v>
                </c:pt>
                <c:pt idx="26">
                  <c:v>64.172899999999998</c:v>
                </c:pt>
                <c:pt idx="27">
                  <c:v>64.165000000000006</c:v>
                </c:pt>
                <c:pt idx="28">
                  <c:v>64.168899999999994</c:v>
                </c:pt>
                <c:pt idx="29">
                  <c:v>64.161100000000005</c:v>
                </c:pt>
                <c:pt idx="30">
                  <c:v>64.168899999999994</c:v>
                </c:pt>
                <c:pt idx="31">
                  <c:v>64.1768</c:v>
                </c:pt>
                <c:pt idx="32">
                  <c:v>64.172899999999998</c:v>
                </c:pt>
                <c:pt idx="33">
                  <c:v>64.172899999999998</c:v>
                </c:pt>
                <c:pt idx="34">
                  <c:v>64.172899999999998</c:v>
                </c:pt>
                <c:pt idx="35">
                  <c:v>64.172899999999998</c:v>
                </c:pt>
                <c:pt idx="36">
                  <c:v>64.168899999999994</c:v>
                </c:pt>
                <c:pt idx="37">
                  <c:v>64.172899999999998</c:v>
                </c:pt>
                <c:pt idx="38">
                  <c:v>64.168899999999994</c:v>
                </c:pt>
                <c:pt idx="39">
                  <c:v>64.1768</c:v>
                </c:pt>
                <c:pt idx="40">
                  <c:v>64.168899999999994</c:v>
                </c:pt>
                <c:pt idx="41">
                  <c:v>64.168899999999994</c:v>
                </c:pt>
                <c:pt idx="42">
                  <c:v>64.168899999999994</c:v>
                </c:pt>
                <c:pt idx="43">
                  <c:v>64.180700000000002</c:v>
                </c:pt>
                <c:pt idx="44">
                  <c:v>64.172899999999998</c:v>
                </c:pt>
                <c:pt idx="45">
                  <c:v>64.165000000000006</c:v>
                </c:pt>
                <c:pt idx="46">
                  <c:v>64.168899999999994</c:v>
                </c:pt>
                <c:pt idx="47">
                  <c:v>64.168899999999994</c:v>
                </c:pt>
                <c:pt idx="48">
                  <c:v>64.168899999999994</c:v>
                </c:pt>
                <c:pt idx="49">
                  <c:v>64.161100000000005</c:v>
                </c:pt>
                <c:pt idx="50">
                  <c:v>64.168899999999994</c:v>
                </c:pt>
                <c:pt idx="51">
                  <c:v>64.168899999999994</c:v>
                </c:pt>
                <c:pt idx="52">
                  <c:v>64.172899999999998</c:v>
                </c:pt>
                <c:pt idx="53">
                  <c:v>64.168899999999994</c:v>
                </c:pt>
                <c:pt idx="54">
                  <c:v>64.172899999999998</c:v>
                </c:pt>
                <c:pt idx="55">
                  <c:v>64.168899999999994</c:v>
                </c:pt>
                <c:pt idx="56">
                  <c:v>64.1768</c:v>
                </c:pt>
                <c:pt idx="57">
                  <c:v>64.168899999999994</c:v>
                </c:pt>
                <c:pt idx="58">
                  <c:v>64.1768</c:v>
                </c:pt>
                <c:pt idx="59">
                  <c:v>64.172899999999998</c:v>
                </c:pt>
                <c:pt idx="60">
                  <c:v>64.1768</c:v>
                </c:pt>
                <c:pt idx="61">
                  <c:v>64.168899999999994</c:v>
                </c:pt>
                <c:pt idx="62">
                  <c:v>64.172899999999998</c:v>
                </c:pt>
                <c:pt idx="63">
                  <c:v>64.168899999999994</c:v>
                </c:pt>
                <c:pt idx="64">
                  <c:v>64.1768</c:v>
                </c:pt>
                <c:pt idx="65">
                  <c:v>64.165000000000006</c:v>
                </c:pt>
                <c:pt idx="66">
                  <c:v>64.172899999999998</c:v>
                </c:pt>
                <c:pt idx="67">
                  <c:v>64.165000000000006</c:v>
                </c:pt>
                <c:pt idx="68">
                  <c:v>64.1768</c:v>
                </c:pt>
                <c:pt idx="69">
                  <c:v>64.172899999999998</c:v>
                </c:pt>
                <c:pt idx="70">
                  <c:v>64.172899999999998</c:v>
                </c:pt>
                <c:pt idx="71">
                  <c:v>64.168899999999994</c:v>
                </c:pt>
                <c:pt idx="72">
                  <c:v>64.172899999999998</c:v>
                </c:pt>
                <c:pt idx="73">
                  <c:v>64.1768</c:v>
                </c:pt>
                <c:pt idx="74">
                  <c:v>64.168899999999994</c:v>
                </c:pt>
                <c:pt idx="75">
                  <c:v>64.172899999999998</c:v>
                </c:pt>
                <c:pt idx="76">
                  <c:v>64.172899999999998</c:v>
                </c:pt>
                <c:pt idx="77">
                  <c:v>64.168899999999994</c:v>
                </c:pt>
                <c:pt idx="78">
                  <c:v>64.172899999999998</c:v>
                </c:pt>
                <c:pt idx="79">
                  <c:v>64.168899999999994</c:v>
                </c:pt>
                <c:pt idx="80">
                  <c:v>64.172899999999998</c:v>
                </c:pt>
                <c:pt idx="81">
                  <c:v>64.172899999999998</c:v>
                </c:pt>
                <c:pt idx="82">
                  <c:v>64.172899999999998</c:v>
                </c:pt>
                <c:pt idx="83">
                  <c:v>64.172899999999998</c:v>
                </c:pt>
                <c:pt idx="84">
                  <c:v>64.165000000000006</c:v>
                </c:pt>
                <c:pt idx="85">
                  <c:v>64.172899999999998</c:v>
                </c:pt>
                <c:pt idx="86">
                  <c:v>64.168899999999994</c:v>
                </c:pt>
                <c:pt idx="87">
                  <c:v>64.1768</c:v>
                </c:pt>
                <c:pt idx="88">
                  <c:v>64.168899999999994</c:v>
                </c:pt>
                <c:pt idx="89">
                  <c:v>64.172899999999998</c:v>
                </c:pt>
                <c:pt idx="90">
                  <c:v>64.161100000000005</c:v>
                </c:pt>
                <c:pt idx="91">
                  <c:v>64.172899999999998</c:v>
                </c:pt>
                <c:pt idx="92">
                  <c:v>64.161100000000005</c:v>
                </c:pt>
                <c:pt idx="93">
                  <c:v>64.172899999999998</c:v>
                </c:pt>
                <c:pt idx="94">
                  <c:v>64.161100000000005</c:v>
                </c:pt>
                <c:pt idx="95">
                  <c:v>64.180700000000002</c:v>
                </c:pt>
                <c:pt idx="96">
                  <c:v>64.172899999999998</c:v>
                </c:pt>
                <c:pt idx="97">
                  <c:v>64.168899999999994</c:v>
                </c:pt>
                <c:pt idx="98">
                  <c:v>64.172899999999998</c:v>
                </c:pt>
                <c:pt idx="99">
                  <c:v>64.1768</c:v>
                </c:pt>
                <c:pt idx="100">
                  <c:v>64.1768</c:v>
                </c:pt>
                <c:pt idx="101">
                  <c:v>64.172899999999998</c:v>
                </c:pt>
                <c:pt idx="102">
                  <c:v>64.1768</c:v>
                </c:pt>
                <c:pt idx="103">
                  <c:v>64.172899999999998</c:v>
                </c:pt>
                <c:pt idx="104">
                  <c:v>64.1768</c:v>
                </c:pt>
                <c:pt idx="105">
                  <c:v>64.168899999999994</c:v>
                </c:pt>
                <c:pt idx="106">
                  <c:v>64.168899999999994</c:v>
                </c:pt>
                <c:pt idx="107">
                  <c:v>64.172899999999998</c:v>
                </c:pt>
                <c:pt idx="108">
                  <c:v>64.180700000000002</c:v>
                </c:pt>
                <c:pt idx="109">
                  <c:v>64.172899999999998</c:v>
                </c:pt>
                <c:pt idx="110">
                  <c:v>64.165000000000006</c:v>
                </c:pt>
                <c:pt idx="111">
                  <c:v>64.172899999999998</c:v>
                </c:pt>
                <c:pt idx="112">
                  <c:v>64.165000000000006</c:v>
                </c:pt>
                <c:pt idx="113">
                  <c:v>64.168899999999994</c:v>
                </c:pt>
                <c:pt idx="114">
                  <c:v>64.161100000000005</c:v>
                </c:pt>
                <c:pt idx="115">
                  <c:v>64.168899999999994</c:v>
                </c:pt>
                <c:pt idx="116">
                  <c:v>64.180700000000002</c:v>
                </c:pt>
                <c:pt idx="117">
                  <c:v>64.172899999999998</c:v>
                </c:pt>
                <c:pt idx="118">
                  <c:v>64.168899999999994</c:v>
                </c:pt>
                <c:pt idx="119">
                  <c:v>64.1768</c:v>
                </c:pt>
                <c:pt idx="120">
                  <c:v>64.172899999999998</c:v>
                </c:pt>
                <c:pt idx="121">
                  <c:v>64.172899999999998</c:v>
                </c:pt>
                <c:pt idx="122">
                  <c:v>64.168899999999994</c:v>
                </c:pt>
                <c:pt idx="123">
                  <c:v>64.1768</c:v>
                </c:pt>
                <c:pt idx="124">
                  <c:v>64.168899999999994</c:v>
                </c:pt>
                <c:pt idx="125">
                  <c:v>64.172899999999998</c:v>
                </c:pt>
                <c:pt idx="126">
                  <c:v>64.168899999999994</c:v>
                </c:pt>
                <c:pt idx="127">
                  <c:v>64.172899999999998</c:v>
                </c:pt>
                <c:pt idx="128">
                  <c:v>64.172899999999998</c:v>
                </c:pt>
                <c:pt idx="129">
                  <c:v>64.168899999999994</c:v>
                </c:pt>
                <c:pt idx="130">
                  <c:v>64.168899999999994</c:v>
                </c:pt>
                <c:pt idx="131">
                  <c:v>64.172899999999998</c:v>
                </c:pt>
                <c:pt idx="132">
                  <c:v>64.1768</c:v>
                </c:pt>
                <c:pt idx="133">
                  <c:v>64.165000000000006</c:v>
                </c:pt>
                <c:pt idx="134">
                  <c:v>64.165000000000006</c:v>
                </c:pt>
                <c:pt idx="135">
                  <c:v>64.168899999999994</c:v>
                </c:pt>
                <c:pt idx="136">
                  <c:v>64.1768</c:v>
                </c:pt>
                <c:pt idx="137">
                  <c:v>64.172899999999998</c:v>
                </c:pt>
                <c:pt idx="138">
                  <c:v>64.168899999999994</c:v>
                </c:pt>
                <c:pt idx="139">
                  <c:v>64.172899999999998</c:v>
                </c:pt>
                <c:pt idx="140">
                  <c:v>64.1768</c:v>
                </c:pt>
                <c:pt idx="141">
                  <c:v>64.172899999999998</c:v>
                </c:pt>
                <c:pt idx="142">
                  <c:v>64.168899999999994</c:v>
                </c:pt>
                <c:pt idx="143">
                  <c:v>64.1768</c:v>
                </c:pt>
                <c:pt idx="144">
                  <c:v>64.172899999999998</c:v>
                </c:pt>
                <c:pt idx="145">
                  <c:v>64.172899999999998</c:v>
                </c:pt>
                <c:pt idx="146">
                  <c:v>64.168899999999994</c:v>
                </c:pt>
                <c:pt idx="147">
                  <c:v>64.168899999999994</c:v>
                </c:pt>
                <c:pt idx="148">
                  <c:v>64.1768</c:v>
                </c:pt>
                <c:pt idx="149">
                  <c:v>64.168899999999994</c:v>
                </c:pt>
                <c:pt idx="150">
                  <c:v>64.168899999999994</c:v>
                </c:pt>
                <c:pt idx="151">
                  <c:v>64.172899999999998</c:v>
                </c:pt>
                <c:pt idx="152">
                  <c:v>64.1768</c:v>
                </c:pt>
                <c:pt idx="153">
                  <c:v>64.168899999999994</c:v>
                </c:pt>
                <c:pt idx="154">
                  <c:v>64.157200000000003</c:v>
                </c:pt>
                <c:pt idx="155">
                  <c:v>64.165000000000006</c:v>
                </c:pt>
                <c:pt idx="156">
                  <c:v>64.168899999999994</c:v>
                </c:pt>
                <c:pt idx="157">
                  <c:v>64.1768</c:v>
                </c:pt>
                <c:pt idx="158">
                  <c:v>64.165000000000006</c:v>
                </c:pt>
                <c:pt idx="159">
                  <c:v>64.172899999999998</c:v>
                </c:pt>
                <c:pt idx="160">
                  <c:v>64.165000000000006</c:v>
                </c:pt>
                <c:pt idx="161">
                  <c:v>64.1768</c:v>
                </c:pt>
                <c:pt idx="162">
                  <c:v>64.168899999999994</c:v>
                </c:pt>
                <c:pt idx="163">
                  <c:v>64.168899999999994</c:v>
                </c:pt>
                <c:pt idx="164">
                  <c:v>64.172899999999998</c:v>
                </c:pt>
                <c:pt idx="165">
                  <c:v>64.172899999999998</c:v>
                </c:pt>
                <c:pt idx="166">
                  <c:v>64.172899999999998</c:v>
                </c:pt>
                <c:pt idx="167">
                  <c:v>64.157200000000003</c:v>
                </c:pt>
                <c:pt idx="168">
                  <c:v>64.161100000000005</c:v>
                </c:pt>
                <c:pt idx="169">
                  <c:v>64.157200000000003</c:v>
                </c:pt>
                <c:pt idx="170">
                  <c:v>64.168899999999994</c:v>
                </c:pt>
                <c:pt idx="171">
                  <c:v>64.165000000000006</c:v>
                </c:pt>
                <c:pt idx="172">
                  <c:v>64.161100000000005</c:v>
                </c:pt>
                <c:pt idx="173">
                  <c:v>64.165000000000006</c:v>
                </c:pt>
                <c:pt idx="174">
                  <c:v>64.165000000000006</c:v>
                </c:pt>
                <c:pt idx="175">
                  <c:v>64.168899999999994</c:v>
                </c:pt>
                <c:pt idx="176">
                  <c:v>64.161100000000005</c:v>
                </c:pt>
                <c:pt idx="177">
                  <c:v>64.153300000000002</c:v>
                </c:pt>
                <c:pt idx="178">
                  <c:v>64.161100000000005</c:v>
                </c:pt>
                <c:pt idx="179">
                  <c:v>64.165000000000006</c:v>
                </c:pt>
                <c:pt idx="180">
                  <c:v>64.161100000000005</c:v>
                </c:pt>
                <c:pt idx="181">
                  <c:v>64.153300000000002</c:v>
                </c:pt>
                <c:pt idx="182">
                  <c:v>64.161100000000005</c:v>
                </c:pt>
                <c:pt idx="183">
                  <c:v>64.161100000000005</c:v>
                </c:pt>
                <c:pt idx="184">
                  <c:v>64.165000000000006</c:v>
                </c:pt>
                <c:pt idx="185">
                  <c:v>64.157200000000003</c:v>
                </c:pt>
                <c:pt idx="186">
                  <c:v>64.165000000000006</c:v>
                </c:pt>
                <c:pt idx="187">
                  <c:v>64.165000000000006</c:v>
                </c:pt>
                <c:pt idx="188">
                  <c:v>64.168899999999994</c:v>
                </c:pt>
                <c:pt idx="189">
                  <c:v>64.157200000000003</c:v>
                </c:pt>
                <c:pt idx="190">
                  <c:v>64.165000000000006</c:v>
                </c:pt>
                <c:pt idx="191">
                  <c:v>64.165000000000006</c:v>
                </c:pt>
                <c:pt idx="192">
                  <c:v>64.168899999999994</c:v>
                </c:pt>
                <c:pt idx="193">
                  <c:v>64.165000000000006</c:v>
                </c:pt>
                <c:pt idx="194">
                  <c:v>64.165000000000006</c:v>
                </c:pt>
                <c:pt idx="195">
                  <c:v>64.157200000000003</c:v>
                </c:pt>
                <c:pt idx="196">
                  <c:v>64.165000000000006</c:v>
                </c:pt>
                <c:pt idx="197">
                  <c:v>64.165000000000006</c:v>
                </c:pt>
                <c:pt idx="198">
                  <c:v>64.161100000000005</c:v>
                </c:pt>
                <c:pt idx="199">
                  <c:v>64.165000000000006</c:v>
                </c:pt>
                <c:pt idx="200">
                  <c:v>64.157200000000003</c:v>
                </c:pt>
                <c:pt idx="201">
                  <c:v>64.165000000000006</c:v>
                </c:pt>
                <c:pt idx="202">
                  <c:v>64.161100000000005</c:v>
                </c:pt>
                <c:pt idx="203">
                  <c:v>64.161100000000005</c:v>
                </c:pt>
                <c:pt idx="204">
                  <c:v>64.165000000000006</c:v>
                </c:pt>
                <c:pt idx="205">
                  <c:v>64.161100000000005</c:v>
                </c:pt>
                <c:pt idx="206">
                  <c:v>64.168899999999994</c:v>
                </c:pt>
                <c:pt idx="207">
                  <c:v>64.157200000000003</c:v>
                </c:pt>
                <c:pt idx="208">
                  <c:v>64.165000000000006</c:v>
                </c:pt>
                <c:pt idx="209">
                  <c:v>64.165000000000006</c:v>
                </c:pt>
                <c:pt idx="210">
                  <c:v>64.165000000000006</c:v>
                </c:pt>
                <c:pt idx="211">
                  <c:v>64.161100000000005</c:v>
                </c:pt>
                <c:pt idx="212">
                  <c:v>64.161100000000005</c:v>
                </c:pt>
                <c:pt idx="213">
                  <c:v>64.165000000000006</c:v>
                </c:pt>
                <c:pt idx="214">
                  <c:v>64.165000000000006</c:v>
                </c:pt>
                <c:pt idx="215">
                  <c:v>64.165000000000006</c:v>
                </c:pt>
                <c:pt idx="216">
                  <c:v>64.161100000000005</c:v>
                </c:pt>
                <c:pt idx="217">
                  <c:v>64.161100000000005</c:v>
                </c:pt>
                <c:pt idx="218">
                  <c:v>64.172899999999998</c:v>
                </c:pt>
                <c:pt idx="219">
                  <c:v>64.165000000000006</c:v>
                </c:pt>
                <c:pt idx="220">
                  <c:v>64.165000000000006</c:v>
                </c:pt>
                <c:pt idx="221">
                  <c:v>64.161100000000005</c:v>
                </c:pt>
                <c:pt idx="222">
                  <c:v>64.161100000000005</c:v>
                </c:pt>
                <c:pt idx="223">
                  <c:v>64.153300000000002</c:v>
                </c:pt>
                <c:pt idx="224">
                  <c:v>64.161100000000005</c:v>
                </c:pt>
                <c:pt idx="225">
                  <c:v>64.153300000000002</c:v>
                </c:pt>
                <c:pt idx="226">
                  <c:v>64.161100000000005</c:v>
                </c:pt>
                <c:pt idx="227">
                  <c:v>64.153300000000002</c:v>
                </c:pt>
                <c:pt idx="228">
                  <c:v>64.161100000000005</c:v>
                </c:pt>
                <c:pt idx="229">
                  <c:v>64.153300000000002</c:v>
                </c:pt>
                <c:pt idx="230">
                  <c:v>64.172899999999998</c:v>
                </c:pt>
                <c:pt idx="231">
                  <c:v>64.165000000000006</c:v>
                </c:pt>
                <c:pt idx="232">
                  <c:v>64.157200000000003</c:v>
                </c:pt>
                <c:pt idx="233">
                  <c:v>64.165000000000006</c:v>
                </c:pt>
                <c:pt idx="234">
                  <c:v>64.172899999999998</c:v>
                </c:pt>
                <c:pt idx="235">
                  <c:v>64.165000000000006</c:v>
                </c:pt>
                <c:pt idx="236">
                  <c:v>64.161100000000005</c:v>
                </c:pt>
                <c:pt idx="237">
                  <c:v>64.168899999999994</c:v>
                </c:pt>
                <c:pt idx="238">
                  <c:v>64.289100000000005</c:v>
                </c:pt>
                <c:pt idx="239">
                  <c:v>104.452</c:v>
                </c:pt>
                <c:pt idx="240">
                  <c:v>104.452</c:v>
                </c:pt>
                <c:pt idx="241">
                  <c:v>104.452</c:v>
                </c:pt>
                <c:pt idx="242">
                  <c:v>104.447</c:v>
                </c:pt>
                <c:pt idx="243">
                  <c:v>104.459</c:v>
                </c:pt>
                <c:pt idx="244">
                  <c:v>116.22499999999999</c:v>
                </c:pt>
                <c:pt idx="245">
                  <c:v>116.322</c:v>
                </c:pt>
                <c:pt idx="246">
                  <c:v>116.15</c:v>
                </c:pt>
                <c:pt idx="247">
                  <c:v>104.77200000000001</c:v>
                </c:pt>
                <c:pt idx="248">
                  <c:v>104.733</c:v>
                </c:pt>
                <c:pt idx="249">
                  <c:v>104.765</c:v>
                </c:pt>
                <c:pt idx="250">
                  <c:v>129.53399999999999</c:v>
                </c:pt>
                <c:pt idx="251">
                  <c:v>95.7012</c:v>
                </c:pt>
                <c:pt idx="252">
                  <c:v>95.669899999999998</c:v>
                </c:pt>
                <c:pt idx="253">
                  <c:v>95.681600000000003</c:v>
                </c:pt>
                <c:pt idx="254">
                  <c:v>95.6387</c:v>
                </c:pt>
                <c:pt idx="255">
                  <c:v>94.705100000000002</c:v>
                </c:pt>
                <c:pt idx="256">
                  <c:v>94.6738</c:v>
                </c:pt>
                <c:pt idx="257">
                  <c:v>93.853499999999997</c:v>
                </c:pt>
                <c:pt idx="258">
                  <c:v>117.28400000000001</c:v>
                </c:pt>
                <c:pt idx="259">
                  <c:v>117.40900000000001</c:v>
                </c:pt>
                <c:pt idx="260">
                  <c:v>119.12</c:v>
                </c:pt>
                <c:pt idx="261">
                  <c:v>118.77200000000001</c:v>
                </c:pt>
                <c:pt idx="262">
                  <c:v>119.11199999999999</c:v>
                </c:pt>
                <c:pt idx="263">
                  <c:v>119.429</c:v>
                </c:pt>
                <c:pt idx="264">
                  <c:v>119.706</c:v>
                </c:pt>
                <c:pt idx="265">
                  <c:v>94.1768</c:v>
                </c:pt>
                <c:pt idx="266">
                  <c:v>94.165000000000006</c:v>
                </c:pt>
                <c:pt idx="267">
                  <c:v>94.153300000000002</c:v>
                </c:pt>
                <c:pt idx="268">
                  <c:v>94.172899999999998</c:v>
                </c:pt>
                <c:pt idx="269">
                  <c:v>94.153300000000002</c:v>
                </c:pt>
                <c:pt idx="270">
                  <c:v>94.153300000000002</c:v>
                </c:pt>
                <c:pt idx="271">
                  <c:v>106.122</c:v>
                </c:pt>
                <c:pt idx="272">
                  <c:v>119.462</c:v>
                </c:pt>
                <c:pt idx="273">
                  <c:v>119.962</c:v>
                </c:pt>
                <c:pt idx="274">
                  <c:v>119.27800000000001</c:v>
                </c:pt>
                <c:pt idx="275">
                  <c:v>119.532</c:v>
                </c:pt>
                <c:pt idx="276">
                  <c:v>119.505</c:v>
                </c:pt>
                <c:pt idx="277">
                  <c:v>119.735</c:v>
                </c:pt>
                <c:pt idx="278">
                  <c:v>118.73099999999999</c:v>
                </c:pt>
                <c:pt idx="279">
                  <c:v>119.81</c:v>
                </c:pt>
                <c:pt idx="280">
                  <c:v>119.774</c:v>
                </c:pt>
                <c:pt idx="281">
                  <c:v>119.782</c:v>
                </c:pt>
                <c:pt idx="282">
                  <c:v>119.407</c:v>
                </c:pt>
                <c:pt idx="283">
                  <c:v>119.40300000000001</c:v>
                </c:pt>
                <c:pt idx="284">
                  <c:v>119.751</c:v>
                </c:pt>
                <c:pt idx="285">
                  <c:v>108.901</c:v>
                </c:pt>
                <c:pt idx="286">
                  <c:v>108.339</c:v>
                </c:pt>
                <c:pt idx="287">
                  <c:v>108.315</c:v>
                </c:pt>
                <c:pt idx="288">
                  <c:v>108.32299999999999</c:v>
                </c:pt>
                <c:pt idx="289">
                  <c:v>108.319</c:v>
                </c:pt>
                <c:pt idx="290">
                  <c:v>120.72199999999999</c:v>
                </c:pt>
                <c:pt idx="291">
                  <c:v>120.72199999999999</c:v>
                </c:pt>
                <c:pt idx="292">
                  <c:v>121.39700000000001</c:v>
                </c:pt>
                <c:pt idx="293">
                  <c:v>121.48699999999999</c:v>
                </c:pt>
                <c:pt idx="294">
                  <c:v>121.479</c:v>
                </c:pt>
                <c:pt idx="295">
                  <c:v>121.476</c:v>
                </c:pt>
                <c:pt idx="296">
                  <c:v>121.476</c:v>
                </c:pt>
                <c:pt idx="297">
                  <c:v>121.483</c:v>
                </c:pt>
                <c:pt idx="298">
                  <c:v>121.476</c:v>
                </c:pt>
                <c:pt idx="299">
                  <c:v>121.476</c:v>
                </c:pt>
                <c:pt idx="300">
                  <c:v>121.476</c:v>
                </c:pt>
                <c:pt idx="301">
                  <c:v>121.476</c:v>
                </c:pt>
                <c:pt idx="302">
                  <c:v>121.479</c:v>
                </c:pt>
                <c:pt idx="303">
                  <c:v>121.479</c:v>
                </c:pt>
                <c:pt idx="304">
                  <c:v>121.476</c:v>
                </c:pt>
                <c:pt idx="305">
                  <c:v>121.476</c:v>
                </c:pt>
                <c:pt idx="306">
                  <c:v>121.476</c:v>
                </c:pt>
                <c:pt idx="307">
                  <c:v>121.468</c:v>
                </c:pt>
                <c:pt idx="308">
                  <c:v>121.46</c:v>
                </c:pt>
                <c:pt idx="309">
                  <c:v>121.47199999999999</c:v>
                </c:pt>
                <c:pt idx="310">
                  <c:v>121.47199999999999</c:v>
                </c:pt>
                <c:pt idx="311">
                  <c:v>121.468</c:v>
                </c:pt>
                <c:pt idx="312">
                  <c:v>121.464</c:v>
                </c:pt>
                <c:pt idx="313">
                  <c:v>121.479</c:v>
                </c:pt>
                <c:pt idx="314">
                  <c:v>121.468</c:v>
                </c:pt>
                <c:pt idx="315">
                  <c:v>121.464</c:v>
                </c:pt>
                <c:pt idx="316">
                  <c:v>121.464</c:v>
                </c:pt>
                <c:pt idx="317">
                  <c:v>121.464</c:v>
                </c:pt>
                <c:pt idx="318">
                  <c:v>121.464</c:v>
                </c:pt>
                <c:pt idx="319">
                  <c:v>121.468</c:v>
                </c:pt>
                <c:pt idx="320">
                  <c:v>121.464</c:v>
                </c:pt>
                <c:pt idx="321">
                  <c:v>121.464</c:v>
                </c:pt>
                <c:pt idx="322">
                  <c:v>121.468</c:v>
                </c:pt>
                <c:pt idx="323">
                  <c:v>121.468</c:v>
                </c:pt>
                <c:pt idx="324">
                  <c:v>121.464</c:v>
                </c:pt>
                <c:pt idx="325">
                  <c:v>121.464</c:v>
                </c:pt>
                <c:pt idx="326">
                  <c:v>121.47199999999999</c:v>
                </c:pt>
                <c:pt idx="327">
                  <c:v>121.468</c:v>
                </c:pt>
                <c:pt idx="328">
                  <c:v>121.464</c:v>
                </c:pt>
                <c:pt idx="329">
                  <c:v>121.464</c:v>
                </c:pt>
                <c:pt idx="330">
                  <c:v>121.468</c:v>
                </c:pt>
                <c:pt idx="331">
                  <c:v>121.468</c:v>
                </c:pt>
                <c:pt idx="332">
                  <c:v>121.464</c:v>
                </c:pt>
                <c:pt idx="333">
                  <c:v>121.464</c:v>
                </c:pt>
                <c:pt idx="334">
                  <c:v>121.468</c:v>
                </c:pt>
                <c:pt idx="335">
                  <c:v>121.476</c:v>
                </c:pt>
                <c:pt idx="336">
                  <c:v>121.468</c:v>
                </c:pt>
                <c:pt idx="337">
                  <c:v>121.464</c:v>
                </c:pt>
                <c:pt idx="338">
                  <c:v>121.464</c:v>
                </c:pt>
                <c:pt idx="339">
                  <c:v>121.468</c:v>
                </c:pt>
                <c:pt idx="340">
                  <c:v>121.468</c:v>
                </c:pt>
                <c:pt idx="341">
                  <c:v>121.464</c:v>
                </c:pt>
                <c:pt idx="342">
                  <c:v>121.464</c:v>
                </c:pt>
                <c:pt idx="343">
                  <c:v>121.47199999999999</c:v>
                </c:pt>
                <c:pt idx="344">
                  <c:v>121.468</c:v>
                </c:pt>
                <c:pt idx="345">
                  <c:v>121.464</c:v>
                </c:pt>
                <c:pt idx="346">
                  <c:v>121.464</c:v>
                </c:pt>
                <c:pt idx="347">
                  <c:v>121.47199999999999</c:v>
                </c:pt>
                <c:pt idx="348">
                  <c:v>121.468</c:v>
                </c:pt>
                <c:pt idx="349">
                  <c:v>121.464</c:v>
                </c:pt>
                <c:pt idx="350">
                  <c:v>121.468</c:v>
                </c:pt>
                <c:pt idx="351">
                  <c:v>121.468</c:v>
                </c:pt>
                <c:pt idx="352">
                  <c:v>121.464</c:v>
                </c:pt>
                <c:pt idx="353">
                  <c:v>121.468</c:v>
                </c:pt>
                <c:pt idx="354">
                  <c:v>121.464</c:v>
                </c:pt>
                <c:pt idx="355">
                  <c:v>121.468</c:v>
                </c:pt>
                <c:pt idx="356">
                  <c:v>121.476</c:v>
                </c:pt>
                <c:pt idx="357">
                  <c:v>121.47199999999999</c:v>
                </c:pt>
                <c:pt idx="358">
                  <c:v>121.468</c:v>
                </c:pt>
                <c:pt idx="359">
                  <c:v>121.468</c:v>
                </c:pt>
                <c:pt idx="360">
                  <c:v>121.468</c:v>
                </c:pt>
                <c:pt idx="361">
                  <c:v>121.452</c:v>
                </c:pt>
                <c:pt idx="362">
                  <c:v>121.47199999999999</c:v>
                </c:pt>
                <c:pt idx="363">
                  <c:v>121.468</c:v>
                </c:pt>
                <c:pt idx="364">
                  <c:v>121.47199999999999</c:v>
                </c:pt>
                <c:pt idx="365">
                  <c:v>121.479</c:v>
                </c:pt>
                <c:pt idx="366">
                  <c:v>121.452</c:v>
                </c:pt>
                <c:pt idx="367">
                  <c:v>121.456</c:v>
                </c:pt>
                <c:pt idx="368">
                  <c:v>121.452</c:v>
                </c:pt>
                <c:pt idx="369">
                  <c:v>121.452</c:v>
                </c:pt>
                <c:pt idx="370">
                  <c:v>121.456</c:v>
                </c:pt>
                <c:pt idx="371">
                  <c:v>121.464</c:v>
                </c:pt>
                <c:pt idx="372">
                  <c:v>122.39700000000001</c:v>
                </c:pt>
                <c:pt idx="373">
                  <c:v>122.83499999999999</c:v>
                </c:pt>
                <c:pt idx="374">
                  <c:v>123.339</c:v>
                </c:pt>
                <c:pt idx="375">
                  <c:v>123.276</c:v>
                </c:pt>
                <c:pt idx="376">
                  <c:v>123.27200000000001</c:v>
                </c:pt>
                <c:pt idx="377">
                  <c:v>123.288</c:v>
                </c:pt>
                <c:pt idx="378">
                  <c:v>123.28</c:v>
                </c:pt>
                <c:pt idx="379">
                  <c:v>135.06299999999999</c:v>
                </c:pt>
                <c:pt idx="380">
                  <c:v>111.2</c:v>
                </c:pt>
                <c:pt idx="381">
                  <c:v>111.196</c:v>
                </c:pt>
                <c:pt idx="382">
                  <c:v>111.212</c:v>
                </c:pt>
                <c:pt idx="383">
                  <c:v>111.196</c:v>
                </c:pt>
                <c:pt idx="384">
                  <c:v>124.294</c:v>
                </c:pt>
                <c:pt idx="385">
                  <c:v>111.22799999999999</c:v>
                </c:pt>
                <c:pt idx="386">
                  <c:v>111.224</c:v>
                </c:pt>
                <c:pt idx="387">
                  <c:v>111.239</c:v>
                </c:pt>
                <c:pt idx="388">
                  <c:v>111.20399999999999</c:v>
                </c:pt>
                <c:pt idx="389">
                  <c:v>110.813</c:v>
                </c:pt>
                <c:pt idx="390">
                  <c:v>110.80200000000001</c:v>
                </c:pt>
                <c:pt idx="391">
                  <c:v>123.05200000000001</c:v>
                </c:pt>
                <c:pt idx="392">
                  <c:v>123.899</c:v>
                </c:pt>
                <c:pt idx="393">
                  <c:v>123.88800000000001</c:v>
                </c:pt>
                <c:pt idx="394">
                  <c:v>123.884</c:v>
                </c:pt>
                <c:pt idx="395">
                  <c:v>123.88800000000001</c:v>
                </c:pt>
                <c:pt idx="396">
                  <c:v>123.892</c:v>
                </c:pt>
                <c:pt idx="397">
                  <c:v>123.876</c:v>
                </c:pt>
                <c:pt idx="398">
                  <c:v>123.876</c:v>
                </c:pt>
                <c:pt idx="399">
                  <c:v>123.884</c:v>
                </c:pt>
                <c:pt idx="400">
                  <c:v>123.896</c:v>
                </c:pt>
                <c:pt idx="401">
                  <c:v>123.88</c:v>
                </c:pt>
                <c:pt idx="402">
                  <c:v>123.88</c:v>
                </c:pt>
                <c:pt idx="403">
                  <c:v>123.88800000000001</c:v>
                </c:pt>
                <c:pt idx="404">
                  <c:v>123.88</c:v>
                </c:pt>
                <c:pt idx="405">
                  <c:v>123.88</c:v>
                </c:pt>
                <c:pt idx="406">
                  <c:v>123.88</c:v>
                </c:pt>
                <c:pt idx="407">
                  <c:v>123.88</c:v>
                </c:pt>
                <c:pt idx="408">
                  <c:v>123.884</c:v>
                </c:pt>
                <c:pt idx="409">
                  <c:v>123.892</c:v>
                </c:pt>
                <c:pt idx="410">
                  <c:v>123.88</c:v>
                </c:pt>
                <c:pt idx="411">
                  <c:v>123.88</c:v>
                </c:pt>
                <c:pt idx="412">
                  <c:v>123.88800000000001</c:v>
                </c:pt>
                <c:pt idx="413">
                  <c:v>123.884</c:v>
                </c:pt>
                <c:pt idx="414">
                  <c:v>123.896</c:v>
                </c:pt>
                <c:pt idx="415">
                  <c:v>123.88</c:v>
                </c:pt>
                <c:pt idx="416">
                  <c:v>123.88</c:v>
                </c:pt>
                <c:pt idx="417">
                  <c:v>123.88800000000001</c:v>
                </c:pt>
                <c:pt idx="418">
                  <c:v>122.47</c:v>
                </c:pt>
                <c:pt idx="419">
                  <c:v>122.474</c:v>
                </c:pt>
                <c:pt idx="420">
                  <c:v>122.462</c:v>
                </c:pt>
                <c:pt idx="421">
                  <c:v>122.46599999999999</c:v>
                </c:pt>
                <c:pt idx="422">
                  <c:v>122.47799999999999</c:v>
                </c:pt>
                <c:pt idx="423">
                  <c:v>122.485</c:v>
                </c:pt>
                <c:pt idx="424">
                  <c:v>122.47</c:v>
                </c:pt>
                <c:pt idx="425">
                  <c:v>122.47</c:v>
                </c:pt>
                <c:pt idx="426">
                  <c:v>122.48099999999999</c:v>
                </c:pt>
                <c:pt idx="427">
                  <c:v>122.474</c:v>
                </c:pt>
                <c:pt idx="428">
                  <c:v>122.46599999999999</c:v>
                </c:pt>
                <c:pt idx="429">
                  <c:v>122.46599999999999</c:v>
                </c:pt>
                <c:pt idx="430">
                  <c:v>122.46599999999999</c:v>
                </c:pt>
                <c:pt idx="431">
                  <c:v>122.47</c:v>
                </c:pt>
                <c:pt idx="432">
                  <c:v>122.474</c:v>
                </c:pt>
                <c:pt idx="433">
                  <c:v>122.46599999999999</c:v>
                </c:pt>
                <c:pt idx="434">
                  <c:v>122.46599999999999</c:v>
                </c:pt>
                <c:pt idx="435">
                  <c:v>122.47</c:v>
                </c:pt>
                <c:pt idx="436">
                  <c:v>122.47</c:v>
                </c:pt>
                <c:pt idx="437">
                  <c:v>122.48099999999999</c:v>
                </c:pt>
                <c:pt idx="438">
                  <c:v>122.46599999999999</c:v>
                </c:pt>
                <c:pt idx="439">
                  <c:v>122.46599999999999</c:v>
                </c:pt>
                <c:pt idx="440">
                  <c:v>122.474</c:v>
                </c:pt>
                <c:pt idx="441">
                  <c:v>122.474</c:v>
                </c:pt>
                <c:pt idx="442">
                  <c:v>122.47</c:v>
                </c:pt>
                <c:pt idx="443">
                  <c:v>122.458</c:v>
                </c:pt>
                <c:pt idx="444">
                  <c:v>122.47799999999999</c:v>
                </c:pt>
                <c:pt idx="445">
                  <c:v>122.47799999999999</c:v>
                </c:pt>
                <c:pt idx="446">
                  <c:v>122.46599999999999</c:v>
                </c:pt>
                <c:pt idx="447">
                  <c:v>122.46599999999999</c:v>
                </c:pt>
                <c:pt idx="448">
                  <c:v>122.474</c:v>
                </c:pt>
                <c:pt idx="449">
                  <c:v>122.46599999999999</c:v>
                </c:pt>
                <c:pt idx="450">
                  <c:v>122.48099999999999</c:v>
                </c:pt>
                <c:pt idx="451">
                  <c:v>122.46599999999999</c:v>
                </c:pt>
                <c:pt idx="452">
                  <c:v>122.46599999999999</c:v>
                </c:pt>
                <c:pt idx="453">
                  <c:v>122.47</c:v>
                </c:pt>
                <c:pt idx="454">
                  <c:v>122.474</c:v>
                </c:pt>
                <c:pt idx="455">
                  <c:v>122.474</c:v>
                </c:pt>
                <c:pt idx="456">
                  <c:v>122.47</c:v>
                </c:pt>
                <c:pt idx="457">
                  <c:v>122.47</c:v>
                </c:pt>
                <c:pt idx="458">
                  <c:v>122.47</c:v>
                </c:pt>
                <c:pt idx="459">
                  <c:v>122.48099999999999</c:v>
                </c:pt>
                <c:pt idx="460">
                  <c:v>122.46599999999999</c:v>
                </c:pt>
                <c:pt idx="461">
                  <c:v>122.46599999999999</c:v>
                </c:pt>
                <c:pt idx="462">
                  <c:v>122.474</c:v>
                </c:pt>
                <c:pt idx="463">
                  <c:v>122.46599999999999</c:v>
                </c:pt>
                <c:pt idx="464">
                  <c:v>122.46599999999999</c:v>
                </c:pt>
                <c:pt idx="465">
                  <c:v>122.46599999999999</c:v>
                </c:pt>
                <c:pt idx="466">
                  <c:v>122.46599999999999</c:v>
                </c:pt>
                <c:pt idx="467">
                  <c:v>122.474</c:v>
                </c:pt>
                <c:pt idx="468">
                  <c:v>122.47799999999999</c:v>
                </c:pt>
                <c:pt idx="469">
                  <c:v>122.46599999999999</c:v>
                </c:pt>
                <c:pt idx="470">
                  <c:v>122.46599999999999</c:v>
                </c:pt>
                <c:pt idx="471">
                  <c:v>122.474</c:v>
                </c:pt>
                <c:pt idx="472">
                  <c:v>122.47</c:v>
                </c:pt>
                <c:pt idx="473">
                  <c:v>122.46599999999999</c:v>
                </c:pt>
                <c:pt idx="474">
                  <c:v>122.46599999999999</c:v>
                </c:pt>
                <c:pt idx="475">
                  <c:v>122.46599999999999</c:v>
                </c:pt>
                <c:pt idx="476">
                  <c:v>122.474</c:v>
                </c:pt>
                <c:pt idx="477">
                  <c:v>122.47799999999999</c:v>
                </c:pt>
                <c:pt idx="478">
                  <c:v>122.46599999999999</c:v>
                </c:pt>
                <c:pt idx="479">
                  <c:v>122.46599999999999</c:v>
                </c:pt>
                <c:pt idx="480">
                  <c:v>122.47799999999999</c:v>
                </c:pt>
                <c:pt idx="481">
                  <c:v>122.47</c:v>
                </c:pt>
                <c:pt idx="482">
                  <c:v>122.48099999999999</c:v>
                </c:pt>
                <c:pt idx="483">
                  <c:v>122.46599999999999</c:v>
                </c:pt>
                <c:pt idx="484">
                  <c:v>122.46599999999999</c:v>
                </c:pt>
                <c:pt idx="485">
                  <c:v>122.474</c:v>
                </c:pt>
                <c:pt idx="486">
                  <c:v>122.474</c:v>
                </c:pt>
                <c:pt idx="487">
                  <c:v>122.47</c:v>
                </c:pt>
                <c:pt idx="488">
                  <c:v>122.46599999999999</c:v>
                </c:pt>
                <c:pt idx="489">
                  <c:v>122.46599999999999</c:v>
                </c:pt>
                <c:pt idx="490">
                  <c:v>122.47799999999999</c:v>
                </c:pt>
                <c:pt idx="491">
                  <c:v>122.47799999999999</c:v>
                </c:pt>
                <c:pt idx="492">
                  <c:v>122.47</c:v>
                </c:pt>
                <c:pt idx="493">
                  <c:v>122.46599999999999</c:v>
                </c:pt>
                <c:pt idx="494">
                  <c:v>122.47799999999999</c:v>
                </c:pt>
                <c:pt idx="495">
                  <c:v>122.46599999999999</c:v>
                </c:pt>
                <c:pt idx="496">
                  <c:v>122.46599999999999</c:v>
                </c:pt>
                <c:pt idx="497">
                  <c:v>122.46599999999999</c:v>
                </c:pt>
                <c:pt idx="498">
                  <c:v>122.46599999999999</c:v>
                </c:pt>
                <c:pt idx="499">
                  <c:v>122.46599999999999</c:v>
                </c:pt>
                <c:pt idx="500">
                  <c:v>122.48099999999999</c:v>
                </c:pt>
                <c:pt idx="501">
                  <c:v>122.46599999999999</c:v>
                </c:pt>
                <c:pt idx="502">
                  <c:v>122.46599999999999</c:v>
                </c:pt>
                <c:pt idx="503">
                  <c:v>122.474</c:v>
                </c:pt>
                <c:pt idx="504">
                  <c:v>122.474</c:v>
                </c:pt>
                <c:pt idx="505">
                  <c:v>122.47</c:v>
                </c:pt>
                <c:pt idx="506">
                  <c:v>122.46599999999999</c:v>
                </c:pt>
                <c:pt idx="507">
                  <c:v>122.46599999999999</c:v>
                </c:pt>
                <c:pt idx="508">
                  <c:v>122.474</c:v>
                </c:pt>
                <c:pt idx="509">
                  <c:v>122.47799999999999</c:v>
                </c:pt>
                <c:pt idx="510">
                  <c:v>122.47</c:v>
                </c:pt>
                <c:pt idx="511">
                  <c:v>122.46599999999999</c:v>
                </c:pt>
                <c:pt idx="512">
                  <c:v>122.47799999999999</c:v>
                </c:pt>
                <c:pt idx="513">
                  <c:v>122.474</c:v>
                </c:pt>
                <c:pt idx="514">
                  <c:v>122.45399999999999</c:v>
                </c:pt>
                <c:pt idx="515">
                  <c:v>122.45</c:v>
                </c:pt>
                <c:pt idx="516">
                  <c:v>122.46599999999999</c:v>
                </c:pt>
                <c:pt idx="517">
                  <c:v>122.45399999999999</c:v>
                </c:pt>
                <c:pt idx="518">
                  <c:v>122.446</c:v>
                </c:pt>
                <c:pt idx="519">
                  <c:v>122.45</c:v>
                </c:pt>
                <c:pt idx="520">
                  <c:v>122.446</c:v>
                </c:pt>
                <c:pt idx="521">
                  <c:v>122.458</c:v>
                </c:pt>
                <c:pt idx="522">
                  <c:v>122.462</c:v>
                </c:pt>
                <c:pt idx="523">
                  <c:v>122.45399999999999</c:v>
                </c:pt>
                <c:pt idx="524">
                  <c:v>122.399</c:v>
                </c:pt>
                <c:pt idx="525">
                  <c:v>109.81699999999999</c:v>
                </c:pt>
                <c:pt idx="526">
                  <c:v>109.688</c:v>
                </c:pt>
                <c:pt idx="527">
                  <c:v>109.685</c:v>
                </c:pt>
                <c:pt idx="528">
                  <c:v>109.681</c:v>
                </c:pt>
                <c:pt idx="529">
                  <c:v>109.739</c:v>
                </c:pt>
                <c:pt idx="530">
                  <c:v>122.208</c:v>
                </c:pt>
                <c:pt idx="531">
                  <c:v>122.212</c:v>
                </c:pt>
                <c:pt idx="532">
                  <c:v>121.07899999999999</c:v>
                </c:pt>
                <c:pt idx="533">
                  <c:v>121.06699999999999</c:v>
                </c:pt>
                <c:pt idx="534">
                  <c:v>121.063</c:v>
                </c:pt>
                <c:pt idx="535">
                  <c:v>121.07899999999999</c:v>
                </c:pt>
                <c:pt idx="536">
                  <c:v>121.075</c:v>
                </c:pt>
                <c:pt idx="537">
                  <c:v>121.06699999999999</c:v>
                </c:pt>
                <c:pt idx="538">
                  <c:v>121.06699999999999</c:v>
                </c:pt>
                <c:pt idx="539">
                  <c:v>121.06699999999999</c:v>
                </c:pt>
                <c:pt idx="540">
                  <c:v>121.81699999999999</c:v>
                </c:pt>
                <c:pt idx="541">
                  <c:v>121.82899999999999</c:v>
                </c:pt>
                <c:pt idx="542">
                  <c:v>121.81699999999999</c:v>
                </c:pt>
                <c:pt idx="543">
                  <c:v>121.798</c:v>
                </c:pt>
                <c:pt idx="544">
                  <c:v>121.825</c:v>
                </c:pt>
                <c:pt idx="545">
                  <c:v>121.821</c:v>
                </c:pt>
                <c:pt idx="546">
                  <c:v>121.81</c:v>
                </c:pt>
                <c:pt idx="547">
                  <c:v>121.81699999999999</c:v>
                </c:pt>
                <c:pt idx="548">
                  <c:v>121.821</c:v>
                </c:pt>
                <c:pt idx="549">
                  <c:v>121.825</c:v>
                </c:pt>
                <c:pt idx="550">
                  <c:v>121.81</c:v>
                </c:pt>
                <c:pt idx="551">
                  <c:v>134.09100000000001</c:v>
                </c:pt>
                <c:pt idx="552">
                  <c:v>108.712</c:v>
                </c:pt>
                <c:pt idx="553">
                  <c:v>108.70399999999999</c:v>
                </c:pt>
                <c:pt idx="554">
                  <c:v>108.735</c:v>
                </c:pt>
                <c:pt idx="555">
                  <c:v>108.708</c:v>
                </c:pt>
                <c:pt idx="556">
                  <c:v>122.048</c:v>
                </c:pt>
                <c:pt idx="557">
                  <c:v>110.251</c:v>
                </c:pt>
                <c:pt idx="558">
                  <c:v>110.15300000000001</c:v>
                </c:pt>
                <c:pt idx="559">
                  <c:v>110.185</c:v>
                </c:pt>
                <c:pt idx="560">
                  <c:v>110.169</c:v>
                </c:pt>
                <c:pt idx="561">
                  <c:v>122.755</c:v>
                </c:pt>
                <c:pt idx="562">
                  <c:v>122.872</c:v>
                </c:pt>
                <c:pt idx="563">
                  <c:v>122.872</c:v>
                </c:pt>
                <c:pt idx="564">
                  <c:v>121.48099999999999</c:v>
                </c:pt>
                <c:pt idx="565">
                  <c:v>121.556</c:v>
                </c:pt>
                <c:pt idx="566">
                  <c:v>121.81</c:v>
                </c:pt>
                <c:pt idx="567">
                  <c:v>121.81</c:v>
                </c:pt>
                <c:pt idx="568">
                  <c:v>121.806</c:v>
                </c:pt>
                <c:pt idx="569">
                  <c:v>121.81</c:v>
                </c:pt>
                <c:pt idx="570">
                  <c:v>121.81</c:v>
                </c:pt>
                <c:pt idx="571">
                  <c:v>121.813</c:v>
                </c:pt>
                <c:pt idx="572">
                  <c:v>121.813</c:v>
                </c:pt>
                <c:pt idx="573">
                  <c:v>121.81</c:v>
                </c:pt>
                <c:pt idx="574">
                  <c:v>121.806</c:v>
                </c:pt>
                <c:pt idx="575">
                  <c:v>121.81699999999999</c:v>
                </c:pt>
                <c:pt idx="576">
                  <c:v>121.813</c:v>
                </c:pt>
                <c:pt idx="577">
                  <c:v>121.95099999999999</c:v>
                </c:pt>
                <c:pt idx="578">
                  <c:v>121.881</c:v>
                </c:pt>
                <c:pt idx="579">
                  <c:v>121.88500000000001</c:v>
                </c:pt>
                <c:pt idx="580">
                  <c:v>121.82899999999999</c:v>
                </c:pt>
                <c:pt idx="581">
                  <c:v>121.78700000000001</c:v>
                </c:pt>
                <c:pt idx="582">
                  <c:v>121.78100000000001</c:v>
                </c:pt>
                <c:pt idx="583">
                  <c:v>121.77</c:v>
                </c:pt>
                <c:pt idx="584">
                  <c:v>121.788</c:v>
                </c:pt>
                <c:pt idx="585">
                  <c:v>121.771</c:v>
                </c:pt>
                <c:pt idx="586">
                  <c:v>121.758</c:v>
                </c:pt>
                <c:pt idx="587">
                  <c:v>121.76600000000001</c:v>
                </c:pt>
                <c:pt idx="588">
                  <c:v>121.76</c:v>
                </c:pt>
                <c:pt idx="589">
                  <c:v>121.78700000000001</c:v>
                </c:pt>
                <c:pt idx="590">
                  <c:v>121.884</c:v>
                </c:pt>
                <c:pt idx="591">
                  <c:v>121.896</c:v>
                </c:pt>
                <c:pt idx="592">
                  <c:v>121.88800000000001</c:v>
                </c:pt>
                <c:pt idx="593">
                  <c:v>121.88</c:v>
                </c:pt>
                <c:pt idx="594">
                  <c:v>121.889</c:v>
                </c:pt>
                <c:pt idx="595">
                  <c:v>121.881</c:v>
                </c:pt>
                <c:pt idx="596">
                  <c:v>121.873</c:v>
                </c:pt>
                <c:pt idx="597">
                  <c:v>146.36099999999999</c:v>
                </c:pt>
                <c:pt idx="598">
                  <c:v>109.005</c:v>
                </c:pt>
                <c:pt idx="599">
                  <c:v>108.997</c:v>
                </c:pt>
                <c:pt idx="600">
                  <c:v>108.99</c:v>
                </c:pt>
                <c:pt idx="601">
                  <c:v>108.982</c:v>
                </c:pt>
                <c:pt idx="602">
                  <c:v>121.52500000000001</c:v>
                </c:pt>
                <c:pt idx="603">
                  <c:v>122.393</c:v>
                </c:pt>
                <c:pt idx="604">
                  <c:v>122.38500000000001</c:v>
                </c:pt>
                <c:pt idx="605">
                  <c:v>122.381</c:v>
                </c:pt>
                <c:pt idx="606">
                  <c:v>122.377</c:v>
                </c:pt>
                <c:pt idx="607">
                  <c:v>122.377</c:v>
                </c:pt>
                <c:pt idx="608">
                  <c:v>122.381</c:v>
                </c:pt>
                <c:pt idx="609">
                  <c:v>122.389</c:v>
                </c:pt>
                <c:pt idx="610">
                  <c:v>122.381</c:v>
                </c:pt>
                <c:pt idx="611">
                  <c:v>122.377</c:v>
                </c:pt>
                <c:pt idx="612">
                  <c:v>122.38500000000001</c:v>
                </c:pt>
                <c:pt idx="613">
                  <c:v>122.381</c:v>
                </c:pt>
                <c:pt idx="614">
                  <c:v>122.36499999999999</c:v>
                </c:pt>
                <c:pt idx="615">
                  <c:v>122.369</c:v>
                </c:pt>
                <c:pt idx="616">
                  <c:v>122.369</c:v>
                </c:pt>
                <c:pt idx="617">
                  <c:v>122.373</c:v>
                </c:pt>
                <c:pt idx="618">
                  <c:v>134.041</c:v>
                </c:pt>
                <c:pt idx="619">
                  <c:v>133.79900000000001</c:v>
                </c:pt>
                <c:pt idx="620">
                  <c:v>97.205100000000002</c:v>
                </c:pt>
                <c:pt idx="621">
                  <c:v>97.154300000000006</c:v>
                </c:pt>
                <c:pt idx="622">
                  <c:v>97.140600000000006</c:v>
                </c:pt>
                <c:pt idx="623">
                  <c:v>97.093800000000002</c:v>
                </c:pt>
                <c:pt idx="624">
                  <c:v>96.441400000000002</c:v>
                </c:pt>
                <c:pt idx="625">
                  <c:v>96.410200000000003</c:v>
                </c:pt>
                <c:pt idx="626">
                  <c:v>96.406199999999998</c:v>
                </c:pt>
                <c:pt idx="627">
                  <c:v>96.410200000000003</c:v>
                </c:pt>
                <c:pt idx="628">
                  <c:v>96.273399999999995</c:v>
                </c:pt>
                <c:pt idx="629">
                  <c:v>96.281199999999998</c:v>
                </c:pt>
                <c:pt idx="630">
                  <c:v>95.871099999999998</c:v>
                </c:pt>
                <c:pt idx="631">
                  <c:v>95.867199999999997</c:v>
                </c:pt>
                <c:pt idx="632">
                  <c:v>95.027299999999997</c:v>
                </c:pt>
                <c:pt idx="633">
                  <c:v>95.031199999999998</c:v>
                </c:pt>
                <c:pt idx="634">
                  <c:v>95.031199999999998</c:v>
                </c:pt>
                <c:pt idx="635">
                  <c:v>95.031199999999998</c:v>
                </c:pt>
                <c:pt idx="636">
                  <c:v>95.027299999999997</c:v>
                </c:pt>
                <c:pt idx="637">
                  <c:v>95.019499999999994</c:v>
                </c:pt>
                <c:pt idx="638">
                  <c:v>95.019499999999994</c:v>
                </c:pt>
                <c:pt idx="639">
                  <c:v>95.019499999999994</c:v>
                </c:pt>
                <c:pt idx="640">
                  <c:v>95.027299999999997</c:v>
                </c:pt>
                <c:pt idx="641">
                  <c:v>95.031199999999998</c:v>
                </c:pt>
                <c:pt idx="642">
                  <c:v>95.023399999999995</c:v>
                </c:pt>
                <c:pt idx="643">
                  <c:v>95.031199999999998</c:v>
                </c:pt>
                <c:pt idx="644">
                  <c:v>95.023399999999995</c:v>
                </c:pt>
                <c:pt idx="645">
                  <c:v>95.027299999999997</c:v>
                </c:pt>
                <c:pt idx="646">
                  <c:v>95.031199999999998</c:v>
                </c:pt>
                <c:pt idx="647">
                  <c:v>95.027299999999997</c:v>
                </c:pt>
                <c:pt idx="648">
                  <c:v>95.031199999999998</c:v>
                </c:pt>
                <c:pt idx="649">
                  <c:v>95.023399999999995</c:v>
                </c:pt>
                <c:pt idx="650">
                  <c:v>95.031199999999998</c:v>
                </c:pt>
                <c:pt idx="651">
                  <c:v>95.027299999999997</c:v>
                </c:pt>
                <c:pt idx="652">
                  <c:v>95.027299999999997</c:v>
                </c:pt>
                <c:pt idx="653">
                  <c:v>95.031199999999998</c:v>
                </c:pt>
                <c:pt idx="654">
                  <c:v>95.027299999999997</c:v>
                </c:pt>
                <c:pt idx="655">
                  <c:v>95.023399999999995</c:v>
                </c:pt>
                <c:pt idx="656">
                  <c:v>95.023399999999995</c:v>
                </c:pt>
                <c:pt idx="657">
                  <c:v>95.031199999999998</c:v>
                </c:pt>
                <c:pt idx="658">
                  <c:v>95.023399999999995</c:v>
                </c:pt>
                <c:pt idx="659">
                  <c:v>95.023399999999995</c:v>
                </c:pt>
                <c:pt idx="660">
                  <c:v>95.019499999999994</c:v>
                </c:pt>
                <c:pt idx="661">
                  <c:v>95.031199999999998</c:v>
                </c:pt>
                <c:pt idx="662">
                  <c:v>95.023399999999995</c:v>
                </c:pt>
                <c:pt idx="663">
                  <c:v>95.023399999999995</c:v>
                </c:pt>
                <c:pt idx="664">
                  <c:v>95.023399999999995</c:v>
                </c:pt>
                <c:pt idx="665">
                  <c:v>95.031199999999998</c:v>
                </c:pt>
                <c:pt idx="666">
                  <c:v>95.023399999999995</c:v>
                </c:pt>
                <c:pt idx="667">
                  <c:v>95.117199999999997</c:v>
                </c:pt>
                <c:pt idx="668">
                  <c:v>117.23399999999999</c:v>
                </c:pt>
                <c:pt idx="669">
                  <c:v>117.758</c:v>
                </c:pt>
                <c:pt idx="670">
                  <c:v>119.648</c:v>
                </c:pt>
                <c:pt idx="671">
                  <c:v>119.902</c:v>
                </c:pt>
                <c:pt idx="672">
                  <c:v>120.773</c:v>
                </c:pt>
                <c:pt idx="673">
                  <c:v>120.58199999999999</c:v>
                </c:pt>
                <c:pt idx="674">
                  <c:v>120.68</c:v>
                </c:pt>
                <c:pt idx="675">
                  <c:v>120.688</c:v>
                </c:pt>
                <c:pt idx="676">
                  <c:v>132.215</c:v>
                </c:pt>
                <c:pt idx="677">
                  <c:v>94.132800000000003</c:v>
                </c:pt>
                <c:pt idx="678">
                  <c:v>94.117199999999997</c:v>
                </c:pt>
                <c:pt idx="679">
                  <c:v>94.125</c:v>
                </c:pt>
                <c:pt idx="680">
                  <c:v>94.105500000000006</c:v>
                </c:pt>
                <c:pt idx="681">
                  <c:v>94.105500000000006</c:v>
                </c:pt>
                <c:pt idx="682">
                  <c:v>94.097700000000003</c:v>
                </c:pt>
                <c:pt idx="683">
                  <c:v>94.097700000000003</c:v>
                </c:pt>
                <c:pt idx="684">
                  <c:v>94.097700000000003</c:v>
                </c:pt>
                <c:pt idx="685">
                  <c:v>94.093800000000002</c:v>
                </c:pt>
                <c:pt idx="686">
                  <c:v>94.101600000000005</c:v>
                </c:pt>
                <c:pt idx="687">
                  <c:v>94.105500000000006</c:v>
                </c:pt>
                <c:pt idx="688">
                  <c:v>94.105500000000006</c:v>
                </c:pt>
                <c:pt idx="689">
                  <c:v>82.246099999999998</c:v>
                </c:pt>
                <c:pt idx="690">
                  <c:v>60.971699999999998</c:v>
                </c:pt>
                <c:pt idx="691">
                  <c:v>60.943399999999997</c:v>
                </c:pt>
                <c:pt idx="692">
                  <c:v>60.943399999999997</c:v>
                </c:pt>
                <c:pt idx="693">
                  <c:v>60.929699999999997</c:v>
                </c:pt>
                <c:pt idx="694">
                  <c:v>60.945300000000003</c:v>
                </c:pt>
                <c:pt idx="695">
                  <c:v>60.933599999999998</c:v>
                </c:pt>
                <c:pt idx="696">
                  <c:v>60.938499999999998</c:v>
                </c:pt>
                <c:pt idx="697">
                  <c:v>60.942399999999999</c:v>
                </c:pt>
                <c:pt idx="698">
                  <c:v>60.358400000000003</c:v>
                </c:pt>
                <c:pt idx="699">
                  <c:v>60.647500000000001</c:v>
                </c:pt>
                <c:pt idx="700">
                  <c:v>60.3506</c:v>
                </c:pt>
                <c:pt idx="701">
                  <c:v>60.346699999999998</c:v>
                </c:pt>
                <c:pt idx="702">
                  <c:v>60.3643</c:v>
                </c:pt>
                <c:pt idx="703">
                  <c:v>60.348599999999998</c:v>
                </c:pt>
                <c:pt idx="704">
                  <c:v>60.352499999999999</c:v>
                </c:pt>
                <c:pt idx="705">
                  <c:v>60.360399999999998</c:v>
                </c:pt>
                <c:pt idx="706">
                  <c:v>60.352499999999999</c:v>
                </c:pt>
                <c:pt idx="707">
                  <c:v>60.352499999999999</c:v>
                </c:pt>
                <c:pt idx="708">
                  <c:v>60.348599999999998</c:v>
                </c:pt>
                <c:pt idx="709">
                  <c:v>60.348599999999998</c:v>
                </c:pt>
                <c:pt idx="710">
                  <c:v>60.352499999999999</c:v>
                </c:pt>
                <c:pt idx="711">
                  <c:v>60.348599999999998</c:v>
                </c:pt>
                <c:pt idx="712">
                  <c:v>60.348599999999998</c:v>
                </c:pt>
                <c:pt idx="713">
                  <c:v>60.352499999999999</c:v>
                </c:pt>
                <c:pt idx="714">
                  <c:v>60.356400000000001</c:v>
                </c:pt>
                <c:pt idx="715">
                  <c:v>60.352499999999999</c:v>
                </c:pt>
                <c:pt idx="716">
                  <c:v>60.348599999999998</c:v>
                </c:pt>
                <c:pt idx="717">
                  <c:v>60.344700000000003</c:v>
                </c:pt>
                <c:pt idx="718">
                  <c:v>60.344700000000003</c:v>
                </c:pt>
                <c:pt idx="719">
                  <c:v>60.344700000000003</c:v>
                </c:pt>
                <c:pt idx="720">
                  <c:v>60.344700000000003</c:v>
                </c:pt>
                <c:pt idx="721">
                  <c:v>60.3369</c:v>
                </c:pt>
                <c:pt idx="722">
                  <c:v>60.356400000000001</c:v>
                </c:pt>
                <c:pt idx="723">
                  <c:v>60.344700000000003</c:v>
                </c:pt>
                <c:pt idx="724">
                  <c:v>60.313499999999998</c:v>
                </c:pt>
                <c:pt idx="725">
                  <c:v>60.317399999999999</c:v>
                </c:pt>
                <c:pt idx="726">
                  <c:v>60.321300000000001</c:v>
                </c:pt>
                <c:pt idx="727">
                  <c:v>60.317399999999999</c:v>
                </c:pt>
                <c:pt idx="728">
                  <c:v>60.313499999999998</c:v>
                </c:pt>
                <c:pt idx="729">
                  <c:v>60.313499999999998</c:v>
                </c:pt>
                <c:pt idx="730">
                  <c:v>60.313499999999998</c:v>
                </c:pt>
                <c:pt idx="731">
                  <c:v>60.317399999999999</c:v>
                </c:pt>
                <c:pt idx="732">
                  <c:v>60.313499999999998</c:v>
                </c:pt>
                <c:pt idx="733">
                  <c:v>60.317399999999999</c:v>
                </c:pt>
                <c:pt idx="734">
                  <c:v>60.313499999999998</c:v>
                </c:pt>
                <c:pt idx="735">
                  <c:v>60.317399999999999</c:v>
                </c:pt>
                <c:pt idx="736">
                  <c:v>60.321300000000001</c:v>
                </c:pt>
                <c:pt idx="737">
                  <c:v>60.313499999999998</c:v>
                </c:pt>
                <c:pt idx="738">
                  <c:v>60.317399999999999</c:v>
                </c:pt>
                <c:pt idx="739">
                  <c:v>60.309600000000003</c:v>
                </c:pt>
                <c:pt idx="740">
                  <c:v>60.313499999999998</c:v>
                </c:pt>
                <c:pt idx="741">
                  <c:v>60.313499999999998</c:v>
                </c:pt>
                <c:pt idx="742">
                  <c:v>60.309600000000003</c:v>
                </c:pt>
                <c:pt idx="743">
                  <c:v>60.313499999999998</c:v>
                </c:pt>
                <c:pt idx="744">
                  <c:v>60.317399999999999</c:v>
                </c:pt>
                <c:pt idx="745">
                  <c:v>60.313499999999998</c:v>
                </c:pt>
                <c:pt idx="746">
                  <c:v>60.309600000000003</c:v>
                </c:pt>
                <c:pt idx="747">
                  <c:v>60.313499999999998</c:v>
                </c:pt>
                <c:pt idx="748">
                  <c:v>60.313499999999998</c:v>
                </c:pt>
                <c:pt idx="749">
                  <c:v>60.317399999999999</c:v>
                </c:pt>
                <c:pt idx="750">
                  <c:v>60.309600000000003</c:v>
                </c:pt>
                <c:pt idx="751">
                  <c:v>60.309600000000003</c:v>
                </c:pt>
                <c:pt idx="752">
                  <c:v>60.317399999999999</c:v>
                </c:pt>
                <c:pt idx="753">
                  <c:v>60.325200000000002</c:v>
                </c:pt>
                <c:pt idx="754">
                  <c:v>60.313499999999998</c:v>
                </c:pt>
                <c:pt idx="755">
                  <c:v>60.317399999999999</c:v>
                </c:pt>
                <c:pt idx="756">
                  <c:v>60.321300000000001</c:v>
                </c:pt>
                <c:pt idx="757">
                  <c:v>60.317399999999999</c:v>
                </c:pt>
                <c:pt idx="758">
                  <c:v>60.321300000000001</c:v>
                </c:pt>
                <c:pt idx="759">
                  <c:v>60.313499999999998</c:v>
                </c:pt>
                <c:pt idx="760">
                  <c:v>60.313499999999998</c:v>
                </c:pt>
                <c:pt idx="761">
                  <c:v>60.313499999999998</c:v>
                </c:pt>
                <c:pt idx="762">
                  <c:v>60.313499999999998</c:v>
                </c:pt>
                <c:pt idx="763">
                  <c:v>60.313499999999998</c:v>
                </c:pt>
                <c:pt idx="764">
                  <c:v>60.309600000000003</c:v>
                </c:pt>
                <c:pt idx="765">
                  <c:v>60.309600000000003</c:v>
                </c:pt>
                <c:pt idx="766">
                  <c:v>60.317399999999999</c:v>
                </c:pt>
                <c:pt idx="767">
                  <c:v>60.313499999999998</c:v>
                </c:pt>
                <c:pt idx="768">
                  <c:v>60.317399999999999</c:v>
                </c:pt>
                <c:pt idx="769">
                  <c:v>60.325200000000002</c:v>
                </c:pt>
                <c:pt idx="770">
                  <c:v>60.321300000000001</c:v>
                </c:pt>
                <c:pt idx="771">
                  <c:v>60.325200000000002</c:v>
                </c:pt>
                <c:pt idx="772">
                  <c:v>60.321300000000001</c:v>
                </c:pt>
                <c:pt idx="773">
                  <c:v>60.321300000000001</c:v>
                </c:pt>
                <c:pt idx="774">
                  <c:v>60.321300000000001</c:v>
                </c:pt>
                <c:pt idx="775">
                  <c:v>60.325200000000002</c:v>
                </c:pt>
                <c:pt idx="776">
                  <c:v>60.321300000000001</c:v>
                </c:pt>
                <c:pt idx="777">
                  <c:v>60.321300000000001</c:v>
                </c:pt>
                <c:pt idx="778">
                  <c:v>60.321300000000001</c:v>
                </c:pt>
                <c:pt idx="779">
                  <c:v>60.321300000000001</c:v>
                </c:pt>
                <c:pt idx="780">
                  <c:v>60.321300000000001</c:v>
                </c:pt>
                <c:pt idx="781">
                  <c:v>60.321300000000001</c:v>
                </c:pt>
                <c:pt idx="782">
                  <c:v>60.321300000000001</c:v>
                </c:pt>
                <c:pt idx="783">
                  <c:v>60.313499999999998</c:v>
                </c:pt>
                <c:pt idx="784">
                  <c:v>60.321300000000001</c:v>
                </c:pt>
                <c:pt idx="785">
                  <c:v>60.317399999999999</c:v>
                </c:pt>
                <c:pt idx="786">
                  <c:v>60.317399999999999</c:v>
                </c:pt>
                <c:pt idx="787">
                  <c:v>60.317399999999999</c:v>
                </c:pt>
                <c:pt idx="788">
                  <c:v>60.321300000000001</c:v>
                </c:pt>
                <c:pt idx="789">
                  <c:v>60.317399999999999</c:v>
                </c:pt>
                <c:pt idx="790">
                  <c:v>60.321300000000001</c:v>
                </c:pt>
                <c:pt idx="791">
                  <c:v>60.317399999999999</c:v>
                </c:pt>
                <c:pt idx="792">
                  <c:v>60.321300000000001</c:v>
                </c:pt>
                <c:pt idx="793">
                  <c:v>60.325200000000002</c:v>
                </c:pt>
                <c:pt idx="794">
                  <c:v>60.313499999999998</c:v>
                </c:pt>
                <c:pt idx="795">
                  <c:v>60.321300000000001</c:v>
                </c:pt>
                <c:pt idx="796">
                  <c:v>60.321300000000001</c:v>
                </c:pt>
                <c:pt idx="797">
                  <c:v>60.325200000000002</c:v>
                </c:pt>
                <c:pt idx="798">
                  <c:v>60.325200000000002</c:v>
                </c:pt>
                <c:pt idx="799">
                  <c:v>60.321300000000001</c:v>
                </c:pt>
                <c:pt idx="800">
                  <c:v>60.321300000000001</c:v>
                </c:pt>
                <c:pt idx="801">
                  <c:v>60.321300000000001</c:v>
                </c:pt>
                <c:pt idx="802">
                  <c:v>60.317399999999999</c:v>
                </c:pt>
                <c:pt idx="803">
                  <c:v>60.317399999999999</c:v>
                </c:pt>
                <c:pt idx="804">
                  <c:v>60.321300000000001</c:v>
                </c:pt>
                <c:pt idx="805">
                  <c:v>60.321300000000001</c:v>
                </c:pt>
                <c:pt idx="806">
                  <c:v>60.325200000000002</c:v>
                </c:pt>
                <c:pt idx="807">
                  <c:v>60.321300000000001</c:v>
                </c:pt>
                <c:pt idx="808">
                  <c:v>60.321300000000001</c:v>
                </c:pt>
                <c:pt idx="809">
                  <c:v>60.317399999999999</c:v>
                </c:pt>
                <c:pt idx="810">
                  <c:v>60.317399999999999</c:v>
                </c:pt>
                <c:pt idx="811">
                  <c:v>60.325200000000002</c:v>
                </c:pt>
                <c:pt idx="812">
                  <c:v>60.313499999999998</c:v>
                </c:pt>
                <c:pt idx="813">
                  <c:v>60.325200000000002</c:v>
                </c:pt>
                <c:pt idx="814">
                  <c:v>60.317399999999999</c:v>
                </c:pt>
                <c:pt idx="815">
                  <c:v>60.325200000000002</c:v>
                </c:pt>
                <c:pt idx="816">
                  <c:v>60.325200000000002</c:v>
                </c:pt>
                <c:pt idx="817">
                  <c:v>60.321300000000001</c:v>
                </c:pt>
                <c:pt idx="818">
                  <c:v>60.321300000000001</c:v>
                </c:pt>
                <c:pt idx="819">
                  <c:v>60.321300000000001</c:v>
                </c:pt>
                <c:pt idx="820">
                  <c:v>60.329099999999997</c:v>
                </c:pt>
                <c:pt idx="821">
                  <c:v>60.325200000000002</c:v>
                </c:pt>
                <c:pt idx="822">
                  <c:v>60.321300000000001</c:v>
                </c:pt>
                <c:pt idx="823">
                  <c:v>60.317399999999999</c:v>
                </c:pt>
                <c:pt idx="824">
                  <c:v>60.321300000000001</c:v>
                </c:pt>
                <c:pt idx="825">
                  <c:v>60.325200000000002</c:v>
                </c:pt>
                <c:pt idx="826">
                  <c:v>60.321300000000001</c:v>
                </c:pt>
                <c:pt idx="827">
                  <c:v>60.321300000000001</c:v>
                </c:pt>
                <c:pt idx="828">
                  <c:v>60.321300000000001</c:v>
                </c:pt>
                <c:pt idx="829">
                  <c:v>60.321300000000001</c:v>
                </c:pt>
                <c:pt idx="830">
                  <c:v>60.317399999999999</c:v>
                </c:pt>
                <c:pt idx="831">
                  <c:v>60.321300000000001</c:v>
                </c:pt>
                <c:pt idx="832">
                  <c:v>60.317399999999999</c:v>
                </c:pt>
                <c:pt idx="833">
                  <c:v>60.321300000000001</c:v>
                </c:pt>
                <c:pt idx="834">
                  <c:v>60.317399999999999</c:v>
                </c:pt>
                <c:pt idx="835">
                  <c:v>60.321300000000001</c:v>
                </c:pt>
                <c:pt idx="836">
                  <c:v>60.317399999999999</c:v>
                </c:pt>
                <c:pt idx="837">
                  <c:v>60.325200000000002</c:v>
                </c:pt>
                <c:pt idx="838">
                  <c:v>60.325200000000002</c:v>
                </c:pt>
                <c:pt idx="839">
                  <c:v>60.321300000000001</c:v>
                </c:pt>
                <c:pt idx="840">
                  <c:v>60.321300000000001</c:v>
                </c:pt>
                <c:pt idx="841">
                  <c:v>60.317399999999999</c:v>
                </c:pt>
                <c:pt idx="842">
                  <c:v>60.325200000000002</c:v>
                </c:pt>
                <c:pt idx="843">
                  <c:v>60.321300000000001</c:v>
                </c:pt>
                <c:pt idx="844">
                  <c:v>60.317399999999999</c:v>
                </c:pt>
                <c:pt idx="845">
                  <c:v>60.321300000000001</c:v>
                </c:pt>
                <c:pt idx="846">
                  <c:v>60.321300000000001</c:v>
                </c:pt>
                <c:pt idx="847">
                  <c:v>60.321300000000001</c:v>
                </c:pt>
                <c:pt idx="848">
                  <c:v>60.321300000000001</c:v>
                </c:pt>
                <c:pt idx="849">
                  <c:v>60.321300000000001</c:v>
                </c:pt>
                <c:pt idx="850">
                  <c:v>60.321300000000001</c:v>
                </c:pt>
                <c:pt idx="851">
                  <c:v>60.325200000000002</c:v>
                </c:pt>
                <c:pt idx="852">
                  <c:v>60.321300000000001</c:v>
                </c:pt>
                <c:pt idx="853">
                  <c:v>60.321300000000001</c:v>
                </c:pt>
                <c:pt idx="854">
                  <c:v>60.317399999999999</c:v>
                </c:pt>
                <c:pt idx="855">
                  <c:v>60.321300000000001</c:v>
                </c:pt>
                <c:pt idx="856">
                  <c:v>60.321300000000001</c:v>
                </c:pt>
                <c:pt idx="857">
                  <c:v>60.321300000000001</c:v>
                </c:pt>
                <c:pt idx="858">
                  <c:v>60.313499999999998</c:v>
                </c:pt>
                <c:pt idx="859">
                  <c:v>60.317399999999999</c:v>
                </c:pt>
                <c:pt idx="860">
                  <c:v>60.313499999999998</c:v>
                </c:pt>
                <c:pt idx="861">
                  <c:v>60.321300000000001</c:v>
                </c:pt>
                <c:pt idx="862">
                  <c:v>60.317399999999999</c:v>
                </c:pt>
                <c:pt idx="863">
                  <c:v>60.313499999999998</c:v>
                </c:pt>
                <c:pt idx="864">
                  <c:v>60.317399999999999</c:v>
                </c:pt>
                <c:pt idx="865">
                  <c:v>60.325200000000002</c:v>
                </c:pt>
                <c:pt idx="866">
                  <c:v>60.325200000000002</c:v>
                </c:pt>
                <c:pt idx="867">
                  <c:v>60.321300000000001</c:v>
                </c:pt>
                <c:pt idx="868">
                  <c:v>60.317399999999999</c:v>
                </c:pt>
                <c:pt idx="869">
                  <c:v>60.321300000000001</c:v>
                </c:pt>
                <c:pt idx="870">
                  <c:v>60.332999999999998</c:v>
                </c:pt>
                <c:pt idx="871">
                  <c:v>60.321300000000001</c:v>
                </c:pt>
                <c:pt idx="872">
                  <c:v>60.313499999999998</c:v>
                </c:pt>
                <c:pt idx="873">
                  <c:v>60.321300000000001</c:v>
                </c:pt>
                <c:pt idx="874">
                  <c:v>60.321300000000001</c:v>
                </c:pt>
                <c:pt idx="875">
                  <c:v>60.325200000000002</c:v>
                </c:pt>
                <c:pt idx="876">
                  <c:v>60.321300000000001</c:v>
                </c:pt>
                <c:pt idx="877">
                  <c:v>60.321300000000001</c:v>
                </c:pt>
                <c:pt idx="878">
                  <c:v>60.321300000000001</c:v>
                </c:pt>
                <c:pt idx="879">
                  <c:v>60.321300000000001</c:v>
                </c:pt>
                <c:pt idx="880">
                  <c:v>60.325200000000002</c:v>
                </c:pt>
                <c:pt idx="881">
                  <c:v>60.321300000000001</c:v>
                </c:pt>
                <c:pt idx="882">
                  <c:v>60.321300000000001</c:v>
                </c:pt>
                <c:pt idx="883">
                  <c:v>60.317399999999999</c:v>
                </c:pt>
                <c:pt idx="884">
                  <c:v>60.325200000000002</c:v>
                </c:pt>
                <c:pt idx="885">
                  <c:v>60.325200000000002</c:v>
                </c:pt>
                <c:pt idx="886">
                  <c:v>60.321300000000001</c:v>
                </c:pt>
                <c:pt idx="887">
                  <c:v>60.315399999999997</c:v>
                </c:pt>
                <c:pt idx="888">
                  <c:v>60.319299999999998</c:v>
                </c:pt>
                <c:pt idx="889">
                  <c:v>60.3232</c:v>
                </c:pt>
                <c:pt idx="890">
                  <c:v>60.315399999999997</c:v>
                </c:pt>
                <c:pt idx="891">
                  <c:v>60.329099999999997</c:v>
                </c:pt>
                <c:pt idx="892">
                  <c:v>60.321300000000001</c:v>
                </c:pt>
                <c:pt idx="893">
                  <c:v>60.313499999999998</c:v>
                </c:pt>
                <c:pt idx="894">
                  <c:v>60.321300000000001</c:v>
                </c:pt>
                <c:pt idx="895">
                  <c:v>60.321300000000001</c:v>
                </c:pt>
                <c:pt idx="896">
                  <c:v>60.321300000000001</c:v>
                </c:pt>
                <c:pt idx="897">
                  <c:v>60.317399999999999</c:v>
                </c:pt>
                <c:pt idx="898">
                  <c:v>60.321300000000001</c:v>
                </c:pt>
                <c:pt idx="899">
                  <c:v>60.311500000000002</c:v>
                </c:pt>
                <c:pt idx="900">
                  <c:v>60.3232</c:v>
                </c:pt>
                <c:pt idx="901">
                  <c:v>60.307600000000001</c:v>
                </c:pt>
                <c:pt idx="902">
                  <c:v>60.313499999999998</c:v>
                </c:pt>
                <c:pt idx="903">
                  <c:v>60.321300000000001</c:v>
                </c:pt>
                <c:pt idx="904">
                  <c:v>60.321300000000001</c:v>
                </c:pt>
                <c:pt idx="905">
                  <c:v>60.317399999999999</c:v>
                </c:pt>
                <c:pt idx="906">
                  <c:v>60.317399999999999</c:v>
                </c:pt>
                <c:pt idx="907">
                  <c:v>60.325200000000002</c:v>
                </c:pt>
                <c:pt idx="908">
                  <c:v>60.325200000000002</c:v>
                </c:pt>
                <c:pt idx="909">
                  <c:v>60.321300000000001</c:v>
                </c:pt>
                <c:pt idx="910">
                  <c:v>60.319299999999998</c:v>
                </c:pt>
                <c:pt idx="911">
                  <c:v>60.319299999999998</c:v>
                </c:pt>
                <c:pt idx="912">
                  <c:v>60.3232</c:v>
                </c:pt>
                <c:pt idx="913">
                  <c:v>77.358400000000003</c:v>
                </c:pt>
                <c:pt idx="914">
                  <c:v>92.069299999999998</c:v>
                </c:pt>
                <c:pt idx="915">
                  <c:v>92.065399999999997</c:v>
                </c:pt>
                <c:pt idx="916">
                  <c:v>92.061499999999995</c:v>
                </c:pt>
                <c:pt idx="917">
                  <c:v>92.057599999999994</c:v>
                </c:pt>
                <c:pt idx="918">
                  <c:v>92.053700000000006</c:v>
                </c:pt>
                <c:pt idx="919">
                  <c:v>92.053700000000006</c:v>
                </c:pt>
                <c:pt idx="920">
                  <c:v>92.065399999999997</c:v>
                </c:pt>
                <c:pt idx="921">
                  <c:v>114.28400000000001</c:v>
                </c:pt>
                <c:pt idx="922">
                  <c:v>115.009</c:v>
                </c:pt>
                <c:pt idx="923">
                  <c:v>115.556</c:v>
                </c:pt>
                <c:pt idx="924">
                  <c:v>118.2</c:v>
                </c:pt>
                <c:pt idx="925">
                  <c:v>118.411</c:v>
                </c:pt>
                <c:pt idx="926">
                  <c:v>118.001</c:v>
                </c:pt>
                <c:pt idx="927">
                  <c:v>118.271</c:v>
                </c:pt>
                <c:pt idx="928">
                  <c:v>118.536</c:v>
                </c:pt>
                <c:pt idx="929">
                  <c:v>93.231399999999994</c:v>
                </c:pt>
                <c:pt idx="930">
                  <c:v>93.204099999999997</c:v>
                </c:pt>
                <c:pt idx="931">
                  <c:v>93.207999999999998</c:v>
                </c:pt>
                <c:pt idx="932">
                  <c:v>93.2119</c:v>
                </c:pt>
                <c:pt idx="933">
                  <c:v>93.207999999999998</c:v>
                </c:pt>
                <c:pt idx="934">
                  <c:v>93.192400000000006</c:v>
                </c:pt>
                <c:pt idx="935">
                  <c:v>93.196299999999994</c:v>
                </c:pt>
                <c:pt idx="936">
                  <c:v>93.192400000000006</c:v>
                </c:pt>
                <c:pt idx="937">
                  <c:v>93.192400000000006</c:v>
                </c:pt>
                <c:pt idx="938">
                  <c:v>93.200199999999995</c:v>
                </c:pt>
                <c:pt idx="939">
                  <c:v>93.192400000000006</c:v>
                </c:pt>
                <c:pt idx="940">
                  <c:v>93.192400000000006</c:v>
                </c:pt>
                <c:pt idx="941">
                  <c:v>93.192400000000006</c:v>
                </c:pt>
                <c:pt idx="942">
                  <c:v>117.04</c:v>
                </c:pt>
                <c:pt idx="943">
                  <c:v>115.794</c:v>
                </c:pt>
                <c:pt idx="944">
                  <c:v>116.06399999999999</c:v>
                </c:pt>
                <c:pt idx="945">
                  <c:v>116.568</c:v>
                </c:pt>
                <c:pt idx="946">
                  <c:v>117.068</c:v>
                </c:pt>
                <c:pt idx="947">
                  <c:v>117.682</c:v>
                </c:pt>
                <c:pt idx="948">
                  <c:v>118.744</c:v>
                </c:pt>
                <c:pt idx="949">
                  <c:v>118.816</c:v>
                </c:pt>
                <c:pt idx="950">
                  <c:v>118.73</c:v>
                </c:pt>
                <c:pt idx="951">
                  <c:v>118.742</c:v>
                </c:pt>
                <c:pt idx="952">
                  <c:v>119.35899999999999</c:v>
                </c:pt>
                <c:pt idx="953">
                  <c:v>108.762</c:v>
                </c:pt>
                <c:pt idx="954">
                  <c:v>108.703</c:v>
                </c:pt>
                <c:pt idx="955">
                  <c:v>108.702</c:v>
                </c:pt>
                <c:pt idx="956">
                  <c:v>108.714</c:v>
                </c:pt>
                <c:pt idx="957">
                  <c:v>108.71</c:v>
                </c:pt>
                <c:pt idx="958">
                  <c:v>108.71</c:v>
                </c:pt>
                <c:pt idx="959">
                  <c:v>108.71</c:v>
                </c:pt>
                <c:pt idx="960">
                  <c:v>121.14700000000001</c:v>
                </c:pt>
                <c:pt idx="961">
                  <c:v>121.241</c:v>
                </c:pt>
                <c:pt idx="962">
                  <c:v>121.241</c:v>
                </c:pt>
                <c:pt idx="963">
                  <c:v>121.19799999999999</c:v>
                </c:pt>
                <c:pt idx="964">
                  <c:v>121.23699999999999</c:v>
                </c:pt>
                <c:pt idx="965">
                  <c:v>121.245</c:v>
                </c:pt>
                <c:pt idx="966">
                  <c:v>121.241</c:v>
                </c:pt>
                <c:pt idx="967">
                  <c:v>121.241</c:v>
                </c:pt>
                <c:pt idx="968">
                  <c:v>121.241</c:v>
                </c:pt>
                <c:pt idx="969">
                  <c:v>121.241</c:v>
                </c:pt>
                <c:pt idx="970">
                  <c:v>121.233</c:v>
                </c:pt>
                <c:pt idx="971">
                  <c:v>121.23699999999999</c:v>
                </c:pt>
                <c:pt idx="972">
                  <c:v>121.233</c:v>
                </c:pt>
                <c:pt idx="973">
                  <c:v>121.233</c:v>
                </c:pt>
                <c:pt idx="974">
                  <c:v>121.968</c:v>
                </c:pt>
                <c:pt idx="975">
                  <c:v>122.977</c:v>
                </c:pt>
                <c:pt idx="976">
                  <c:v>123.453</c:v>
                </c:pt>
                <c:pt idx="977">
                  <c:v>123.426</c:v>
                </c:pt>
                <c:pt idx="978">
                  <c:v>123.422</c:v>
                </c:pt>
                <c:pt idx="979">
                  <c:v>123.41800000000001</c:v>
                </c:pt>
                <c:pt idx="980">
                  <c:v>123.387</c:v>
                </c:pt>
                <c:pt idx="981">
                  <c:v>111.855</c:v>
                </c:pt>
                <c:pt idx="982">
                  <c:v>111.199</c:v>
                </c:pt>
                <c:pt idx="983">
                  <c:v>123.809</c:v>
                </c:pt>
                <c:pt idx="984">
                  <c:v>124.35899999999999</c:v>
                </c:pt>
                <c:pt idx="985">
                  <c:v>124.39100000000001</c:v>
                </c:pt>
                <c:pt idx="986">
                  <c:v>124.996</c:v>
                </c:pt>
                <c:pt idx="987">
                  <c:v>150.50899999999999</c:v>
                </c:pt>
                <c:pt idx="988">
                  <c:v>126.30200000000001</c:v>
                </c:pt>
                <c:pt idx="989">
                  <c:v>125.97</c:v>
                </c:pt>
                <c:pt idx="990">
                  <c:v>125.98099999999999</c:v>
                </c:pt>
                <c:pt idx="991">
                  <c:v>125.974</c:v>
                </c:pt>
                <c:pt idx="992">
                  <c:v>125.782</c:v>
                </c:pt>
                <c:pt idx="993">
                  <c:v>124.907</c:v>
                </c:pt>
                <c:pt idx="994">
                  <c:v>125.021</c:v>
                </c:pt>
                <c:pt idx="995">
                  <c:v>130.923</c:v>
                </c:pt>
                <c:pt idx="996">
                  <c:v>130.73099999999999</c:v>
                </c:pt>
                <c:pt idx="997">
                  <c:v>130.72399999999999</c:v>
                </c:pt>
                <c:pt idx="998">
                  <c:v>124.688</c:v>
                </c:pt>
                <c:pt idx="999">
                  <c:v>124.642</c:v>
                </c:pt>
                <c:pt idx="1000">
                  <c:v>131.72</c:v>
                </c:pt>
                <c:pt idx="1001">
                  <c:v>131.63</c:v>
                </c:pt>
                <c:pt idx="1002">
                  <c:v>126.84099999999999</c:v>
                </c:pt>
                <c:pt idx="1003">
                  <c:v>126.813</c:v>
                </c:pt>
                <c:pt idx="1004">
                  <c:v>126.86</c:v>
                </c:pt>
                <c:pt idx="1005">
                  <c:v>126.849</c:v>
                </c:pt>
                <c:pt idx="1006">
                  <c:v>126.72</c:v>
                </c:pt>
                <c:pt idx="1007">
                  <c:v>126.798</c:v>
                </c:pt>
                <c:pt idx="1008">
                  <c:v>126.837</c:v>
                </c:pt>
                <c:pt idx="1009">
                  <c:v>127.10299999999999</c:v>
                </c:pt>
                <c:pt idx="1010">
                  <c:v>152.739</c:v>
                </c:pt>
                <c:pt idx="1011">
                  <c:v>164.423</c:v>
                </c:pt>
                <c:pt idx="1012">
                  <c:v>164.364</c:v>
                </c:pt>
                <c:pt idx="1013">
                  <c:v>164.364</c:v>
                </c:pt>
                <c:pt idx="1014">
                  <c:v>164.35599999999999</c:v>
                </c:pt>
                <c:pt idx="1015">
                  <c:v>164.38</c:v>
                </c:pt>
                <c:pt idx="1016">
                  <c:v>164.923</c:v>
                </c:pt>
                <c:pt idx="1017">
                  <c:v>164.47800000000001</c:v>
                </c:pt>
                <c:pt idx="1018">
                  <c:v>164.48500000000001</c:v>
                </c:pt>
                <c:pt idx="1019">
                  <c:v>164.48500000000001</c:v>
                </c:pt>
                <c:pt idx="1020">
                  <c:v>129.114</c:v>
                </c:pt>
                <c:pt idx="1021">
                  <c:v>129.09100000000001</c:v>
                </c:pt>
                <c:pt idx="1022">
                  <c:v>129.10300000000001</c:v>
                </c:pt>
                <c:pt idx="1023">
                  <c:v>129.09100000000001</c:v>
                </c:pt>
                <c:pt idx="1024">
                  <c:v>129.74299999999999</c:v>
                </c:pt>
                <c:pt idx="1025">
                  <c:v>135.946</c:v>
                </c:pt>
                <c:pt idx="1026">
                  <c:v>135.93100000000001</c:v>
                </c:pt>
                <c:pt idx="1027">
                  <c:v>135.958</c:v>
                </c:pt>
                <c:pt idx="1028">
                  <c:v>135.958</c:v>
                </c:pt>
                <c:pt idx="1029">
                  <c:v>135.95400000000001</c:v>
                </c:pt>
                <c:pt idx="1030">
                  <c:v>139.024</c:v>
                </c:pt>
                <c:pt idx="1031">
                  <c:v>139.02799999999999</c:v>
                </c:pt>
                <c:pt idx="1032">
                  <c:v>139.809</c:v>
                </c:pt>
                <c:pt idx="1033">
                  <c:v>139.81200000000001</c:v>
                </c:pt>
                <c:pt idx="1034">
                  <c:v>139.80099999999999</c:v>
                </c:pt>
                <c:pt idx="1035">
                  <c:v>139.78899999999999</c:v>
                </c:pt>
                <c:pt idx="1036">
                  <c:v>139.77099999999999</c:v>
                </c:pt>
                <c:pt idx="1037">
                  <c:v>139.779</c:v>
                </c:pt>
                <c:pt idx="1038">
                  <c:v>139.79900000000001</c:v>
                </c:pt>
                <c:pt idx="1039">
                  <c:v>139.80699999999999</c:v>
                </c:pt>
                <c:pt idx="1040">
                  <c:v>130.01400000000001</c:v>
                </c:pt>
                <c:pt idx="1041">
                  <c:v>130.02099999999999</c:v>
                </c:pt>
                <c:pt idx="1042">
                  <c:v>129.86500000000001</c:v>
                </c:pt>
                <c:pt idx="1043">
                  <c:v>129.84200000000001</c:v>
                </c:pt>
                <c:pt idx="1044">
                  <c:v>129.846</c:v>
                </c:pt>
                <c:pt idx="1045">
                  <c:v>129.62299999999999</c:v>
                </c:pt>
                <c:pt idx="1046">
                  <c:v>129.63499999999999</c:v>
                </c:pt>
                <c:pt idx="1047">
                  <c:v>130.41200000000001</c:v>
                </c:pt>
                <c:pt idx="1048">
                  <c:v>130.12299999999999</c:v>
                </c:pt>
                <c:pt idx="1049">
                  <c:v>130.43199999999999</c:v>
                </c:pt>
                <c:pt idx="1050">
                  <c:v>130.41999999999999</c:v>
                </c:pt>
                <c:pt idx="1051">
                  <c:v>130.428</c:v>
                </c:pt>
                <c:pt idx="1052">
                  <c:v>130.553</c:v>
                </c:pt>
                <c:pt idx="1053">
                  <c:v>130.56100000000001</c:v>
                </c:pt>
                <c:pt idx="1054">
                  <c:v>130.56800000000001</c:v>
                </c:pt>
                <c:pt idx="1055">
                  <c:v>130.55699999999999</c:v>
                </c:pt>
                <c:pt idx="1056">
                  <c:v>130.54499999999999</c:v>
                </c:pt>
                <c:pt idx="1057">
                  <c:v>130.541</c:v>
                </c:pt>
                <c:pt idx="1058">
                  <c:v>130.66999999999999</c:v>
                </c:pt>
                <c:pt idx="1059">
                  <c:v>137.19800000000001</c:v>
                </c:pt>
                <c:pt idx="1060">
                  <c:v>136.005</c:v>
                </c:pt>
                <c:pt idx="1061">
                  <c:v>135.98500000000001</c:v>
                </c:pt>
                <c:pt idx="1062">
                  <c:v>135.98500000000001</c:v>
                </c:pt>
                <c:pt idx="1063">
                  <c:v>135.98500000000001</c:v>
                </c:pt>
                <c:pt idx="1064">
                  <c:v>139.41900000000001</c:v>
                </c:pt>
                <c:pt idx="1065">
                  <c:v>140.048</c:v>
                </c:pt>
                <c:pt idx="1066">
                  <c:v>140.04900000000001</c:v>
                </c:pt>
                <c:pt idx="1067">
                  <c:v>140.06399999999999</c:v>
                </c:pt>
                <c:pt idx="1068">
                  <c:v>140.06399999999999</c:v>
                </c:pt>
                <c:pt idx="1069">
                  <c:v>140.084</c:v>
                </c:pt>
                <c:pt idx="1070">
                  <c:v>140.07599999999999</c:v>
                </c:pt>
                <c:pt idx="1071">
                  <c:v>139.93600000000001</c:v>
                </c:pt>
                <c:pt idx="1072">
                  <c:v>139.93899999999999</c:v>
                </c:pt>
                <c:pt idx="1073">
                  <c:v>130.303</c:v>
                </c:pt>
                <c:pt idx="1074">
                  <c:v>130.13499999999999</c:v>
                </c:pt>
                <c:pt idx="1075">
                  <c:v>130.16999999999999</c:v>
                </c:pt>
                <c:pt idx="1076">
                  <c:v>136.86099999999999</c:v>
                </c:pt>
                <c:pt idx="1077">
                  <c:v>136.83000000000001</c:v>
                </c:pt>
                <c:pt idx="1078">
                  <c:v>136.83799999999999</c:v>
                </c:pt>
                <c:pt idx="1079">
                  <c:v>136.834</c:v>
                </c:pt>
                <c:pt idx="1080">
                  <c:v>136.83799999999999</c:v>
                </c:pt>
                <c:pt idx="1081">
                  <c:v>139.88499999999999</c:v>
                </c:pt>
                <c:pt idx="1082">
                  <c:v>139.416</c:v>
                </c:pt>
                <c:pt idx="1083">
                  <c:v>139.40799999999999</c:v>
                </c:pt>
                <c:pt idx="1084">
                  <c:v>139.43899999999999</c:v>
                </c:pt>
                <c:pt idx="1085">
                  <c:v>139.43600000000001</c:v>
                </c:pt>
                <c:pt idx="1086">
                  <c:v>139.44300000000001</c:v>
                </c:pt>
                <c:pt idx="1087">
                  <c:v>139.43899999999999</c:v>
                </c:pt>
                <c:pt idx="1088">
                  <c:v>139.43899999999999</c:v>
                </c:pt>
                <c:pt idx="1089">
                  <c:v>130.27500000000001</c:v>
                </c:pt>
                <c:pt idx="1090">
                  <c:v>130.381</c:v>
                </c:pt>
                <c:pt idx="1091">
                  <c:v>130.36500000000001</c:v>
                </c:pt>
                <c:pt idx="1092">
                  <c:v>130.38499999999999</c:v>
                </c:pt>
                <c:pt idx="1093">
                  <c:v>130.36500000000001</c:v>
                </c:pt>
                <c:pt idx="1094">
                  <c:v>131.197</c:v>
                </c:pt>
                <c:pt idx="1095">
                  <c:v>131.04900000000001</c:v>
                </c:pt>
                <c:pt idx="1096">
                  <c:v>137.096</c:v>
                </c:pt>
                <c:pt idx="1097">
                  <c:v>136.74</c:v>
                </c:pt>
                <c:pt idx="1098">
                  <c:v>136.73599999999999</c:v>
                </c:pt>
                <c:pt idx="1099">
                  <c:v>139.77099999999999</c:v>
                </c:pt>
                <c:pt idx="1100">
                  <c:v>139.779</c:v>
                </c:pt>
                <c:pt idx="1101">
                  <c:v>140.01400000000001</c:v>
                </c:pt>
                <c:pt idx="1102">
                  <c:v>140.02099999999999</c:v>
                </c:pt>
                <c:pt idx="1103">
                  <c:v>140.02099999999999</c:v>
                </c:pt>
                <c:pt idx="1104">
                  <c:v>129.97900000000001</c:v>
                </c:pt>
                <c:pt idx="1105">
                  <c:v>129.959</c:v>
                </c:pt>
                <c:pt idx="1106">
                  <c:v>129.96299999999999</c:v>
                </c:pt>
                <c:pt idx="1107">
                  <c:v>131.029</c:v>
                </c:pt>
                <c:pt idx="1108">
                  <c:v>130.60400000000001</c:v>
                </c:pt>
                <c:pt idx="1109">
                  <c:v>137.81399999999999</c:v>
                </c:pt>
                <c:pt idx="1110">
                  <c:v>137.83000000000001</c:v>
                </c:pt>
                <c:pt idx="1111">
                  <c:v>137.84200000000001</c:v>
                </c:pt>
                <c:pt idx="1112">
                  <c:v>137.822</c:v>
                </c:pt>
                <c:pt idx="1113">
                  <c:v>137.81800000000001</c:v>
                </c:pt>
                <c:pt idx="1114">
                  <c:v>130.697</c:v>
                </c:pt>
                <c:pt idx="1115">
                  <c:v>130.697</c:v>
                </c:pt>
                <c:pt idx="1116">
                  <c:v>130.68600000000001</c:v>
                </c:pt>
                <c:pt idx="1117">
                  <c:v>130.68199999999999</c:v>
                </c:pt>
                <c:pt idx="1118">
                  <c:v>130.96299999999999</c:v>
                </c:pt>
                <c:pt idx="1119">
                  <c:v>131.64599999999999</c:v>
                </c:pt>
                <c:pt idx="1120">
                  <c:v>135.08799999999999</c:v>
                </c:pt>
                <c:pt idx="1121">
                  <c:v>138.21700000000001</c:v>
                </c:pt>
                <c:pt idx="1122">
                  <c:v>138.209</c:v>
                </c:pt>
                <c:pt idx="1123">
                  <c:v>138.209</c:v>
                </c:pt>
                <c:pt idx="1124">
                  <c:v>138.209</c:v>
                </c:pt>
                <c:pt idx="1125">
                  <c:v>138.21299999999999</c:v>
                </c:pt>
                <c:pt idx="1126">
                  <c:v>138.20500000000001</c:v>
                </c:pt>
                <c:pt idx="1127">
                  <c:v>138.209</c:v>
                </c:pt>
                <c:pt idx="1128">
                  <c:v>138.21299999999999</c:v>
                </c:pt>
                <c:pt idx="1129">
                  <c:v>130.74</c:v>
                </c:pt>
                <c:pt idx="1130">
                  <c:v>130.732</c:v>
                </c:pt>
                <c:pt idx="1131">
                  <c:v>130.72499999999999</c:v>
                </c:pt>
                <c:pt idx="1132">
                  <c:v>130.732</c:v>
                </c:pt>
                <c:pt idx="1133">
                  <c:v>130.732</c:v>
                </c:pt>
                <c:pt idx="1134">
                  <c:v>133.9</c:v>
                </c:pt>
                <c:pt idx="1135">
                  <c:v>133.88900000000001</c:v>
                </c:pt>
                <c:pt idx="1136">
                  <c:v>134.654</c:v>
                </c:pt>
                <c:pt idx="1137">
                  <c:v>134.65799999999999</c:v>
                </c:pt>
                <c:pt idx="1138">
                  <c:v>134.654</c:v>
                </c:pt>
                <c:pt idx="1139">
                  <c:v>120.498</c:v>
                </c:pt>
                <c:pt idx="1140">
                  <c:v>120.428</c:v>
                </c:pt>
                <c:pt idx="1141">
                  <c:v>120.32599999999999</c:v>
                </c:pt>
                <c:pt idx="1142">
                  <c:v>120.28700000000001</c:v>
                </c:pt>
                <c:pt idx="1143">
                  <c:v>120.303</c:v>
                </c:pt>
                <c:pt idx="1144">
                  <c:v>131.87700000000001</c:v>
                </c:pt>
                <c:pt idx="1145">
                  <c:v>144.56800000000001</c:v>
                </c:pt>
                <c:pt idx="1146">
                  <c:v>118.97499999999999</c:v>
                </c:pt>
                <c:pt idx="1147">
                  <c:v>118.96299999999999</c:v>
                </c:pt>
                <c:pt idx="1148">
                  <c:v>118.998</c:v>
                </c:pt>
                <c:pt idx="1149">
                  <c:v>130.416</c:v>
                </c:pt>
                <c:pt idx="1150">
                  <c:v>106.232</c:v>
                </c:pt>
                <c:pt idx="1151">
                  <c:v>105.592</c:v>
                </c:pt>
                <c:pt idx="1152">
                  <c:v>105.58799999999999</c:v>
                </c:pt>
                <c:pt idx="1153">
                  <c:v>104.959</c:v>
                </c:pt>
                <c:pt idx="1154">
                  <c:v>104.104</c:v>
                </c:pt>
                <c:pt idx="1155">
                  <c:v>103.482</c:v>
                </c:pt>
                <c:pt idx="1156">
                  <c:v>103.46299999999999</c:v>
                </c:pt>
                <c:pt idx="1157">
                  <c:v>91.464799999999997</c:v>
                </c:pt>
                <c:pt idx="1158">
                  <c:v>87.043000000000006</c:v>
                </c:pt>
                <c:pt idx="1159">
                  <c:v>62.397500000000001</c:v>
                </c:pt>
                <c:pt idx="1160">
                  <c:v>62.377899999999997</c:v>
                </c:pt>
                <c:pt idx="1161">
                  <c:v>62.379899999999999</c:v>
                </c:pt>
                <c:pt idx="1162">
                  <c:v>62.368200000000002</c:v>
                </c:pt>
                <c:pt idx="1163">
                  <c:v>62.372100000000003</c:v>
                </c:pt>
                <c:pt idx="1164">
                  <c:v>62.372100000000003</c:v>
                </c:pt>
                <c:pt idx="1165">
                  <c:v>62.370100000000001</c:v>
                </c:pt>
                <c:pt idx="1166">
                  <c:v>62.374000000000002</c:v>
                </c:pt>
                <c:pt idx="1167">
                  <c:v>62.381799999999998</c:v>
                </c:pt>
                <c:pt idx="1168">
                  <c:v>62.379899999999999</c:v>
                </c:pt>
                <c:pt idx="1169">
                  <c:v>62.379899999999999</c:v>
                </c:pt>
                <c:pt idx="1170">
                  <c:v>62.383800000000001</c:v>
                </c:pt>
                <c:pt idx="1171">
                  <c:v>62.379899999999999</c:v>
                </c:pt>
                <c:pt idx="1172">
                  <c:v>62.375999999999998</c:v>
                </c:pt>
                <c:pt idx="1173">
                  <c:v>62.375999999999998</c:v>
                </c:pt>
                <c:pt idx="1174">
                  <c:v>62.383800000000001</c:v>
                </c:pt>
                <c:pt idx="1175">
                  <c:v>62.379899999999999</c:v>
                </c:pt>
                <c:pt idx="1176">
                  <c:v>62.375999999999998</c:v>
                </c:pt>
                <c:pt idx="1177">
                  <c:v>62.379899999999999</c:v>
                </c:pt>
                <c:pt idx="1178">
                  <c:v>62.383800000000001</c:v>
                </c:pt>
                <c:pt idx="1179">
                  <c:v>62.391599999999997</c:v>
                </c:pt>
                <c:pt idx="1180">
                  <c:v>62.375999999999998</c:v>
                </c:pt>
                <c:pt idx="1181">
                  <c:v>62.375999999999998</c:v>
                </c:pt>
                <c:pt idx="1182">
                  <c:v>62.379899999999999</c:v>
                </c:pt>
                <c:pt idx="1183">
                  <c:v>62.375999999999998</c:v>
                </c:pt>
                <c:pt idx="1184">
                  <c:v>62.383800000000001</c:v>
                </c:pt>
                <c:pt idx="1185">
                  <c:v>62.375999999999998</c:v>
                </c:pt>
                <c:pt idx="1186">
                  <c:v>62.375999999999998</c:v>
                </c:pt>
                <c:pt idx="1187">
                  <c:v>62.379899999999999</c:v>
                </c:pt>
                <c:pt idx="1188">
                  <c:v>62.387700000000002</c:v>
                </c:pt>
                <c:pt idx="1189">
                  <c:v>62.379899999999999</c:v>
                </c:pt>
                <c:pt idx="1190">
                  <c:v>62.379899999999999</c:v>
                </c:pt>
                <c:pt idx="1191">
                  <c:v>62.379899999999999</c:v>
                </c:pt>
                <c:pt idx="1192">
                  <c:v>62.383800000000001</c:v>
                </c:pt>
                <c:pt idx="1193">
                  <c:v>62.387700000000002</c:v>
                </c:pt>
                <c:pt idx="1194">
                  <c:v>62.375999999999998</c:v>
                </c:pt>
                <c:pt idx="1195">
                  <c:v>62.375999999999998</c:v>
                </c:pt>
                <c:pt idx="1196">
                  <c:v>62.375999999999998</c:v>
                </c:pt>
                <c:pt idx="1197">
                  <c:v>62.375999999999998</c:v>
                </c:pt>
                <c:pt idx="1198">
                  <c:v>62.387700000000002</c:v>
                </c:pt>
                <c:pt idx="1199">
                  <c:v>62.375999999999998</c:v>
                </c:pt>
                <c:pt idx="1200">
                  <c:v>62.379899999999999</c:v>
                </c:pt>
                <c:pt idx="1201">
                  <c:v>62.375999999999998</c:v>
                </c:pt>
                <c:pt idx="1202">
                  <c:v>62.379899999999999</c:v>
                </c:pt>
                <c:pt idx="1203">
                  <c:v>62.383800000000001</c:v>
                </c:pt>
                <c:pt idx="1204">
                  <c:v>62.379899999999999</c:v>
                </c:pt>
                <c:pt idx="1205">
                  <c:v>62.372100000000003</c:v>
                </c:pt>
                <c:pt idx="1206">
                  <c:v>62.375999999999998</c:v>
                </c:pt>
                <c:pt idx="1207">
                  <c:v>62.379899999999999</c:v>
                </c:pt>
                <c:pt idx="1208">
                  <c:v>62.379899999999999</c:v>
                </c:pt>
                <c:pt idx="1209">
                  <c:v>62.372100000000003</c:v>
                </c:pt>
                <c:pt idx="1210">
                  <c:v>62.375999999999998</c:v>
                </c:pt>
                <c:pt idx="1211">
                  <c:v>62.379899999999999</c:v>
                </c:pt>
                <c:pt idx="1212">
                  <c:v>62.379899999999999</c:v>
                </c:pt>
                <c:pt idx="1213">
                  <c:v>62.375999999999998</c:v>
                </c:pt>
                <c:pt idx="1214">
                  <c:v>62.375999999999998</c:v>
                </c:pt>
                <c:pt idx="1215">
                  <c:v>62.379899999999999</c:v>
                </c:pt>
                <c:pt idx="1216">
                  <c:v>62.375999999999998</c:v>
                </c:pt>
                <c:pt idx="1217">
                  <c:v>62.379899999999999</c:v>
                </c:pt>
                <c:pt idx="1218">
                  <c:v>62.375999999999998</c:v>
                </c:pt>
                <c:pt idx="1219">
                  <c:v>62.375999999999998</c:v>
                </c:pt>
                <c:pt idx="1220">
                  <c:v>62.379899999999999</c:v>
                </c:pt>
                <c:pt idx="1221">
                  <c:v>62.375999999999998</c:v>
                </c:pt>
                <c:pt idx="1222">
                  <c:v>62.375999999999998</c:v>
                </c:pt>
                <c:pt idx="1223">
                  <c:v>62.383800000000001</c:v>
                </c:pt>
                <c:pt idx="1224">
                  <c:v>62.375999999999998</c:v>
                </c:pt>
                <c:pt idx="1225">
                  <c:v>62.375999999999998</c:v>
                </c:pt>
                <c:pt idx="1226">
                  <c:v>62.375999999999998</c:v>
                </c:pt>
                <c:pt idx="1227">
                  <c:v>62.375999999999998</c:v>
                </c:pt>
                <c:pt idx="1228">
                  <c:v>62.375999999999998</c:v>
                </c:pt>
                <c:pt idx="1229">
                  <c:v>62.372100000000003</c:v>
                </c:pt>
                <c:pt idx="1230">
                  <c:v>62.375999999999998</c:v>
                </c:pt>
                <c:pt idx="1231">
                  <c:v>62.368200000000002</c:v>
                </c:pt>
                <c:pt idx="1232">
                  <c:v>62.372100000000003</c:v>
                </c:pt>
                <c:pt idx="1233">
                  <c:v>62.379899999999999</c:v>
                </c:pt>
                <c:pt idx="1234">
                  <c:v>62.375999999999998</c:v>
                </c:pt>
                <c:pt idx="1235">
                  <c:v>62.368200000000002</c:v>
                </c:pt>
                <c:pt idx="1236">
                  <c:v>62.372100000000003</c:v>
                </c:pt>
                <c:pt idx="1237">
                  <c:v>62.375999999999998</c:v>
                </c:pt>
                <c:pt idx="1238">
                  <c:v>62.375999999999998</c:v>
                </c:pt>
                <c:pt idx="1239">
                  <c:v>62.372100000000003</c:v>
                </c:pt>
                <c:pt idx="1240">
                  <c:v>62.375999999999998</c:v>
                </c:pt>
                <c:pt idx="1241">
                  <c:v>62.372100000000003</c:v>
                </c:pt>
                <c:pt idx="1242">
                  <c:v>62.379899999999999</c:v>
                </c:pt>
                <c:pt idx="1243">
                  <c:v>62.383800000000001</c:v>
                </c:pt>
                <c:pt idx="1244">
                  <c:v>62.375999999999998</c:v>
                </c:pt>
                <c:pt idx="1245">
                  <c:v>62.372100000000003</c:v>
                </c:pt>
                <c:pt idx="1246">
                  <c:v>62.375999999999998</c:v>
                </c:pt>
                <c:pt idx="1247">
                  <c:v>62.375999999999998</c:v>
                </c:pt>
                <c:pt idx="1248">
                  <c:v>62.379899999999999</c:v>
                </c:pt>
                <c:pt idx="1249">
                  <c:v>62.375999999999998</c:v>
                </c:pt>
                <c:pt idx="1250">
                  <c:v>62.375999999999998</c:v>
                </c:pt>
                <c:pt idx="1251">
                  <c:v>62.372100000000003</c:v>
                </c:pt>
                <c:pt idx="1252">
                  <c:v>62.375999999999998</c:v>
                </c:pt>
                <c:pt idx="1253">
                  <c:v>62.375999999999998</c:v>
                </c:pt>
                <c:pt idx="1254">
                  <c:v>62.375999999999998</c:v>
                </c:pt>
                <c:pt idx="1255">
                  <c:v>62.375999999999998</c:v>
                </c:pt>
                <c:pt idx="1256">
                  <c:v>62.375999999999998</c:v>
                </c:pt>
                <c:pt idx="1257">
                  <c:v>62.372100000000003</c:v>
                </c:pt>
                <c:pt idx="1258">
                  <c:v>62.375999999999998</c:v>
                </c:pt>
                <c:pt idx="1259">
                  <c:v>62.372100000000003</c:v>
                </c:pt>
                <c:pt idx="1260">
                  <c:v>62.375999999999998</c:v>
                </c:pt>
                <c:pt idx="1261">
                  <c:v>62.372100000000003</c:v>
                </c:pt>
                <c:pt idx="1262">
                  <c:v>62.372100000000003</c:v>
                </c:pt>
                <c:pt idx="1263">
                  <c:v>62.375999999999998</c:v>
                </c:pt>
                <c:pt idx="1264">
                  <c:v>62.372100000000003</c:v>
                </c:pt>
                <c:pt idx="1265">
                  <c:v>62.368200000000002</c:v>
                </c:pt>
                <c:pt idx="1266">
                  <c:v>62.372100000000003</c:v>
                </c:pt>
                <c:pt idx="1267">
                  <c:v>62.368200000000002</c:v>
                </c:pt>
                <c:pt idx="1268">
                  <c:v>62.387700000000002</c:v>
                </c:pt>
                <c:pt idx="1269">
                  <c:v>62.372100000000003</c:v>
                </c:pt>
                <c:pt idx="1270">
                  <c:v>62.375999999999998</c:v>
                </c:pt>
                <c:pt idx="1271">
                  <c:v>62.375999999999998</c:v>
                </c:pt>
                <c:pt idx="1272">
                  <c:v>62.375999999999998</c:v>
                </c:pt>
                <c:pt idx="1273">
                  <c:v>62.379899999999999</c:v>
                </c:pt>
                <c:pt idx="1274">
                  <c:v>62.375999999999998</c:v>
                </c:pt>
                <c:pt idx="1275">
                  <c:v>62.375999999999998</c:v>
                </c:pt>
                <c:pt idx="1276">
                  <c:v>62.375999999999998</c:v>
                </c:pt>
                <c:pt idx="1277">
                  <c:v>62.375999999999998</c:v>
                </c:pt>
                <c:pt idx="1278">
                  <c:v>62.379899999999999</c:v>
                </c:pt>
                <c:pt idx="1279">
                  <c:v>62.375999999999998</c:v>
                </c:pt>
                <c:pt idx="1280">
                  <c:v>62.375999999999998</c:v>
                </c:pt>
                <c:pt idx="1281">
                  <c:v>62.375999999999998</c:v>
                </c:pt>
                <c:pt idx="1282">
                  <c:v>62.375999999999998</c:v>
                </c:pt>
                <c:pt idx="1283">
                  <c:v>62.375999999999998</c:v>
                </c:pt>
                <c:pt idx="1284">
                  <c:v>62.372100000000003</c:v>
                </c:pt>
                <c:pt idx="1285">
                  <c:v>62.372100000000003</c:v>
                </c:pt>
                <c:pt idx="1286">
                  <c:v>62.372100000000003</c:v>
                </c:pt>
                <c:pt idx="1287">
                  <c:v>62.379899999999999</c:v>
                </c:pt>
                <c:pt idx="1288">
                  <c:v>62.375999999999998</c:v>
                </c:pt>
                <c:pt idx="1289">
                  <c:v>62.372100000000003</c:v>
                </c:pt>
                <c:pt idx="1290">
                  <c:v>62.379899999999999</c:v>
                </c:pt>
                <c:pt idx="1291">
                  <c:v>62.375999999999998</c:v>
                </c:pt>
                <c:pt idx="1292">
                  <c:v>62.383800000000001</c:v>
                </c:pt>
                <c:pt idx="1293">
                  <c:v>62.375999999999998</c:v>
                </c:pt>
                <c:pt idx="1294">
                  <c:v>62.375999999999998</c:v>
                </c:pt>
                <c:pt idx="1295">
                  <c:v>62.375999999999998</c:v>
                </c:pt>
                <c:pt idx="1296">
                  <c:v>62.379899999999999</c:v>
                </c:pt>
                <c:pt idx="1297">
                  <c:v>62.379899999999999</c:v>
                </c:pt>
                <c:pt idx="1298">
                  <c:v>62.375999999999998</c:v>
                </c:pt>
                <c:pt idx="1299">
                  <c:v>62.375999999999998</c:v>
                </c:pt>
                <c:pt idx="1300">
                  <c:v>62.379899999999999</c:v>
                </c:pt>
                <c:pt idx="1301">
                  <c:v>62.375999999999998</c:v>
                </c:pt>
                <c:pt idx="1302">
                  <c:v>62.379899999999999</c:v>
                </c:pt>
                <c:pt idx="1303">
                  <c:v>62.379899999999999</c:v>
                </c:pt>
                <c:pt idx="1304">
                  <c:v>62.375999999999998</c:v>
                </c:pt>
                <c:pt idx="1305">
                  <c:v>62.375999999999998</c:v>
                </c:pt>
                <c:pt idx="1306">
                  <c:v>62.375999999999998</c:v>
                </c:pt>
                <c:pt idx="1307">
                  <c:v>62.375999999999998</c:v>
                </c:pt>
                <c:pt idx="1308">
                  <c:v>62.372100000000003</c:v>
                </c:pt>
                <c:pt idx="1309">
                  <c:v>62.372100000000003</c:v>
                </c:pt>
                <c:pt idx="1310">
                  <c:v>62.372100000000003</c:v>
                </c:pt>
                <c:pt idx="1311">
                  <c:v>62.383800000000001</c:v>
                </c:pt>
                <c:pt idx="1312">
                  <c:v>62.375999999999998</c:v>
                </c:pt>
                <c:pt idx="1313">
                  <c:v>62.375999999999998</c:v>
                </c:pt>
                <c:pt idx="1314">
                  <c:v>62.375999999999998</c:v>
                </c:pt>
                <c:pt idx="1315">
                  <c:v>62.375999999999998</c:v>
                </c:pt>
                <c:pt idx="1316">
                  <c:v>62.383800000000001</c:v>
                </c:pt>
                <c:pt idx="1317">
                  <c:v>62.375999999999998</c:v>
                </c:pt>
                <c:pt idx="1318">
                  <c:v>62.375999999999998</c:v>
                </c:pt>
                <c:pt idx="1319">
                  <c:v>62.375999999999998</c:v>
                </c:pt>
                <c:pt idx="1320">
                  <c:v>62.375999999999998</c:v>
                </c:pt>
                <c:pt idx="1321">
                  <c:v>62.379899999999999</c:v>
                </c:pt>
                <c:pt idx="1322">
                  <c:v>62.375999999999998</c:v>
                </c:pt>
                <c:pt idx="1323">
                  <c:v>62.379899999999999</c:v>
                </c:pt>
                <c:pt idx="1324">
                  <c:v>62.375999999999998</c:v>
                </c:pt>
                <c:pt idx="1325">
                  <c:v>61.8994</c:v>
                </c:pt>
                <c:pt idx="1326">
                  <c:v>61.891599999999997</c:v>
                </c:pt>
                <c:pt idx="1327">
                  <c:v>61.891599999999997</c:v>
                </c:pt>
                <c:pt idx="1328">
                  <c:v>61.895499999999998</c:v>
                </c:pt>
                <c:pt idx="1329">
                  <c:v>61.891599999999997</c:v>
                </c:pt>
                <c:pt idx="1330">
                  <c:v>61.895499999999998</c:v>
                </c:pt>
                <c:pt idx="1331">
                  <c:v>61.891599999999997</c:v>
                </c:pt>
                <c:pt idx="1332">
                  <c:v>61.887700000000002</c:v>
                </c:pt>
                <c:pt idx="1333">
                  <c:v>61.887700000000002</c:v>
                </c:pt>
                <c:pt idx="1334">
                  <c:v>61.887700000000002</c:v>
                </c:pt>
                <c:pt idx="1335">
                  <c:v>61.891599999999997</c:v>
                </c:pt>
                <c:pt idx="1336">
                  <c:v>61.887700000000002</c:v>
                </c:pt>
                <c:pt idx="1337">
                  <c:v>61.887700000000002</c:v>
                </c:pt>
                <c:pt idx="1338">
                  <c:v>61.887700000000002</c:v>
                </c:pt>
                <c:pt idx="1339">
                  <c:v>61.895499999999998</c:v>
                </c:pt>
                <c:pt idx="1340">
                  <c:v>61.2393</c:v>
                </c:pt>
                <c:pt idx="1341">
                  <c:v>61.231400000000001</c:v>
                </c:pt>
                <c:pt idx="1342">
                  <c:v>61.231400000000001</c:v>
                </c:pt>
                <c:pt idx="1343">
                  <c:v>61.227499999999999</c:v>
                </c:pt>
                <c:pt idx="1344">
                  <c:v>61.231400000000001</c:v>
                </c:pt>
                <c:pt idx="1345">
                  <c:v>61.227499999999999</c:v>
                </c:pt>
                <c:pt idx="1346">
                  <c:v>61.227499999999999</c:v>
                </c:pt>
                <c:pt idx="1347">
                  <c:v>61.227499999999999</c:v>
                </c:pt>
                <c:pt idx="1348">
                  <c:v>61.227499999999999</c:v>
                </c:pt>
                <c:pt idx="1349">
                  <c:v>61.231400000000001</c:v>
                </c:pt>
                <c:pt idx="1350">
                  <c:v>61.227499999999999</c:v>
                </c:pt>
                <c:pt idx="1351">
                  <c:v>61.223599999999998</c:v>
                </c:pt>
                <c:pt idx="1352">
                  <c:v>61.227499999999999</c:v>
                </c:pt>
                <c:pt idx="1353">
                  <c:v>61.223599999999998</c:v>
                </c:pt>
                <c:pt idx="1354">
                  <c:v>61.235399999999998</c:v>
                </c:pt>
                <c:pt idx="1355">
                  <c:v>61.227499999999999</c:v>
                </c:pt>
                <c:pt idx="1356">
                  <c:v>61.227499999999999</c:v>
                </c:pt>
                <c:pt idx="1357">
                  <c:v>61.219700000000003</c:v>
                </c:pt>
                <c:pt idx="1358">
                  <c:v>61.223599999999998</c:v>
                </c:pt>
                <c:pt idx="1359">
                  <c:v>61.227499999999999</c:v>
                </c:pt>
                <c:pt idx="1360">
                  <c:v>61.223599999999998</c:v>
                </c:pt>
                <c:pt idx="1361">
                  <c:v>61.223599999999998</c:v>
                </c:pt>
                <c:pt idx="1362">
                  <c:v>61.223599999999998</c:v>
                </c:pt>
                <c:pt idx="1363">
                  <c:v>61.227499999999999</c:v>
                </c:pt>
                <c:pt idx="1364">
                  <c:v>61.227499999999999</c:v>
                </c:pt>
                <c:pt idx="1365">
                  <c:v>61.227499999999999</c:v>
                </c:pt>
                <c:pt idx="1366">
                  <c:v>61.223599999999998</c:v>
                </c:pt>
                <c:pt idx="1367">
                  <c:v>61.223599999999998</c:v>
                </c:pt>
                <c:pt idx="1368">
                  <c:v>61.223599999999998</c:v>
                </c:pt>
                <c:pt idx="1369">
                  <c:v>61.227499999999999</c:v>
                </c:pt>
                <c:pt idx="1370">
                  <c:v>61.223599999999998</c:v>
                </c:pt>
                <c:pt idx="1371">
                  <c:v>61.192399999999999</c:v>
                </c:pt>
                <c:pt idx="1372">
                  <c:v>61.188499999999998</c:v>
                </c:pt>
                <c:pt idx="1373">
                  <c:v>61.188499999999998</c:v>
                </c:pt>
                <c:pt idx="1374">
                  <c:v>61.192399999999999</c:v>
                </c:pt>
                <c:pt idx="1375">
                  <c:v>61.188499999999998</c:v>
                </c:pt>
                <c:pt idx="1376">
                  <c:v>61.188499999999998</c:v>
                </c:pt>
                <c:pt idx="1377">
                  <c:v>61.188499999999998</c:v>
                </c:pt>
                <c:pt idx="1378">
                  <c:v>61.188499999999998</c:v>
                </c:pt>
                <c:pt idx="1379">
                  <c:v>61.192399999999999</c:v>
                </c:pt>
                <c:pt idx="1380">
                  <c:v>61.188499999999998</c:v>
                </c:pt>
                <c:pt idx="1381">
                  <c:v>61.184600000000003</c:v>
                </c:pt>
                <c:pt idx="1382">
                  <c:v>61.184600000000003</c:v>
                </c:pt>
                <c:pt idx="1383">
                  <c:v>61.192399999999999</c:v>
                </c:pt>
                <c:pt idx="1384">
                  <c:v>61.192399999999999</c:v>
                </c:pt>
                <c:pt idx="1385">
                  <c:v>61.188499999999998</c:v>
                </c:pt>
                <c:pt idx="1386">
                  <c:v>61.192399999999999</c:v>
                </c:pt>
                <c:pt idx="1387">
                  <c:v>61.192399999999999</c:v>
                </c:pt>
                <c:pt idx="1388">
                  <c:v>61.196300000000001</c:v>
                </c:pt>
                <c:pt idx="1389">
                  <c:v>61.204099999999997</c:v>
                </c:pt>
                <c:pt idx="1390">
                  <c:v>61.192399999999999</c:v>
                </c:pt>
                <c:pt idx="1391">
                  <c:v>61.192399999999999</c:v>
                </c:pt>
                <c:pt idx="1392">
                  <c:v>61.196300000000001</c:v>
                </c:pt>
                <c:pt idx="1393">
                  <c:v>61.192399999999999</c:v>
                </c:pt>
                <c:pt idx="1394">
                  <c:v>61.192399999999999</c:v>
                </c:pt>
                <c:pt idx="1395">
                  <c:v>61.192399999999999</c:v>
                </c:pt>
                <c:pt idx="1396">
                  <c:v>61.172899999999998</c:v>
                </c:pt>
                <c:pt idx="1397">
                  <c:v>61.168900000000001</c:v>
                </c:pt>
                <c:pt idx="1398">
                  <c:v>61.1768</c:v>
                </c:pt>
                <c:pt idx="1399">
                  <c:v>61.172899999999998</c:v>
                </c:pt>
                <c:pt idx="1400">
                  <c:v>61.1768</c:v>
                </c:pt>
                <c:pt idx="1401">
                  <c:v>61.172899999999998</c:v>
                </c:pt>
                <c:pt idx="1402">
                  <c:v>61.137700000000002</c:v>
                </c:pt>
                <c:pt idx="1403">
                  <c:v>61.137700000000002</c:v>
                </c:pt>
                <c:pt idx="1404">
                  <c:v>61.133800000000001</c:v>
                </c:pt>
                <c:pt idx="1405">
                  <c:v>61.129899999999999</c:v>
                </c:pt>
                <c:pt idx="1406">
                  <c:v>61.133800000000001</c:v>
                </c:pt>
                <c:pt idx="1407">
                  <c:v>61.129899999999999</c:v>
                </c:pt>
                <c:pt idx="1408">
                  <c:v>61.137700000000002</c:v>
                </c:pt>
                <c:pt idx="1409">
                  <c:v>61.133800000000001</c:v>
                </c:pt>
                <c:pt idx="1410">
                  <c:v>61.133800000000001</c:v>
                </c:pt>
                <c:pt idx="1411">
                  <c:v>61.133800000000001</c:v>
                </c:pt>
                <c:pt idx="1412">
                  <c:v>61.133800000000001</c:v>
                </c:pt>
                <c:pt idx="1413">
                  <c:v>61.141599999999997</c:v>
                </c:pt>
                <c:pt idx="1414">
                  <c:v>61.141599999999997</c:v>
                </c:pt>
                <c:pt idx="1415">
                  <c:v>61.133800000000001</c:v>
                </c:pt>
                <c:pt idx="1416">
                  <c:v>61.133800000000001</c:v>
                </c:pt>
                <c:pt idx="1417">
                  <c:v>61.133800000000001</c:v>
                </c:pt>
                <c:pt idx="1418">
                  <c:v>61.137700000000002</c:v>
                </c:pt>
                <c:pt idx="1419">
                  <c:v>61.133800000000001</c:v>
                </c:pt>
                <c:pt idx="1420">
                  <c:v>61.133800000000001</c:v>
                </c:pt>
                <c:pt idx="1421">
                  <c:v>61.133800000000001</c:v>
                </c:pt>
                <c:pt idx="1422">
                  <c:v>61.141599999999997</c:v>
                </c:pt>
                <c:pt idx="1423">
                  <c:v>61.133800000000001</c:v>
                </c:pt>
                <c:pt idx="1424">
                  <c:v>61.133800000000001</c:v>
                </c:pt>
                <c:pt idx="1425">
                  <c:v>61.133800000000001</c:v>
                </c:pt>
                <c:pt idx="1426">
                  <c:v>61.133800000000001</c:v>
                </c:pt>
                <c:pt idx="1427">
                  <c:v>61.141599999999997</c:v>
                </c:pt>
                <c:pt idx="1428">
                  <c:v>61.133800000000001</c:v>
                </c:pt>
                <c:pt idx="1429">
                  <c:v>61.133800000000001</c:v>
                </c:pt>
                <c:pt idx="1430">
                  <c:v>61.133800000000001</c:v>
                </c:pt>
                <c:pt idx="1431">
                  <c:v>61.145499999999998</c:v>
                </c:pt>
                <c:pt idx="1432">
                  <c:v>61.129899999999999</c:v>
                </c:pt>
                <c:pt idx="1433">
                  <c:v>61.102499999999999</c:v>
                </c:pt>
                <c:pt idx="1434">
                  <c:v>61.102499999999999</c:v>
                </c:pt>
                <c:pt idx="1435">
                  <c:v>61.102499999999999</c:v>
                </c:pt>
                <c:pt idx="1436">
                  <c:v>61.110399999999998</c:v>
                </c:pt>
                <c:pt idx="1437">
                  <c:v>61.110399999999998</c:v>
                </c:pt>
                <c:pt idx="1438">
                  <c:v>61.102499999999999</c:v>
                </c:pt>
                <c:pt idx="1439">
                  <c:v>61.102499999999999</c:v>
                </c:pt>
                <c:pt idx="1440">
                  <c:v>61.110399999999998</c:v>
                </c:pt>
                <c:pt idx="1441">
                  <c:v>61.098599999999998</c:v>
                </c:pt>
                <c:pt idx="1442">
                  <c:v>61.094700000000003</c:v>
                </c:pt>
                <c:pt idx="1443">
                  <c:v>61.094700000000003</c:v>
                </c:pt>
                <c:pt idx="1444">
                  <c:v>61.094700000000003</c:v>
                </c:pt>
                <c:pt idx="1445">
                  <c:v>61.094700000000003</c:v>
                </c:pt>
                <c:pt idx="1446">
                  <c:v>61.090800000000002</c:v>
                </c:pt>
                <c:pt idx="1447">
                  <c:v>61.094700000000003</c:v>
                </c:pt>
                <c:pt idx="1448">
                  <c:v>61.094700000000003</c:v>
                </c:pt>
                <c:pt idx="1449">
                  <c:v>61.098599999999998</c:v>
                </c:pt>
                <c:pt idx="1450">
                  <c:v>61.094700000000003</c:v>
                </c:pt>
                <c:pt idx="1451">
                  <c:v>61.094700000000003</c:v>
                </c:pt>
                <c:pt idx="1452">
                  <c:v>61.094700000000003</c:v>
                </c:pt>
                <c:pt idx="1453">
                  <c:v>61.104500000000002</c:v>
                </c:pt>
                <c:pt idx="1454">
                  <c:v>61.088900000000002</c:v>
                </c:pt>
                <c:pt idx="1455">
                  <c:v>61.088900000000002</c:v>
                </c:pt>
                <c:pt idx="1456">
                  <c:v>61.102499999999999</c:v>
                </c:pt>
                <c:pt idx="1457">
                  <c:v>61.094700000000003</c:v>
                </c:pt>
                <c:pt idx="1458">
                  <c:v>61.094700000000003</c:v>
                </c:pt>
                <c:pt idx="1459">
                  <c:v>61.094700000000003</c:v>
                </c:pt>
                <c:pt idx="1460">
                  <c:v>61.094700000000003</c:v>
                </c:pt>
                <c:pt idx="1461">
                  <c:v>61.102499999999999</c:v>
                </c:pt>
                <c:pt idx="1462">
                  <c:v>91.621099999999998</c:v>
                </c:pt>
                <c:pt idx="1463">
                  <c:v>90.834000000000003</c:v>
                </c:pt>
                <c:pt idx="1464">
                  <c:v>90.841800000000006</c:v>
                </c:pt>
                <c:pt idx="1465">
                  <c:v>90.841800000000006</c:v>
                </c:pt>
                <c:pt idx="1466">
                  <c:v>90.835899999999995</c:v>
                </c:pt>
                <c:pt idx="1467">
                  <c:v>90.835899999999995</c:v>
                </c:pt>
                <c:pt idx="1468">
                  <c:v>114.598</c:v>
                </c:pt>
                <c:pt idx="1469">
                  <c:v>116.77200000000001</c:v>
                </c:pt>
                <c:pt idx="1470">
                  <c:v>117.054</c:v>
                </c:pt>
                <c:pt idx="1471">
                  <c:v>120.134</c:v>
                </c:pt>
                <c:pt idx="1472">
                  <c:v>120.36799999999999</c:v>
                </c:pt>
                <c:pt idx="1473">
                  <c:v>120.71599999999999</c:v>
                </c:pt>
                <c:pt idx="1474">
                  <c:v>120.59099999999999</c:v>
                </c:pt>
                <c:pt idx="1475">
                  <c:v>120.94199999999999</c:v>
                </c:pt>
                <c:pt idx="1476">
                  <c:v>97.118200000000002</c:v>
                </c:pt>
                <c:pt idx="1477">
                  <c:v>97.090800000000002</c:v>
                </c:pt>
                <c:pt idx="1478">
                  <c:v>97.102500000000006</c:v>
                </c:pt>
                <c:pt idx="1479">
                  <c:v>97.063500000000005</c:v>
                </c:pt>
                <c:pt idx="1480">
                  <c:v>97.0518</c:v>
                </c:pt>
                <c:pt idx="1481">
                  <c:v>97.032200000000003</c:v>
                </c:pt>
                <c:pt idx="1482">
                  <c:v>120.5</c:v>
                </c:pt>
                <c:pt idx="1483">
                  <c:v>118.884</c:v>
                </c:pt>
                <c:pt idx="1484">
                  <c:v>120.14400000000001</c:v>
                </c:pt>
                <c:pt idx="1485">
                  <c:v>120.25700000000001</c:v>
                </c:pt>
                <c:pt idx="1486">
                  <c:v>120.476</c:v>
                </c:pt>
                <c:pt idx="1487">
                  <c:v>120.804</c:v>
                </c:pt>
                <c:pt idx="1488">
                  <c:v>121.05</c:v>
                </c:pt>
                <c:pt idx="1489">
                  <c:v>120.276</c:v>
                </c:pt>
                <c:pt idx="1490">
                  <c:v>120.651</c:v>
                </c:pt>
                <c:pt idx="1491">
                  <c:v>120.655</c:v>
                </c:pt>
                <c:pt idx="1492">
                  <c:v>120.67100000000001</c:v>
                </c:pt>
                <c:pt idx="1493">
                  <c:v>120.655</c:v>
                </c:pt>
                <c:pt idx="1494">
                  <c:v>120.655</c:v>
                </c:pt>
                <c:pt idx="1495">
                  <c:v>120.61199999999999</c:v>
                </c:pt>
                <c:pt idx="1496">
                  <c:v>132.179</c:v>
                </c:pt>
                <c:pt idx="1497">
                  <c:v>95.674800000000005</c:v>
                </c:pt>
                <c:pt idx="1498">
                  <c:v>95.674800000000005</c:v>
                </c:pt>
                <c:pt idx="1499">
                  <c:v>95.682599999999994</c:v>
                </c:pt>
                <c:pt idx="1500">
                  <c:v>95.667000000000002</c:v>
                </c:pt>
                <c:pt idx="1501">
                  <c:v>95.667000000000002</c:v>
                </c:pt>
                <c:pt idx="1502">
                  <c:v>120.077</c:v>
                </c:pt>
                <c:pt idx="1503">
                  <c:v>120.952</c:v>
                </c:pt>
                <c:pt idx="1504">
                  <c:v>120.96</c:v>
                </c:pt>
                <c:pt idx="1505">
                  <c:v>121.15900000000001</c:v>
                </c:pt>
                <c:pt idx="1506">
                  <c:v>121.46</c:v>
                </c:pt>
                <c:pt idx="1507">
                  <c:v>121.718</c:v>
                </c:pt>
                <c:pt idx="1508">
                  <c:v>121.964</c:v>
                </c:pt>
                <c:pt idx="1509">
                  <c:v>122.214</c:v>
                </c:pt>
                <c:pt idx="1510">
                  <c:v>124.44</c:v>
                </c:pt>
                <c:pt idx="1511">
                  <c:v>122.425</c:v>
                </c:pt>
                <c:pt idx="1512">
                  <c:v>122.417</c:v>
                </c:pt>
                <c:pt idx="1513">
                  <c:v>122.417</c:v>
                </c:pt>
                <c:pt idx="1514">
                  <c:v>122.429</c:v>
                </c:pt>
                <c:pt idx="1515">
                  <c:v>122.792</c:v>
                </c:pt>
                <c:pt idx="1516">
                  <c:v>112.17</c:v>
                </c:pt>
                <c:pt idx="1517">
                  <c:v>112.139</c:v>
                </c:pt>
                <c:pt idx="1518">
                  <c:v>112.143</c:v>
                </c:pt>
                <c:pt idx="1519">
                  <c:v>112.13500000000001</c:v>
                </c:pt>
                <c:pt idx="1520">
                  <c:v>124.66200000000001</c:v>
                </c:pt>
                <c:pt idx="1521">
                  <c:v>124.654</c:v>
                </c:pt>
                <c:pt idx="1522">
                  <c:v>124.654</c:v>
                </c:pt>
                <c:pt idx="1523">
                  <c:v>125.361</c:v>
                </c:pt>
                <c:pt idx="1524">
                  <c:v>125.4</c:v>
                </c:pt>
                <c:pt idx="1525">
                  <c:v>125.432</c:v>
                </c:pt>
                <c:pt idx="1526">
                  <c:v>125.393</c:v>
                </c:pt>
                <c:pt idx="1527">
                  <c:v>125.416</c:v>
                </c:pt>
                <c:pt idx="1528">
                  <c:v>125.42</c:v>
                </c:pt>
                <c:pt idx="1529">
                  <c:v>125.428</c:v>
                </c:pt>
                <c:pt idx="1530">
                  <c:v>126.79900000000001</c:v>
                </c:pt>
                <c:pt idx="1531">
                  <c:v>126.592</c:v>
                </c:pt>
                <c:pt idx="1532">
                  <c:v>127.318</c:v>
                </c:pt>
                <c:pt idx="1533">
                  <c:v>127.279</c:v>
                </c:pt>
                <c:pt idx="1534">
                  <c:v>127.27500000000001</c:v>
                </c:pt>
                <c:pt idx="1535">
                  <c:v>127.279</c:v>
                </c:pt>
                <c:pt idx="1536">
                  <c:v>127.27500000000001</c:v>
                </c:pt>
                <c:pt idx="1537">
                  <c:v>127.27500000000001</c:v>
                </c:pt>
                <c:pt idx="1538">
                  <c:v>127.26</c:v>
                </c:pt>
                <c:pt idx="1539">
                  <c:v>151.322</c:v>
                </c:pt>
                <c:pt idx="1540">
                  <c:v>115.096</c:v>
                </c:pt>
                <c:pt idx="1541">
                  <c:v>115.096</c:v>
                </c:pt>
                <c:pt idx="1542">
                  <c:v>115.107</c:v>
                </c:pt>
                <c:pt idx="1543">
                  <c:v>115.08799999999999</c:v>
                </c:pt>
                <c:pt idx="1544">
                  <c:v>115.08</c:v>
                </c:pt>
                <c:pt idx="1545">
                  <c:v>115.084</c:v>
                </c:pt>
                <c:pt idx="1546">
                  <c:v>128.154</c:v>
                </c:pt>
                <c:pt idx="1547">
                  <c:v>128.36099999999999</c:v>
                </c:pt>
                <c:pt idx="1548">
                  <c:v>128.34100000000001</c:v>
                </c:pt>
                <c:pt idx="1549">
                  <c:v>128.34299999999999</c:v>
                </c:pt>
                <c:pt idx="1550">
                  <c:v>128.24799999999999</c:v>
                </c:pt>
                <c:pt idx="1551">
                  <c:v>128.251</c:v>
                </c:pt>
                <c:pt idx="1552">
                  <c:v>128.233</c:v>
                </c:pt>
                <c:pt idx="1553">
                  <c:v>128.22800000000001</c:v>
                </c:pt>
                <c:pt idx="1554">
                  <c:v>128.24100000000001</c:v>
                </c:pt>
                <c:pt idx="1555">
                  <c:v>128.25299999999999</c:v>
                </c:pt>
                <c:pt idx="1556">
                  <c:v>128.245</c:v>
                </c:pt>
                <c:pt idx="1557">
                  <c:v>128.233</c:v>
                </c:pt>
                <c:pt idx="1558">
                  <c:v>128.46</c:v>
                </c:pt>
                <c:pt idx="1559">
                  <c:v>128.56899999999999</c:v>
                </c:pt>
                <c:pt idx="1560">
                  <c:v>128.75899999999999</c:v>
                </c:pt>
                <c:pt idx="1561">
                  <c:v>129.661</c:v>
                </c:pt>
                <c:pt idx="1562">
                  <c:v>129.31299999999999</c:v>
                </c:pt>
                <c:pt idx="1563">
                  <c:v>129.09899999999999</c:v>
                </c:pt>
                <c:pt idx="1564">
                  <c:v>127.539</c:v>
                </c:pt>
                <c:pt idx="1565">
                  <c:v>126.86499999999999</c:v>
                </c:pt>
                <c:pt idx="1566">
                  <c:v>150.9</c:v>
                </c:pt>
                <c:pt idx="1567">
                  <c:v>162.71700000000001</c:v>
                </c:pt>
                <c:pt idx="1568">
                  <c:v>162.65799999999999</c:v>
                </c:pt>
                <c:pt idx="1569">
                  <c:v>162.66200000000001</c:v>
                </c:pt>
                <c:pt idx="1570">
                  <c:v>163.04499999999999</c:v>
                </c:pt>
                <c:pt idx="1571">
                  <c:v>162.822</c:v>
                </c:pt>
                <c:pt idx="1572">
                  <c:v>162.78299999999999</c:v>
                </c:pt>
                <c:pt idx="1573">
                  <c:v>162.78700000000001</c:v>
                </c:pt>
                <c:pt idx="1574">
                  <c:v>127.408</c:v>
                </c:pt>
                <c:pt idx="1575">
                  <c:v>127.396</c:v>
                </c:pt>
                <c:pt idx="1576">
                  <c:v>128.244</c:v>
                </c:pt>
                <c:pt idx="1577">
                  <c:v>128.20099999999999</c:v>
                </c:pt>
                <c:pt idx="1578">
                  <c:v>135.99</c:v>
                </c:pt>
                <c:pt idx="1579">
                  <c:v>135.97499999999999</c:v>
                </c:pt>
                <c:pt idx="1580">
                  <c:v>135.97499999999999</c:v>
                </c:pt>
                <c:pt idx="1581">
                  <c:v>129.81800000000001</c:v>
                </c:pt>
                <c:pt idx="1582">
                  <c:v>129.244</c:v>
                </c:pt>
                <c:pt idx="1583">
                  <c:v>129.15799999999999</c:v>
                </c:pt>
                <c:pt idx="1584">
                  <c:v>129.03299999999999</c:v>
                </c:pt>
                <c:pt idx="1585">
                  <c:v>128.322</c:v>
                </c:pt>
                <c:pt idx="1586">
                  <c:v>129.06399999999999</c:v>
                </c:pt>
                <c:pt idx="1587">
                  <c:v>135.416</c:v>
                </c:pt>
                <c:pt idx="1588">
                  <c:v>135.51400000000001</c:v>
                </c:pt>
                <c:pt idx="1589">
                  <c:v>135.49799999999999</c:v>
                </c:pt>
                <c:pt idx="1590">
                  <c:v>138.53299999999999</c:v>
                </c:pt>
                <c:pt idx="1591">
                  <c:v>138.54900000000001</c:v>
                </c:pt>
                <c:pt idx="1592">
                  <c:v>138.518</c:v>
                </c:pt>
                <c:pt idx="1593">
                  <c:v>138.54900000000001</c:v>
                </c:pt>
                <c:pt idx="1594">
                  <c:v>139.279</c:v>
                </c:pt>
                <c:pt idx="1595">
                  <c:v>139.31800000000001</c:v>
                </c:pt>
                <c:pt idx="1596">
                  <c:v>129.33000000000001</c:v>
                </c:pt>
                <c:pt idx="1597">
                  <c:v>129.35400000000001</c:v>
                </c:pt>
                <c:pt idx="1598">
                  <c:v>136.18600000000001</c:v>
                </c:pt>
                <c:pt idx="1599">
                  <c:v>136.279</c:v>
                </c:pt>
                <c:pt idx="1600">
                  <c:v>136.26400000000001</c:v>
                </c:pt>
                <c:pt idx="1601">
                  <c:v>139.61099999999999</c:v>
                </c:pt>
                <c:pt idx="1602">
                  <c:v>139.59200000000001</c:v>
                </c:pt>
                <c:pt idx="1603">
                  <c:v>139.6</c:v>
                </c:pt>
                <c:pt idx="1604">
                  <c:v>139.6</c:v>
                </c:pt>
                <c:pt idx="1605">
                  <c:v>139.60400000000001</c:v>
                </c:pt>
                <c:pt idx="1606">
                  <c:v>139.84200000000001</c:v>
                </c:pt>
                <c:pt idx="1607">
                  <c:v>140.60400000000001</c:v>
                </c:pt>
                <c:pt idx="1608">
                  <c:v>140.63900000000001</c:v>
                </c:pt>
                <c:pt idx="1609">
                  <c:v>140.65</c:v>
                </c:pt>
                <c:pt idx="1610">
                  <c:v>140.61500000000001</c:v>
                </c:pt>
                <c:pt idx="1611">
                  <c:v>140.619</c:v>
                </c:pt>
                <c:pt idx="1612">
                  <c:v>140.59200000000001</c:v>
                </c:pt>
                <c:pt idx="1613">
                  <c:v>140.6</c:v>
                </c:pt>
                <c:pt idx="1614">
                  <c:v>140.59299999999999</c:v>
                </c:pt>
                <c:pt idx="1615">
                  <c:v>140.60400000000001</c:v>
                </c:pt>
                <c:pt idx="1616">
                  <c:v>140.62</c:v>
                </c:pt>
                <c:pt idx="1617">
                  <c:v>140.62799999999999</c:v>
                </c:pt>
                <c:pt idx="1618">
                  <c:v>140.63200000000001</c:v>
                </c:pt>
                <c:pt idx="1619">
                  <c:v>140.636</c:v>
                </c:pt>
                <c:pt idx="1620">
                  <c:v>140.63999999999999</c:v>
                </c:pt>
                <c:pt idx="1621">
                  <c:v>140.63999999999999</c:v>
                </c:pt>
                <c:pt idx="1622">
                  <c:v>140.636</c:v>
                </c:pt>
                <c:pt idx="1623">
                  <c:v>140.63999999999999</c:v>
                </c:pt>
                <c:pt idx="1624">
                  <c:v>140.67500000000001</c:v>
                </c:pt>
                <c:pt idx="1625">
                  <c:v>140.69</c:v>
                </c:pt>
                <c:pt idx="1626">
                  <c:v>140.679</c:v>
                </c:pt>
                <c:pt idx="1627">
                  <c:v>140.679</c:v>
                </c:pt>
                <c:pt idx="1628">
                  <c:v>140.679</c:v>
                </c:pt>
                <c:pt idx="1629">
                  <c:v>140.81899999999999</c:v>
                </c:pt>
                <c:pt idx="1630">
                  <c:v>140.815</c:v>
                </c:pt>
                <c:pt idx="1631">
                  <c:v>140.77600000000001</c:v>
                </c:pt>
                <c:pt idx="1632">
                  <c:v>140.77199999999999</c:v>
                </c:pt>
                <c:pt idx="1633">
                  <c:v>140.78800000000001</c:v>
                </c:pt>
                <c:pt idx="1634">
                  <c:v>130.81200000000001</c:v>
                </c:pt>
                <c:pt idx="1635">
                  <c:v>130.79599999999999</c:v>
                </c:pt>
                <c:pt idx="1636">
                  <c:v>130.79599999999999</c:v>
                </c:pt>
                <c:pt idx="1637">
                  <c:v>130.792</c:v>
                </c:pt>
                <c:pt idx="1638">
                  <c:v>130.78399999999999</c:v>
                </c:pt>
                <c:pt idx="1639">
                  <c:v>142.858</c:v>
                </c:pt>
                <c:pt idx="1640">
                  <c:v>166.952</c:v>
                </c:pt>
                <c:pt idx="1641">
                  <c:v>166.74100000000001</c:v>
                </c:pt>
                <c:pt idx="1642">
                  <c:v>166.667</c:v>
                </c:pt>
                <c:pt idx="1643">
                  <c:v>166.65899999999999</c:v>
                </c:pt>
                <c:pt idx="1644">
                  <c:v>166.358</c:v>
                </c:pt>
                <c:pt idx="1645">
                  <c:v>166.14400000000001</c:v>
                </c:pt>
                <c:pt idx="1646">
                  <c:v>166.14</c:v>
                </c:pt>
                <c:pt idx="1647">
                  <c:v>165.929</c:v>
                </c:pt>
                <c:pt idx="1648">
                  <c:v>130.13200000000001</c:v>
                </c:pt>
                <c:pt idx="1649">
                  <c:v>130.10400000000001</c:v>
                </c:pt>
                <c:pt idx="1650">
                  <c:v>130.09700000000001</c:v>
                </c:pt>
                <c:pt idx="1651">
                  <c:v>130.10400000000001</c:v>
                </c:pt>
                <c:pt idx="1652">
                  <c:v>130.67099999999999</c:v>
                </c:pt>
                <c:pt idx="1653">
                  <c:v>130.56200000000001</c:v>
                </c:pt>
                <c:pt idx="1654">
                  <c:v>130.511</c:v>
                </c:pt>
                <c:pt idx="1655">
                  <c:v>130.61600000000001</c:v>
                </c:pt>
                <c:pt idx="1656">
                  <c:v>131.28800000000001</c:v>
                </c:pt>
                <c:pt idx="1657">
                  <c:v>131.78800000000001</c:v>
                </c:pt>
                <c:pt idx="1658">
                  <c:v>132.43700000000001</c:v>
                </c:pt>
                <c:pt idx="1659">
                  <c:v>133.042</c:v>
                </c:pt>
                <c:pt idx="1660">
                  <c:v>133.73699999999999</c:v>
                </c:pt>
                <c:pt idx="1661">
                  <c:v>134.261</c:v>
                </c:pt>
                <c:pt idx="1662">
                  <c:v>134.27600000000001</c:v>
                </c:pt>
                <c:pt idx="1663">
                  <c:v>134.506</c:v>
                </c:pt>
                <c:pt idx="1664">
                  <c:v>124.24</c:v>
                </c:pt>
                <c:pt idx="1665">
                  <c:v>123.123</c:v>
                </c:pt>
                <c:pt idx="1666">
                  <c:v>123.068</c:v>
                </c:pt>
                <c:pt idx="1667">
                  <c:v>123.053</c:v>
                </c:pt>
                <c:pt idx="1668">
                  <c:v>123.053</c:v>
                </c:pt>
                <c:pt idx="1669">
                  <c:v>123.053</c:v>
                </c:pt>
                <c:pt idx="1670">
                  <c:v>123.053</c:v>
                </c:pt>
                <c:pt idx="1671">
                  <c:v>131.29499999999999</c:v>
                </c:pt>
                <c:pt idx="1672">
                  <c:v>131.28700000000001</c:v>
                </c:pt>
                <c:pt idx="1673">
                  <c:v>83.189499999999995</c:v>
                </c:pt>
                <c:pt idx="1674">
                  <c:v>61.625999999999998</c:v>
                </c:pt>
                <c:pt idx="1675">
                  <c:v>61.610399999999998</c:v>
                </c:pt>
                <c:pt idx="1676">
                  <c:v>61.625999999999998</c:v>
                </c:pt>
                <c:pt idx="1677">
                  <c:v>61.618200000000002</c:v>
                </c:pt>
                <c:pt idx="1678">
                  <c:v>61.590800000000002</c:v>
                </c:pt>
                <c:pt idx="1679">
                  <c:v>61.590800000000002</c:v>
                </c:pt>
                <c:pt idx="1680">
                  <c:v>61.590800000000002</c:v>
                </c:pt>
                <c:pt idx="1681">
                  <c:v>61.571300000000001</c:v>
                </c:pt>
                <c:pt idx="1682">
                  <c:v>61.563499999999998</c:v>
                </c:pt>
                <c:pt idx="1683">
                  <c:v>61.563499999999998</c:v>
                </c:pt>
                <c:pt idx="1684">
                  <c:v>61.563499999999998</c:v>
                </c:pt>
                <c:pt idx="1685">
                  <c:v>61.560499999999998</c:v>
                </c:pt>
                <c:pt idx="1686">
                  <c:v>61.2012</c:v>
                </c:pt>
                <c:pt idx="1687">
                  <c:v>61.197299999999998</c:v>
                </c:pt>
                <c:pt idx="1688">
                  <c:v>61.197299999999998</c:v>
                </c:pt>
                <c:pt idx="1689">
                  <c:v>61.197299999999998</c:v>
                </c:pt>
                <c:pt idx="1690">
                  <c:v>61.197299999999998</c:v>
                </c:pt>
                <c:pt idx="1691">
                  <c:v>61.2012</c:v>
                </c:pt>
                <c:pt idx="1692">
                  <c:v>61.197299999999998</c:v>
                </c:pt>
                <c:pt idx="1693">
                  <c:v>60.787100000000002</c:v>
                </c:pt>
                <c:pt idx="1694">
                  <c:v>60.787100000000002</c:v>
                </c:pt>
                <c:pt idx="1695">
                  <c:v>60.787100000000002</c:v>
                </c:pt>
                <c:pt idx="1696">
                  <c:v>60.790999999999997</c:v>
                </c:pt>
                <c:pt idx="1697">
                  <c:v>61.310499999999998</c:v>
                </c:pt>
                <c:pt idx="1698">
                  <c:v>60.790999999999997</c:v>
                </c:pt>
                <c:pt idx="1699">
                  <c:v>60.787100000000002</c:v>
                </c:pt>
                <c:pt idx="1700">
                  <c:v>60.794899999999998</c:v>
                </c:pt>
                <c:pt idx="1701">
                  <c:v>60.790999999999997</c:v>
                </c:pt>
                <c:pt idx="1702">
                  <c:v>60.787100000000002</c:v>
                </c:pt>
                <c:pt idx="1703">
                  <c:v>60.790999999999997</c:v>
                </c:pt>
                <c:pt idx="1704">
                  <c:v>60.790999999999997</c:v>
                </c:pt>
                <c:pt idx="1705">
                  <c:v>60.783200000000001</c:v>
                </c:pt>
                <c:pt idx="1706">
                  <c:v>60.783200000000001</c:v>
                </c:pt>
                <c:pt idx="1707">
                  <c:v>60.787100000000002</c:v>
                </c:pt>
                <c:pt idx="1708">
                  <c:v>60.783200000000001</c:v>
                </c:pt>
                <c:pt idx="1709">
                  <c:v>60.794899999999998</c:v>
                </c:pt>
                <c:pt idx="1710">
                  <c:v>60.790999999999997</c:v>
                </c:pt>
                <c:pt idx="1711">
                  <c:v>60.790999999999997</c:v>
                </c:pt>
                <c:pt idx="1712">
                  <c:v>60.790999999999997</c:v>
                </c:pt>
                <c:pt idx="1713">
                  <c:v>76.184600000000003</c:v>
                </c:pt>
                <c:pt idx="1714">
                  <c:v>88.471699999999998</c:v>
                </c:pt>
                <c:pt idx="1715">
                  <c:v>88.471699999999998</c:v>
                </c:pt>
                <c:pt idx="1716">
                  <c:v>88.4756</c:v>
                </c:pt>
                <c:pt idx="1717">
                  <c:v>88.467799999999997</c:v>
                </c:pt>
                <c:pt idx="1718">
                  <c:v>88.471699999999998</c:v>
                </c:pt>
                <c:pt idx="1719">
                  <c:v>112.229</c:v>
                </c:pt>
                <c:pt idx="1720">
                  <c:v>104.55800000000001</c:v>
                </c:pt>
                <c:pt idx="1721">
                  <c:v>103.298</c:v>
                </c:pt>
                <c:pt idx="1722">
                  <c:v>102.506</c:v>
                </c:pt>
                <c:pt idx="1723">
                  <c:v>101.807</c:v>
                </c:pt>
                <c:pt idx="1724">
                  <c:v>101.795</c:v>
                </c:pt>
                <c:pt idx="1725">
                  <c:v>101.795</c:v>
                </c:pt>
                <c:pt idx="1726">
                  <c:v>101.79600000000001</c:v>
                </c:pt>
                <c:pt idx="1727">
                  <c:v>101.489</c:v>
                </c:pt>
                <c:pt idx="1728">
                  <c:v>101.345</c:v>
                </c:pt>
                <c:pt idx="1729">
                  <c:v>101.288</c:v>
                </c:pt>
                <c:pt idx="1730">
                  <c:v>101.253</c:v>
                </c:pt>
                <c:pt idx="1731">
                  <c:v>101.249</c:v>
                </c:pt>
                <c:pt idx="1732">
                  <c:v>101.249</c:v>
                </c:pt>
                <c:pt idx="1733">
                  <c:v>101.25700000000001</c:v>
                </c:pt>
                <c:pt idx="1734">
                  <c:v>101.245</c:v>
                </c:pt>
                <c:pt idx="1735">
                  <c:v>101.253</c:v>
                </c:pt>
                <c:pt idx="1736">
                  <c:v>101.249</c:v>
                </c:pt>
                <c:pt idx="1737">
                  <c:v>101.253</c:v>
                </c:pt>
                <c:pt idx="1738">
                  <c:v>101.253</c:v>
                </c:pt>
                <c:pt idx="1739">
                  <c:v>101.249</c:v>
                </c:pt>
                <c:pt idx="1740">
                  <c:v>101.249</c:v>
                </c:pt>
                <c:pt idx="1741">
                  <c:v>101.25700000000001</c:v>
                </c:pt>
                <c:pt idx="1742">
                  <c:v>101.25700000000001</c:v>
                </c:pt>
                <c:pt idx="1743">
                  <c:v>101.252</c:v>
                </c:pt>
                <c:pt idx="1744">
                  <c:v>101.26</c:v>
                </c:pt>
                <c:pt idx="1745">
                  <c:v>101.252</c:v>
                </c:pt>
                <c:pt idx="1746">
                  <c:v>101.26</c:v>
                </c:pt>
                <c:pt idx="1747">
                  <c:v>101.252</c:v>
                </c:pt>
                <c:pt idx="1748">
                  <c:v>101.248</c:v>
                </c:pt>
                <c:pt idx="1749">
                  <c:v>101.26</c:v>
                </c:pt>
                <c:pt idx="1750">
                  <c:v>101.306</c:v>
                </c:pt>
                <c:pt idx="1751">
                  <c:v>103.91</c:v>
                </c:pt>
                <c:pt idx="1752">
                  <c:v>103.91</c:v>
                </c:pt>
                <c:pt idx="1753">
                  <c:v>103.91800000000001</c:v>
                </c:pt>
                <c:pt idx="1754">
                  <c:v>103.914</c:v>
                </c:pt>
                <c:pt idx="1755">
                  <c:v>103.914</c:v>
                </c:pt>
                <c:pt idx="1756">
                  <c:v>103.914</c:v>
                </c:pt>
                <c:pt idx="1757">
                  <c:v>103.914</c:v>
                </c:pt>
                <c:pt idx="1758">
                  <c:v>103.914</c:v>
                </c:pt>
                <c:pt idx="1759">
                  <c:v>103.914</c:v>
                </c:pt>
                <c:pt idx="1760">
                  <c:v>103.91</c:v>
                </c:pt>
                <c:pt idx="1761">
                  <c:v>103.914</c:v>
                </c:pt>
                <c:pt idx="1762">
                  <c:v>103.914</c:v>
                </c:pt>
                <c:pt idx="1763">
                  <c:v>103.91</c:v>
                </c:pt>
                <c:pt idx="1764">
                  <c:v>103.91800000000001</c:v>
                </c:pt>
                <c:pt idx="1765">
                  <c:v>103.914</c:v>
                </c:pt>
                <c:pt idx="1766">
                  <c:v>103.914</c:v>
                </c:pt>
                <c:pt idx="1767">
                  <c:v>103.91800000000001</c:v>
                </c:pt>
                <c:pt idx="1768">
                  <c:v>103.914</c:v>
                </c:pt>
                <c:pt idx="1769">
                  <c:v>101.5</c:v>
                </c:pt>
                <c:pt idx="1770">
                  <c:v>101.496</c:v>
                </c:pt>
                <c:pt idx="1771">
                  <c:v>101.504</c:v>
                </c:pt>
                <c:pt idx="1772">
                  <c:v>101.5</c:v>
                </c:pt>
                <c:pt idx="1773">
                  <c:v>101.504</c:v>
                </c:pt>
                <c:pt idx="1774">
                  <c:v>101.496</c:v>
                </c:pt>
                <c:pt idx="1775">
                  <c:v>101.492</c:v>
                </c:pt>
                <c:pt idx="1776">
                  <c:v>101.504</c:v>
                </c:pt>
                <c:pt idx="1777">
                  <c:v>101.5</c:v>
                </c:pt>
                <c:pt idx="1778">
                  <c:v>101.5</c:v>
                </c:pt>
                <c:pt idx="1779">
                  <c:v>101.496</c:v>
                </c:pt>
                <c:pt idx="1780">
                  <c:v>101.5</c:v>
                </c:pt>
                <c:pt idx="1781">
                  <c:v>101.504</c:v>
                </c:pt>
                <c:pt idx="1782">
                  <c:v>101.496</c:v>
                </c:pt>
                <c:pt idx="1783">
                  <c:v>101.496</c:v>
                </c:pt>
                <c:pt idx="1784">
                  <c:v>101.496</c:v>
                </c:pt>
                <c:pt idx="1785">
                  <c:v>77.781199999999998</c:v>
                </c:pt>
                <c:pt idx="1786">
                  <c:v>60.007800000000003</c:v>
                </c:pt>
                <c:pt idx="1787">
                  <c:v>59.992199999999997</c:v>
                </c:pt>
                <c:pt idx="1788">
                  <c:v>60</c:v>
                </c:pt>
                <c:pt idx="1789">
                  <c:v>60.002899999999997</c:v>
                </c:pt>
                <c:pt idx="1790">
                  <c:v>59.745100000000001</c:v>
                </c:pt>
                <c:pt idx="1791">
                  <c:v>59.7607</c:v>
                </c:pt>
                <c:pt idx="1792">
                  <c:v>59.749000000000002</c:v>
                </c:pt>
                <c:pt idx="1793">
                  <c:v>59.734400000000001</c:v>
                </c:pt>
                <c:pt idx="1794">
                  <c:v>59.742199999999997</c:v>
                </c:pt>
                <c:pt idx="1795">
                  <c:v>59.734400000000001</c:v>
                </c:pt>
                <c:pt idx="1796">
                  <c:v>59.738300000000002</c:v>
                </c:pt>
                <c:pt idx="1797">
                  <c:v>59.734400000000001</c:v>
                </c:pt>
                <c:pt idx="1798">
                  <c:v>59.741199999999999</c:v>
                </c:pt>
                <c:pt idx="1799">
                  <c:v>59.745100000000001</c:v>
                </c:pt>
                <c:pt idx="1800">
                  <c:v>61.237299999999998</c:v>
                </c:pt>
                <c:pt idx="1801">
                  <c:v>59.741199999999999</c:v>
                </c:pt>
                <c:pt idx="1802">
                  <c:v>59.737299999999998</c:v>
                </c:pt>
                <c:pt idx="1803">
                  <c:v>59.745100000000001</c:v>
                </c:pt>
                <c:pt idx="1804">
                  <c:v>59.737299999999998</c:v>
                </c:pt>
                <c:pt idx="1805">
                  <c:v>59.745100000000001</c:v>
                </c:pt>
                <c:pt idx="1806">
                  <c:v>59.737299999999998</c:v>
                </c:pt>
                <c:pt idx="1807">
                  <c:v>59.741199999999999</c:v>
                </c:pt>
                <c:pt idx="1808">
                  <c:v>59.745100000000001</c:v>
                </c:pt>
                <c:pt idx="1809">
                  <c:v>59.741199999999999</c:v>
                </c:pt>
                <c:pt idx="1810">
                  <c:v>59.737299999999998</c:v>
                </c:pt>
                <c:pt idx="1811">
                  <c:v>59.741199999999999</c:v>
                </c:pt>
                <c:pt idx="1812">
                  <c:v>59.737299999999998</c:v>
                </c:pt>
                <c:pt idx="1813">
                  <c:v>59.717799999999997</c:v>
                </c:pt>
                <c:pt idx="1814">
                  <c:v>59.706099999999999</c:v>
                </c:pt>
                <c:pt idx="1815">
                  <c:v>59.71</c:v>
                </c:pt>
                <c:pt idx="1816">
                  <c:v>59.71</c:v>
                </c:pt>
                <c:pt idx="1817">
                  <c:v>59.71</c:v>
                </c:pt>
                <c:pt idx="1818">
                  <c:v>59.717799999999997</c:v>
                </c:pt>
                <c:pt idx="1819">
                  <c:v>59.717799999999997</c:v>
                </c:pt>
                <c:pt idx="1820">
                  <c:v>59.713900000000002</c:v>
                </c:pt>
                <c:pt idx="1821">
                  <c:v>59.713900000000002</c:v>
                </c:pt>
                <c:pt idx="1822">
                  <c:v>59.71</c:v>
                </c:pt>
                <c:pt idx="1823">
                  <c:v>59.71</c:v>
                </c:pt>
                <c:pt idx="1824">
                  <c:v>59.713900000000002</c:v>
                </c:pt>
                <c:pt idx="1825">
                  <c:v>59.71</c:v>
                </c:pt>
                <c:pt idx="1826">
                  <c:v>59.713900000000002</c:v>
                </c:pt>
                <c:pt idx="1827">
                  <c:v>59.71</c:v>
                </c:pt>
                <c:pt idx="1828">
                  <c:v>59.717799999999997</c:v>
                </c:pt>
                <c:pt idx="1829">
                  <c:v>59.71</c:v>
                </c:pt>
                <c:pt idx="1830">
                  <c:v>59.706099999999999</c:v>
                </c:pt>
                <c:pt idx="1831">
                  <c:v>59.71</c:v>
                </c:pt>
                <c:pt idx="1832">
                  <c:v>59.71</c:v>
                </c:pt>
                <c:pt idx="1833">
                  <c:v>59.682600000000001</c:v>
                </c:pt>
                <c:pt idx="1834">
                  <c:v>59.682600000000001</c:v>
                </c:pt>
                <c:pt idx="1835">
                  <c:v>59.682600000000001</c:v>
                </c:pt>
                <c:pt idx="1836">
                  <c:v>59.682600000000001</c:v>
                </c:pt>
                <c:pt idx="1837">
                  <c:v>59.682600000000001</c:v>
                </c:pt>
                <c:pt idx="1838">
                  <c:v>59.682600000000001</c:v>
                </c:pt>
                <c:pt idx="1839">
                  <c:v>59.686500000000002</c:v>
                </c:pt>
                <c:pt idx="1840">
                  <c:v>59.674799999999998</c:v>
                </c:pt>
                <c:pt idx="1841">
                  <c:v>59.678699999999999</c:v>
                </c:pt>
                <c:pt idx="1842">
                  <c:v>59.678699999999999</c:v>
                </c:pt>
                <c:pt idx="1843">
                  <c:v>59.674799999999998</c:v>
                </c:pt>
                <c:pt idx="1844">
                  <c:v>59.682600000000001</c:v>
                </c:pt>
                <c:pt idx="1845">
                  <c:v>59.678699999999999</c:v>
                </c:pt>
                <c:pt idx="1846">
                  <c:v>59.674799999999998</c:v>
                </c:pt>
                <c:pt idx="1847">
                  <c:v>59.678699999999999</c:v>
                </c:pt>
                <c:pt idx="1848">
                  <c:v>59.674799999999998</c:v>
                </c:pt>
                <c:pt idx="1849">
                  <c:v>59.690399999999997</c:v>
                </c:pt>
                <c:pt idx="1850">
                  <c:v>59.678699999999999</c:v>
                </c:pt>
                <c:pt idx="1851">
                  <c:v>59.682600000000001</c:v>
                </c:pt>
                <c:pt idx="1852">
                  <c:v>59.688499999999998</c:v>
                </c:pt>
                <c:pt idx="1853">
                  <c:v>59.684600000000003</c:v>
                </c:pt>
                <c:pt idx="1854">
                  <c:v>59.680700000000002</c:v>
                </c:pt>
                <c:pt idx="1855">
                  <c:v>59.684600000000003</c:v>
                </c:pt>
                <c:pt idx="1856">
                  <c:v>59.680700000000002</c:v>
                </c:pt>
                <c:pt idx="1857">
                  <c:v>59.684600000000003</c:v>
                </c:pt>
                <c:pt idx="1858">
                  <c:v>59.680700000000002</c:v>
                </c:pt>
                <c:pt idx="1859">
                  <c:v>59.692399999999999</c:v>
                </c:pt>
                <c:pt idx="1860">
                  <c:v>59.688499999999998</c:v>
                </c:pt>
                <c:pt idx="1861">
                  <c:v>59.684600000000003</c:v>
                </c:pt>
                <c:pt idx="1862">
                  <c:v>59.684600000000003</c:v>
                </c:pt>
                <c:pt idx="1863">
                  <c:v>59.645499999999998</c:v>
                </c:pt>
                <c:pt idx="1864">
                  <c:v>59.641599999999997</c:v>
                </c:pt>
                <c:pt idx="1865">
                  <c:v>59.641599999999997</c:v>
                </c:pt>
                <c:pt idx="1866">
                  <c:v>59.637700000000002</c:v>
                </c:pt>
                <c:pt idx="1867">
                  <c:v>59.637700000000002</c:v>
                </c:pt>
                <c:pt idx="1868">
                  <c:v>59.637700000000002</c:v>
                </c:pt>
                <c:pt idx="1869">
                  <c:v>59.637700000000002</c:v>
                </c:pt>
                <c:pt idx="1870">
                  <c:v>59.641599999999997</c:v>
                </c:pt>
                <c:pt idx="1871">
                  <c:v>59.637700000000002</c:v>
                </c:pt>
                <c:pt idx="1872">
                  <c:v>59.637700000000002</c:v>
                </c:pt>
                <c:pt idx="1873">
                  <c:v>59.637700000000002</c:v>
                </c:pt>
                <c:pt idx="1874">
                  <c:v>59.6494</c:v>
                </c:pt>
                <c:pt idx="1875">
                  <c:v>59.641599999999997</c:v>
                </c:pt>
                <c:pt idx="1876">
                  <c:v>59.637700000000002</c:v>
                </c:pt>
                <c:pt idx="1877">
                  <c:v>59.645499999999998</c:v>
                </c:pt>
                <c:pt idx="1878">
                  <c:v>59.637700000000002</c:v>
                </c:pt>
                <c:pt idx="1879">
                  <c:v>59.645499999999998</c:v>
                </c:pt>
                <c:pt idx="1880">
                  <c:v>59.637700000000002</c:v>
                </c:pt>
                <c:pt idx="1881">
                  <c:v>59.641599999999997</c:v>
                </c:pt>
                <c:pt idx="1882">
                  <c:v>59.637700000000002</c:v>
                </c:pt>
                <c:pt idx="1883">
                  <c:v>59.6494</c:v>
                </c:pt>
                <c:pt idx="1884">
                  <c:v>59.641599999999997</c:v>
                </c:pt>
                <c:pt idx="1885">
                  <c:v>59.641599999999997</c:v>
                </c:pt>
                <c:pt idx="1886">
                  <c:v>59.641599999999997</c:v>
                </c:pt>
                <c:pt idx="1887">
                  <c:v>59.637700000000002</c:v>
                </c:pt>
                <c:pt idx="1888">
                  <c:v>59.645499999999998</c:v>
                </c:pt>
                <c:pt idx="1889">
                  <c:v>59.641599999999997</c:v>
                </c:pt>
                <c:pt idx="1890">
                  <c:v>59.641599999999997</c:v>
                </c:pt>
                <c:pt idx="1891">
                  <c:v>59.637700000000002</c:v>
                </c:pt>
                <c:pt idx="1892">
                  <c:v>59.645499999999998</c:v>
                </c:pt>
                <c:pt idx="1893">
                  <c:v>59.641599999999997</c:v>
                </c:pt>
                <c:pt idx="1894">
                  <c:v>59.641599999999997</c:v>
                </c:pt>
                <c:pt idx="1895">
                  <c:v>59.641599999999997</c:v>
                </c:pt>
                <c:pt idx="1896">
                  <c:v>59.641599999999997</c:v>
                </c:pt>
                <c:pt idx="1897">
                  <c:v>59.641599999999997</c:v>
                </c:pt>
                <c:pt idx="1898">
                  <c:v>59.645499999999998</c:v>
                </c:pt>
                <c:pt idx="1899">
                  <c:v>59.641599999999997</c:v>
                </c:pt>
                <c:pt idx="1900">
                  <c:v>59.641599999999997</c:v>
                </c:pt>
                <c:pt idx="1901">
                  <c:v>59.645499999999998</c:v>
                </c:pt>
                <c:pt idx="1902">
                  <c:v>59.641599999999997</c:v>
                </c:pt>
                <c:pt idx="1903">
                  <c:v>59.645499999999998</c:v>
                </c:pt>
                <c:pt idx="1904">
                  <c:v>59.641599999999997</c:v>
                </c:pt>
                <c:pt idx="1905">
                  <c:v>59.641599999999997</c:v>
                </c:pt>
                <c:pt idx="1906">
                  <c:v>59.641599999999997</c:v>
                </c:pt>
                <c:pt idx="1907">
                  <c:v>59.641599999999997</c:v>
                </c:pt>
                <c:pt idx="1908">
                  <c:v>59.645499999999998</c:v>
                </c:pt>
                <c:pt idx="1909">
                  <c:v>59.641599999999997</c:v>
                </c:pt>
                <c:pt idx="1910">
                  <c:v>59.641599999999997</c:v>
                </c:pt>
                <c:pt idx="1911">
                  <c:v>59.641599999999997</c:v>
                </c:pt>
                <c:pt idx="1912">
                  <c:v>59.641599999999997</c:v>
                </c:pt>
                <c:pt idx="1913">
                  <c:v>59.645499999999998</c:v>
                </c:pt>
                <c:pt idx="1914">
                  <c:v>59.637700000000002</c:v>
                </c:pt>
                <c:pt idx="1915">
                  <c:v>59.641599999999997</c:v>
                </c:pt>
                <c:pt idx="1916">
                  <c:v>59.641599999999997</c:v>
                </c:pt>
                <c:pt idx="1917">
                  <c:v>59.641599999999997</c:v>
                </c:pt>
                <c:pt idx="1918">
                  <c:v>59.641599999999997</c:v>
                </c:pt>
                <c:pt idx="1919">
                  <c:v>59.637700000000002</c:v>
                </c:pt>
                <c:pt idx="1920">
                  <c:v>59.637700000000002</c:v>
                </c:pt>
                <c:pt idx="1921">
                  <c:v>59.637700000000002</c:v>
                </c:pt>
                <c:pt idx="1922">
                  <c:v>59.637700000000002</c:v>
                </c:pt>
                <c:pt idx="1923">
                  <c:v>59.637700000000002</c:v>
                </c:pt>
                <c:pt idx="1924">
                  <c:v>59.641599999999997</c:v>
                </c:pt>
                <c:pt idx="1925">
                  <c:v>59.637700000000002</c:v>
                </c:pt>
                <c:pt idx="1926">
                  <c:v>59.637700000000002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884C-B736-3A81339A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60239"/>
        <c:axId val="560861919"/>
      </c:lineChart>
      <c:catAx>
        <c:axId val="56086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61919"/>
        <c:crosses val="autoZero"/>
        <c:auto val="1"/>
        <c:lblAlgn val="ctr"/>
        <c:lblOffset val="100"/>
        <c:noMultiLvlLbl val="0"/>
      </c:catAx>
      <c:valAx>
        <c:axId val="5608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随心拍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[14]Sheet4!$A$1:$A$1404</c:f>
              <c:numCache>
                <c:formatCode>General</c:formatCode>
                <c:ptCount val="1404"/>
                <c:pt idx="0">
                  <c:v>48.427700000000002</c:v>
                </c:pt>
                <c:pt idx="1">
                  <c:v>47.3262</c:v>
                </c:pt>
                <c:pt idx="2">
                  <c:v>47.466799999999999</c:v>
                </c:pt>
                <c:pt idx="3">
                  <c:v>47.365200000000002</c:v>
                </c:pt>
                <c:pt idx="4">
                  <c:v>47.318399999999997</c:v>
                </c:pt>
                <c:pt idx="5">
                  <c:v>47.279299999999999</c:v>
                </c:pt>
                <c:pt idx="6">
                  <c:v>47.3613</c:v>
                </c:pt>
                <c:pt idx="7">
                  <c:v>47.372999999999998</c:v>
                </c:pt>
                <c:pt idx="8">
                  <c:v>47.287100000000002</c:v>
                </c:pt>
                <c:pt idx="9">
                  <c:v>47.427700000000002</c:v>
                </c:pt>
                <c:pt idx="10">
                  <c:v>47.447299999999998</c:v>
                </c:pt>
                <c:pt idx="11">
                  <c:v>47.669899999999998</c:v>
                </c:pt>
                <c:pt idx="12">
                  <c:v>47.341799999999999</c:v>
                </c:pt>
                <c:pt idx="13">
                  <c:v>47.341799999999999</c:v>
                </c:pt>
                <c:pt idx="14">
                  <c:v>47.290999999999997</c:v>
                </c:pt>
                <c:pt idx="15">
                  <c:v>47.400399999999998</c:v>
                </c:pt>
                <c:pt idx="16">
                  <c:v>47.439500000000002</c:v>
                </c:pt>
                <c:pt idx="17">
                  <c:v>47.306600000000003</c:v>
                </c:pt>
                <c:pt idx="18">
                  <c:v>47.287100000000002</c:v>
                </c:pt>
                <c:pt idx="19">
                  <c:v>47.427700000000002</c:v>
                </c:pt>
                <c:pt idx="20">
                  <c:v>47.447299999999998</c:v>
                </c:pt>
                <c:pt idx="21">
                  <c:v>47.3262</c:v>
                </c:pt>
                <c:pt idx="22">
                  <c:v>47.392600000000002</c:v>
                </c:pt>
                <c:pt idx="23">
                  <c:v>47.283200000000001</c:v>
                </c:pt>
                <c:pt idx="24">
                  <c:v>47.357399999999998</c:v>
                </c:pt>
                <c:pt idx="25">
                  <c:v>47.3262</c:v>
                </c:pt>
                <c:pt idx="26">
                  <c:v>47.435499999999998</c:v>
                </c:pt>
                <c:pt idx="27">
                  <c:v>47.283200000000001</c:v>
                </c:pt>
                <c:pt idx="28">
                  <c:v>47.404299999999999</c:v>
                </c:pt>
                <c:pt idx="29">
                  <c:v>47.3613</c:v>
                </c:pt>
                <c:pt idx="30">
                  <c:v>47.384799999999998</c:v>
                </c:pt>
                <c:pt idx="31">
                  <c:v>47.337899999999998</c:v>
                </c:pt>
                <c:pt idx="32">
                  <c:v>47.439500000000002</c:v>
                </c:pt>
                <c:pt idx="33">
                  <c:v>47.427700000000002</c:v>
                </c:pt>
                <c:pt idx="34">
                  <c:v>47.2988</c:v>
                </c:pt>
                <c:pt idx="35">
                  <c:v>47.341799999999999</c:v>
                </c:pt>
                <c:pt idx="36">
                  <c:v>47.443399999999997</c:v>
                </c:pt>
                <c:pt idx="37">
                  <c:v>47.603499999999997</c:v>
                </c:pt>
                <c:pt idx="38">
                  <c:v>47.353499999999997</c:v>
                </c:pt>
                <c:pt idx="39">
                  <c:v>47.290999999999997</c:v>
                </c:pt>
                <c:pt idx="40">
                  <c:v>47.380899999999997</c:v>
                </c:pt>
                <c:pt idx="41">
                  <c:v>47.330100000000002</c:v>
                </c:pt>
                <c:pt idx="42">
                  <c:v>47.4238</c:v>
                </c:pt>
                <c:pt idx="43">
                  <c:v>47.419899999999998</c:v>
                </c:pt>
                <c:pt idx="44">
                  <c:v>47.357399999999998</c:v>
                </c:pt>
                <c:pt idx="45">
                  <c:v>47.349600000000002</c:v>
                </c:pt>
                <c:pt idx="46">
                  <c:v>47.474600000000002</c:v>
                </c:pt>
                <c:pt idx="47">
                  <c:v>47.3887</c:v>
                </c:pt>
                <c:pt idx="48">
                  <c:v>47.408200000000001</c:v>
                </c:pt>
                <c:pt idx="49">
                  <c:v>47.2637</c:v>
                </c:pt>
                <c:pt idx="50">
                  <c:v>47.384799999999998</c:v>
                </c:pt>
                <c:pt idx="51">
                  <c:v>47.408200000000001</c:v>
                </c:pt>
                <c:pt idx="52">
                  <c:v>47.2988</c:v>
                </c:pt>
                <c:pt idx="53">
                  <c:v>47.412100000000002</c:v>
                </c:pt>
                <c:pt idx="54">
                  <c:v>47.508800000000001</c:v>
                </c:pt>
                <c:pt idx="55">
                  <c:v>47.497100000000003</c:v>
                </c:pt>
                <c:pt idx="56">
                  <c:v>47.340800000000002</c:v>
                </c:pt>
                <c:pt idx="57">
                  <c:v>47.383800000000001</c:v>
                </c:pt>
                <c:pt idx="58">
                  <c:v>47.3643</c:v>
                </c:pt>
                <c:pt idx="59">
                  <c:v>47.5869</c:v>
                </c:pt>
                <c:pt idx="60">
                  <c:v>47.313499999999998</c:v>
                </c:pt>
                <c:pt idx="61">
                  <c:v>47.356400000000001</c:v>
                </c:pt>
                <c:pt idx="62">
                  <c:v>47.254899999999999</c:v>
                </c:pt>
                <c:pt idx="63">
                  <c:v>47.434600000000003</c:v>
                </c:pt>
                <c:pt idx="64">
                  <c:v>47.317399999999999</c:v>
                </c:pt>
                <c:pt idx="65">
                  <c:v>47.352499999999999</c:v>
                </c:pt>
                <c:pt idx="66">
                  <c:v>47.250999999999998</c:v>
                </c:pt>
                <c:pt idx="67">
                  <c:v>43.481400000000001</c:v>
                </c:pt>
                <c:pt idx="68">
                  <c:v>43.477499999999999</c:v>
                </c:pt>
                <c:pt idx="69">
                  <c:v>43.414999999999999</c:v>
                </c:pt>
                <c:pt idx="70">
                  <c:v>43.454099999999997</c:v>
                </c:pt>
                <c:pt idx="71">
                  <c:v>43.450200000000002</c:v>
                </c:pt>
                <c:pt idx="72">
                  <c:v>43.543900000000001</c:v>
                </c:pt>
                <c:pt idx="73">
                  <c:v>43.434600000000003</c:v>
                </c:pt>
                <c:pt idx="74">
                  <c:v>43.391599999999997</c:v>
                </c:pt>
                <c:pt idx="75">
                  <c:v>43.454099999999997</c:v>
                </c:pt>
                <c:pt idx="76">
                  <c:v>43.395499999999998</c:v>
                </c:pt>
                <c:pt idx="77">
                  <c:v>43.473599999999998</c:v>
                </c:pt>
                <c:pt idx="78">
                  <c:v>43.3994</c:v>
                </c:pt>
                <c:pt idx="79">
                  <c:v>43.442399999999999</c:v>
                </c:pt>
                <c:pt idx="80">
                  <c:v>43.411099999999998</c:v>
                </c:pt>
                <c:pt idx="81">
                  <c:v>43.723599999999998</c:v>
                </c:pt>
                <c:pt idx="82">
                  <c:v>43.411099999999998</c:v>
                </c:pt>
                <c:pt idx="83">
                  <c:v>43.418900000000001</c:v>
                </c:pt>
                <c:pt idx="84">
                  <c:v>43.411099999999998</c:v>
                </c:pt>
                <c:pt idx="85">
                  <c:v>43.700200000000002</c:v>
                </c:pt>
                <c:pt idx="86">
                  <c:v>43.391599999999997</c:v>
                </c:pt>
                <c:pt idx="87">
                  <c:v>43.418900000000001</c:v>
                </c:pt>
                <c:pt idx="88">
                  <c:v>43.383800000000001</c:v>
                </c:pt>
                <c:pt idx="89">
                  <c:v>43.457999999999998</c:v>
                </c:pt>
                <c:pt idx="90">
                  <c:v>43.454099999999997</c:v>
                </c:pt>
                <c:pt idx="91">
                  <c:v>43.442399999999999</c:v>
                </c:pt>
                <c:pt idx="92">
                  <c:v>43.391599999999997</c:v>
                </c:pt>
                <c:pt idx="93">
                  <c:v>43.395499999999998</c:v>
                </c:pt>
                <c:pt idx="94">
                  <c:v>43.497100000000003</c:v>
                </c:pt>
                <c:pt idx="95">
                  <c:v>43.407200000000003</c:v>
                </c:pt>
                <c:pt idx="96">
                  <c:v>43.368200000000002</c:v>
                </c:pt>
                <c:pt idx="97">
                  <c:v>43.375999999999998</c:v>
                </c:pt>
                <c:pt idx="98">
                  <c:v>43.360399999999998</c:v>
                </c:pt>
                <c:pt idx="99">
                  <c:v>43.422899999999998</c:v>
                </c:pt>
                <c:pt idx="100">
                  <c:v>43.379899999999999</c:v>
                </c:pt>
                <c:pt idx="101">
                  <c:v>43.395499999999998</c:v>
                </c:pt>
                <c:pt idx="102">
                  <c:v>43.559600000000003</c:v>
                </c:pt>
                <c:pt idx="103">
                  <c:v>43.418900000000001</c:v>
                </c:pt>
                <c:pt idx="104">
                  <c:v>43.477499999999999</c:v>
                </c:pt>
                <c:pt idx="105">
                  <c:v>43.3643</c:v>
                </c:pt>
                <c:pt idx="106">
                  <c:v>43.430700000000002</c:v>
                </c:pt>
                <c:pt idx="107">
                  <c:v>43.407200000000003</c:v>
                </c:pt>
                <c:pt idx="108">
                  <c:v>43.512700000000002</c:v>
                </c:pt>
                <c:pt idx="109">
                  <c:v>43.3994</c:v>
                </c:pt>
                <c:pt idx="110">
                  <c:v>43.329099999999997</c:v>
                </c:pt>
                <c:pt idx="111">
                  <c:v>43.438499999999998</c:v>
                </c:pt>
                <c:pt idx="112">
                  <c:v>43.481400000000001</c:v>
                </c:pt>
                <c:pt idx="113">
                  <c:v>43.418900000000001</c:v>
                </c:pt>
                <c:pt idx="114">
                  <c:v>43.387700000000002</c:v>
                </c:pt>
                <c:pt idx="115">
                  <c:v>43.368200000000002</c:v>
                </c:pt>
                <c:pt idx="116">
                  <c:v>43.442399999999999</c:v>
                </c:pt>
                <c:pt idx="117">
                  <c:v>43.5244</c:v>
                </c:pt>
                <c:pt idx="118">
                  <c:v>43.422899999999998</c:v>
                </c:pt>
                <c:pt idx="119">
                  <c:v>43.387700000000002</c:v>
                </c:pt>
                <c:pt idx="120">
                  <c:v>43.387700000000002</c:v>
                </c:pt>
                <c:pt idx="121">
                  <c:v>43.407200000000003</c:v>
                </c:pt>
                <c:pt idx="122">
                  <c:v>43.454099999999997</c:v>
                </c:pt>
                <c:pt idx="123">
                  <c:v>44.080100000000002</c:v>
                </c:pt>
                <c:pt idx="124">
                  <c:v>72.034199999999998</c:v>
                </c:pt>
                <c:pt idx="125">
                  <c:v>101.608</c:v>
                </c:pt>
                <c:pt idx="126">
                  <c:v>104.38200000000001</c:v>
                </c:pt>
                <c:pt idx="127">
                  <c:v>96.815399999999997</c:v>
                </c:pt>
                <c:pt idx="128">
                  <c:v>91.811499999999995</c:v>
                </c:pt>
                <c:pt idx="129">
                  <c:v>93.092799999999997</c:v>
                </c:pt>
                <c:pt idx="130">
                  <c:v>95.393600000000006</c:v>
                </c:pt>
                <c:pt idx="131">
                  <c:v>91.870099999999994</c:v>
                </c:pt>
                <c:pt idx="132">
                  <c:v>93.252899999999997</c:v>
                </c:pt>
                <c:pt idx="133">
                  <c:v>90.440399999999997</c:v>
                </c:pt>
                <c:pt idx="134">
                  <c:v>91.795900000000003</c:v>
                </c:pt>
                <c:pt idx="135">
                  <c:v>93.213899999999995</c:v>
                </c:pt>
                <c:pt idx="136">
                  <c:v>91.854500000000002</c:v>
                </c:pt>
                <c:pt idx="137">
                  <c:v>91.8232</c:v>
                </c:pt>
                <c:pt idx="138">
                  <c:v>100.827</c:v>
                </c:pt>
                <c:pt idx="139">
                  <c:v>93.2881</c:v>
                </c:pt>
                <c:pt idx="140">
                  <c:v>99.252899999999997</c:v>
                </c:pt>
                <c:pt idx="141">
                  <c:v>94.557599999999994</c:v>
                </c:pt>
                <c:pt idx="142">
                  <c:v>93.221699999999998</c:v>
                </c:pt>
                <c:pt idx="143">
                  <c:v>92.96</c:v>
                </c:pt>
                <c:pt idx="144">
                  <c:v>97.924800000000005</c:v>
                </c:pt>
                <c:pt idx="145">
                  <c:v>99.565399999999997</c:v>
                </c:pt>
                <c:pt idx="146">
                  <c:v>93.116200000000006</c:v>
                </c:pt>
                <c:pt idx="147">
                  <c:v>94.498999999999995</c:v>
                </c:pt>
                <c:pt idx="148">
                  <c:v>91.532200000000003</c:v>
                </c:pt>
                <c:pt idx="149">
                  <c:v>95.877899999999997</c:v>
                </c:pt>
                <c:pt idx="150">
                  <c:v>92.96</c:v>
                </c:pt>
                <c:pt idx="151">
                  <c:v>94.456100000000006</c:v>
                </c:pt>
                <c:pt idx="152">
                  <c:v>95.094700000000003</c:v>
                </c:pt>
                <c:pt idx="153">
                  <c:v>92.952100000000002</c:v>
                </c:pt>
                <c:pt idx="154">
                  <c:v>94.217799999999997</c:v>
                </c:pt>
                <c:pt idx="155">
                  <c:v>98.467799999999997</c:v>
                </c:pt>
                <c:pt idx="156">
                  <c:v>98.831100000000006</c:v>
                </c:pt>
                <c:pt idx="157">
                  <c:v>106.464</c:v>
                </c:pt>
                <c:pt idx="158">
                  <c:v>94.8232</c:v>
                </c:pt>
                <c:pt idx="159">
                  <c:v>96.463899999999995</c:v>
                </c:pt>
                <c:pt idx="160">
                  <c:v>94.702100000000002</c:v>
                </c:pt>
                <c:pt idx="161">
                  <c:v>98.920900000000003</c:v>
                </c:pt>
                <c:pt idx="162">
                  <c:v>99.780299999999997</c:v>
                </c:pt>
                <c:pt idx="163">
                  <c:v>95.018600000000006</c:v>
                </c:pt>
                <c:pt idx="164">
                  <c:v>93.436499999999995</c:v>
                </c:pt>
                <c:pt idx="165">
                  <c:v>94.983400000000003</c:v>
                </c:pt>
                <c:pt idx="166">
                  <c:v>93.491200000000006</c:v>
                </c:pt>
                <c:pt idx="167">
                  <c:v>94.717799999999997</c:v>
                </c:pt>
                <c:pt idx="168">
                  <c:v>94.811499999999995</c:v>
                </c:pt>
                <c:pt idx="169">
                  <c:v>93.577100000000002</c:v>
                </c:pt>
                <c:pt idx="170">
                  <c:v>94.991200000000006</c:v>
                </c:pt>
                <c:pt idx="171">
                  <c:v>98.174800000000005</c:v>
                </c:pt>
                <c:pt idx="172">
                  <c:v>92.002899999999997</c:v>
                </c:pt>
                <c:pt idx="173">
                  <c:v>98.463899999999995</c:v>
                </c:pt>
                <c:pt idx="174">
                  <c:v>93.581100000000006</c:v>
                </c:pt>
                <c:pt idx="175">
                  <c:v>95.084999999999994</c:v>
                </c:pt>
                <c:pt idx="176">
                  <c:v>91.881799999999998</c:v>
                </c:pt>
                <c:pt idx="177">
                  <c:v>96.4482</c:v>
                </c:pt>
                <c:pt idx="178">
                  <c:v>93.491200000000006</c:v>
                </c:pt>
                <c:pt idx="179">
                  <c:v>94.854500000000002</c:v>
                </c:pt>
                <c:pt idx="180">
                  <c:v>94.987300000000005</c:v>
                </c:pt>
                <c:pt idx="181">
                  <c:v>97.042000000000002</c:v>
                </c:pt>
                <c:pt idx="182">
                  <c:v>96.889600000000002</c:v>
                </c:pt>
                <c:pt idx="183">
                  <c:v>96.569299999999998</c:v>
                </c:pt>
                <c:pt idx="184">
                  <c:v>94.936499999999995</c:v>
                </c:pt>
                <c:pt idx="185">
                  <c:v>99.764600000000002</c:v>
                </c:pt>
                <c:pt idx="186">
                  <c:v>96.534199999999998</c:v>
                </c:pt>
                <c:pt idx="187">
                  <c:v>96.424800000000005</c:v>
                </c:pt>
                <c:pt idx="188">
                  <c:v>93.0732</c:v>
                </c:pt>
                <c:pt idx="189">
                  <c:v>99.7256</c:v>
                </c:pt>
                <c:pt idx="190">
                  <c:v>94.920900000000003</c:v>
                </c:pt>
                <c:pt idx="191">
                  <c:v>97.081100000000006</c:v>
                </c:pt>
                <c:pt idx="192">
                  <c:v>93.456100000000006</c:v>
                </c:pt>
                <c:pt idx="193">
                  <c:v>96.358400000000003</c:v>
                </c:pt>
                <c:pt idx="194">
                  <c:v>98.358400000000003</c:v>
                </c:pt>
                <c:pt idx="195">
                  <c:v>94.756799999999998</c:v>
                </c:pt>
                <c:pt idx="196">
                  <c:v>94.873999999999995</c:v>
                </c:pt>
                <c:pt idx="197">
                  <c:v>93.1357</c:v>
                </c:pt>
                <c:pt idx="198">
                  <c:v>94.752899999999997</c:v>
                </c:pt>
                <c:pt idx="199">
                  <c:v>93.639600000000002</c:v>
                </c:pt>
                <c:pt idx="200">
                  <c:v>96.366200000000006</c:v>
                </c:pt>
                <c:pt idx="201">
                  <c:v>93.491200000000006</c:v>
                </c:pt>
                <c:pt idx="202">
                  <c:v>98.467799999999997</c:v>
                </c:pt>
                <c:pt idx="203">
                  <c:v>96.6006</c:v>
                </c:pt>
                <c:pt idx="204">
                  <c:v>93.569299999999998</c:v>
                </c:pt>
                <c:pt idx="205">
                  <c:v>98.303700000000006</c:v>
                </c:pt>
                <c:pt idx="206">
                  <c:v>96.362300000000005</c:v>
                </c:pt>
                <c:pt idx="207">
                  <c:v>96.702100000000002</c:v>
                </c:pt>
                <c:pt idx="208">
                  <c:v>94.838899999999995</c:v>
                </c:pt>
                <c:pt idx="209">
                  <c:v>94.9756</c:v>
                </c:pt>
                <c:pt idx="210">
                  <c:v>95.006799999999998</c:v>
                </c:pt>
                <c:pt idx="211">
                  <c:v>93.592799999999997</c:v>
                </c:pt>
                <c:pt idx="212">
                  <c:v>96.623999999999995</c:v>
                </c:pt>
                <c:pt idx="213">
                  <c:v>93.581100000000006</c:v>
                </c:pt>
                <c:pt idx="214">
                  <c:v>94.7881</c:v>
                </c:pt>
                <c:pt idx="215">
                  <c:v>98.5107</c:v>
                </c:pt>
                <c:pt idx="216">
                  <c:v>97.241200000000006</c:v>
                </c:pt>
                <c:pt idx="217">
                  <c:v>93.498999999999995</c:v>
                </c:pt>
                <c:pt idx="218">
                  <c:v>94.745099999999994</c:v>
                </c:pt>
                <c:pt idx="219">
                  <c:v>93.471699999999998</c:v>
                </c:pt>
                <c:pt idx="220">
                  <c:v>93.592799999999997</c:v>
                </c:pt>
                <c:pt idx="221">
                  <c:v>98.354500000000002</c:v>
                </c:pt>
                <c:pt idx="222">
                  <c:v>96.241200000000006</c:v>
                </c:pt>
                <c:pt idx="223">
                  <c:v>93.405299999999997</c:v>
                </c:pt>
                <c:pt idx="224">
                  <c:v>94.909199999999998</c:v>
                </c:pt>
                <c:pt idx="225">
                  <c:v>101.53400000000001</c:v>
                </c:pt>
                <c:pt idx="226">
                  <c:v>96.315399999999997</c:v>
                </c:pt>
                <c:pt idx="227">
                  <c:v>93.295900000000003</c:v>
                </c:pt>
                <c:pt idx="228">
                  <c:v>94.901399999999995</c:v>
                </c:pt>
                <c:pt idx="229">
                  <c:v>93.752899999999997</c:v>
                </c:pt>
                <c:pt idx="230">
                  <c:v>94.772499999999994</c:v>
                </c:pt>
                <c:pt idx="231">
                  <c:v>93.6631</c:v>
                </c:pt>
                <c:pt idx="232">
                  <c:v>94.811499999999995</c:v>
                </c:pt>
                <c:pt idx="233">
                  <c:v>93.6357</c:v>
                </c:pt>
                <c:pt idx="234">
                  <c:v>94.815399999999997</c:v>
                </c:pt>
                <c:pt idx="235">
                  <c:v>97.112300000000005</c:v>
                </c:pt>
                <c:pt idx="236">
                  <c:v>99.467799999999997</c:v>
                </c:pt>
                <c:pt idx="237">
                  <c:v>98.241200000000006</c:v>
                </c:pt>
                <c:pt idx="238">
                  <c:v>97.1631</c:v>
                </c:pt>
                <c:pt idx="239">
                  <c:v>95.002899999999997</c:v>
                </c:pt>
                <c:pt idx="240">
                  <c:v>93.557599999999994</c:v>
                </c:pt>
                <c:pt idx="241">
                  <c:v>94.866200000000006</c:v>
                </c:pt>
                <c:pt idx="242">
                  <c:v>98.319299999999998</c:v>
                </c:pt>
                <c:pt idx="243">
                  <c:v>93.4756</c:v>
                </c:pt>
                <c:pt idx="244">
                  <c:v>98.467799999999997</c:v>
                </c:pt>
                <c:pt idx="245">
                  <c:v>96.409199999999998</c:v>
                </c:pt>
                <c:pt idx="246">
                  <c:v>99.815399999999997</c:v>
                </c:pt>
                <c:pt idx="247">
                  <c:v>93.678700000000006</c:v>
                </c:pt>
                <c:pt idx="248">
                  <c:v>96.127899999999997</c:v>
                </c:pt>
                <c:pt idx="249">
                  <c:v>96.995099999999994</c:v>
                </c:pt>
                <c:pt idx="250">
                  <c:v>95.0381</c:v>
                </c:pt>
                <c:pt idx="251">
                  <c:v>93.647499999999994</c:v>
                </c:pt>
                <c:pt idx="252">
                  <c:v>99.971699999999998</c:v>
                </c:pt>
                <c:pt idx="253">
                  <c:v>98.452100000000002</c:v>
                </c:pt>
                <c:pt idx="254">
                  <c:v>93.592799999999997</c:v>
                </c:pt>
                <c:pt idx="255">
                  <c:v>93.596699999999998</c:v>
                </c:pt>
                <c:pt idx="256">
                  <c:v>94.811499999999995</c:v>
                </c:pt>
                <c:pt idx="257">
                  <c:v>96.924800000000005</c:v>
                </c:pt>
                <c:pt idx="258">
                  <c:v>93.569299999999998</c:v>
                </c:pt>
                <c:pt idx="259">
                  <c:v>94.905299999999997</c:v>
                </c:pt>
                <c:pt idx="260">
                  <c:v>93.776399999999995</c:v>
                </c:pt>
                <c:pt idx="261">
                  <c:v>94.845699999999994</c:v>
                </c:pt>
                <c:pt idx="262">
                  <c:v>92.033199999999994</c:v>
                </c:pt>
                <c:pt idx="263">
                  <c:v>97.376999999999995</c:v>
                </c:pt>
                <c:pt idx="264">
                  <c:v>94.830100000000002</c:v>
                </c:pt>
                <c:pt idx="265">
                  <c:v>93.560500000000005</c:v>
                </c:pt>
                <c:pt idx="266">
                  <c:v>98.455100000000002</c:v>
                </c:pt>
                <c:pt idx="267">
                  <c:v>92.1387</c:v>
                </c:pt>
                <c:pt idx="268">
                  <c:v>93.505899999999997</c:v>
                </c:pt>
                <c:pt idx="269">
                  <c:v>93.595699999999994</c:v>
                </c:pt>
                <c:pt idx="270">
                  <c:v>94.919899999999998</c:v>
                </c:pt>
                <c:pt idx="271">
                  <c:v>93.501999999999995</c:v>
                </c:pt>
                <c:pt idx="272">
                  <c:v>93.459000000000003</c:v>
                </c:pt>
                <c:pt idx="273">
                  <c:v>94.908199999999994</c:v>
                </c:pt>
                <c:pt idx="274">
                  <c:v>94.744100000000003</c:v>
                </c:pt>
                <c:pt idx="275">
                  <c:v>93.619100000000003</c:v>
                </c:pt>
                <c:pt idx="276">
                  <c:v>95.027299999999997</c:v>
                </c:pt>
                <c:pt idx="277">
                  <c:v>94.517600000000002</c:v>
                </c:pt>
                <c:pt idx="278">
                  <c:v>93.232399999999998</c:v>
                </c:pt>
                <c:pt idx="279">
                  <c:v>94.935500000000005</c:v>
                </c:pt>
                <c:pt idx="280">
                  <c:v>95.209000000000003</c:v>
                </c:pt>
                <c:pt idx="281">
                  <c:v>93.587900000000005</c:v>
                </c:pt>
                <c:pt idx="282">
                  <c:v>96.869100000000003</c:v>
                </c:pt>
                <c:pt idx="283">
                  <c:v>99.478499999999997</c:v>
                </c:pt>
                <c:pt idx="284">
                  <c:v>93.6113</c:v>
                </c:pt>
                <c:pt idx="285">
                  <c:v>99.919899999999998</c:v>
                </c:pt>
                <c:pt idx="286">
                  <c:v>95.037099999999995</c:v>
                </c:pt>
                <c:pt idx="287">
                  <c:v>93.521500000000003</c:v>
                </c:pt>
                <c:pt idx="288">
                  <c:v>93.5762</c:v>
                </c:pt>
                <c:pt idx="289">
                  <c:v>94.9238</c:v>
                </c:pt>
                <c:pt idx="290">
                  <c:v>93.595699999999994</c:v>
                </c:pt>
                <c:pt idx="291">
                  <c:v>98.554699999999997</c:v>
                </c:pt>
                <c:pt idx="292">
                  <c:v>98.427700000000002</c:v>
                </c:pt>
                <c:pt idx="293">
                  <c:v>101.6</c:v>
                </c:pt>
                <c:pt idx="294">
                  <c:v>95.435500000000005</c:v>
                </c:pt>
                <c:pt idx="295">
                  <c:v>94.728499999999997</c:v>
                </c:pt>
                <c:pt idx="296">
                  <c:v>93.580100000000002</c:v>
                </c:pt>
                <c:pt idx="297">
                  <c:v>99.931600000000003</c:v>
                </c:pt>
                <c:pt idx="298">
                  <c:v>93.712900000000005</c:v>
                </c:pt>
                <c:pt idx="299">
                  <c:v>95.040999999999997</c:v>
                </c:pt>
                <c:pt idx="300">
                  <c:v>97.130899999999997</c:v>
                </c:pt>
                <c:pt idx="301">
                  <c:v>95.283199999999994</c:v>
                </c:pt>
                <c:pt idx="302">
                  <c:v>97.0762</c:v>
                </c:pt>
                <c:pt idx="303">
                  <c:v>94.978499999999997</c:v>
                </c:pt>
                <c:pt idx="304">
                  <c:v>96.716800000000006</c:v>
                </c:pt>
                <c:pt idx="305">
                  <c:v>93.443399999999997</c:v>
                </c:pt>
                <c:pt idx="306">
                  <c:v>95.1387</c:v>
                </c:pt>
                <c:pt idx="307">
                  <c:v>98.255899999999997</c:v>
                </c:pt>
                <c:pt idx="308">
                  <c:v>93.392600000000002</c:v>
                </c:pt>
                <c:pt idx="309">
                  <c:v>94.862300000000005</c:v>
                </c:pt>
                <c:pt idx="310">
                  <c:v>92.017600000000002</c:v>
                </c:pt>
                <c:pt idx="311">
                  <c:v>90.391599999999997</c:v>
                </c:pt>
                <c:pt idx="312">
                  <c:v>93.221699999999998</c:v>
                </c:pt>
                <c:pt idx="313">
                  <c:v>97.854500000000002</c:v>
                </c:pt>
                <c:pt idx="314">
                  <c:v>101.57899999999999</c:v>
                </c:pt>
                <c:pt idx="315">
                  <c:v>103.23699999999999</c:v>
                </c:pt>
                <c:pt idx="316">
                  <c:v>103.419</c:v>
                </c:pt>
                <c:pt idx="317">
                  <c:v>99.022499999999994</c:v>
                </c:pt>
                <c:pt idx="318">
                  <c:v>95.827100000000002</c:v>
                </c:pt>
                <c:pt idx="319">
                  <c:v>98.8018</c:v>
                </c:pt>
                <c:pt idx="320">
                  <c:v>102.61799999999999</c:v>
                </c:pt>
                <c:pt idx="321">
                  <c:v>98.120099999999994</c:v>
                </c:pt>
                <c:pt idx="322">
                  <c:v>99.284199999999998</c:v>
                </c:pt>
                <c:pt idx="323">
                  <c:v>98.245099999999994</c:v>
                </c:pt>
                <c:pt idx="324">
                  <c:v>99.782200000000003</c:v>
                </c:pt>
                <c:pt idx="325">
                  <c:v>100.10599999999999</c:v>
                </c:pt>
                <c:pt idx="326">
                  <c:v>102.19</c:v>
                </c:pt>
                <c:pt idx="327">
                  <c:v>100.73099999999999</c:v>
                </c:pt>
                <c:pt idx="328">
                  <c:v>102.39</c:v>
                </c:pt>
                <c:pt idx="329">
                  <c:v>100.23099999999999</c:v>
                </c:pt>
                <c:pt idx="330">
                  <c:v>102.911</c:v>
                </c:pt>
                <c:pt idx="331">
                  <c:v>105.687</c:v>
                </c:pt>
                <c:pt idx="332">
                  <c:v>101.116</c:v>
                </c:pt>
                <c:pt idx="333">
                  <c:v>99.852500000000006</c:v>
                </c:pt>
                <c:pt idx="334">
                  <c:v>101.94</c:v>
                </c:pt>
                <c:pt idx="335">
                  <c:v>99.588899999999995</c:v>
                </c:pt>
                <c:pt idx="336">
                  <c:v>101.515</c:v>
                </c:pt>
                <c:pt idx="337">
                  <c:v>101.26300000000001</c:v>
                </c:pt>
                <c:pt idx="338">
                  <c:v>103.392</c:v>
                </c:pt>
                <c:pt idx="339">
                  <c:v>101.056</c:v>
                </c:pt>
                <c:pt idx="340">
                  <c:v>98.3994</c:v>
                </c:pt>
                <c:pt idx="341">
                  <c:v>101.155</c:v>
                </c:pt>
                <c:pt idx="342">
                  <c:v>103.583</c:v>
                </c:pt>
                <c:pt idx="343">
                  <c:v>103.35</c:v>
                </c:pt>
                <c:pt idx="344">
                  <c:v>104.797</c:v>
                </c:pt>
                <c:pt idx="345">
                  <c:v>101.59399999999999</c:v>
                </c:pt>
                <c:pt idx="346">
                  <c:v>103.752</c:v>
                </c:pt>
                <c:pt idx="347">
                  <c:v>97.880899999999997</c:v>
                </c:pt>
                <c:pt idx="348">
                  <c:v>95.884799999999998</c:v>
                </c:pt>
                <c:pt idx="349">
                  <c:v>99.802700000000002</c:v>
                </c:pt>
                <c:pt idx="350">
                  <c:v>98.267600000000002</c:v>
                </c:pt>
                <c:pt idx="351">
                  <c:v>99.182599999999994</c:v>
                </c:pt>
                <c:pt idx="352">
                  <c:v>94.113299999999995</c:v>
                </c:pt>
                <c:pt idx="353">
                  <c:v>97.863299999999995</c:v>
                </c:pt>
                <c:pt idx="354">
                  <c:v>91.664100000000005</c:v>
                </c:pt>
                <c:pt idx="355">
                  <c:v>94.203100000000006</c:v>
                </c:pt>
                <c:pt idx="356">
                  <c:v>90.468800000000002</c:v>
                </c:pt>
                <c:pt idx="357">
                  <c:v>97.140600000000006</c:v>
                </c:pt>
                <c:pt idx="358">
                  <c:v>92.039100000000005</c:v>
                </c:pt>
                <c:pt idx="359">
                  <c:v>90.050799999999995</c:v>
                </c:pt>
                <c:pt idx="360">
                  <c:v>92.257800000000003</c:v>
                </c:pt>
                <c:pt idx="361">
                  <c:v>94.761700000000005</c:v>
                </c:pt>
                <c:pt idx="362">
                  <c:v>88.878900000000002</c:v>
                </c:pt>
                <c:pt idx="363">
                  <c:v>91.718800000000002</c:v>
                </c:pt>
                <c:pt idx="364">
                  <c:v>90.097700000000003</c:v>
                </c:pt>
                <c:pt idx="365">
                  <c:v>89.789100000000005</c:v>
                </c:pt>
                <c:pt idx="366">
                  <c:v>89.835899999999995</c:v>
                </c:pt>
                <c:pt idx="367">
                  <c:v>94.734399999999994</c:v>
                </c:pt>
                <c:pt idx="368">
                  <c:v>90.3125</c:v>
                </c:pt>
                <c:pt idx="369">
                  <c:v>91.371099999999998</c:v>
                </c:pt>
                <c:pt idx="370">
                  <c:v>88.632800000000003</c:v>
                </c:pt>
                <c:pt idx="371">
                  <c:v>89.976600000000005</c:v>
                </c:pt>
                <c:pt idx="372">
                  <c:v>91.4375</c:v>
                </c:pt>
                <c:pt idx="373">
                  <c:v>88.468800000000002</c:v>
                </c:pt>
                <c:pt idx="374">
                  <c:v>89.925799999999995</c:v>
                </c:pt>
                <c:pt idx="375">
                  <c:v>94.808599999999998</c:v>
                </c:pt>
                <c:pt idx="376">
                  <c:v>88.605500000000006</c:v>
                </c:pt>
                <c:pt idx="377">
                  <c:v>93.230500000000006</c:v>
                </c:pt>
                <c:pt idx="378">
                  <c:v>89.859399999999994</c:v>
                </c:pt>
                <c:pt idx="379">
                  <c:v>91.300799999999995</c:v>
                </c:pt>
                <c:pt idx="380">
                  <c:v>89.9375</c:v>
                </c:pt>
                <c:pt idx="381">
                  <c:v>91.203100000000006</c:v>
                </c:pt>
                <c:pt idx="382">
                  <c:v>93.363299999999995</c:v>
                </c:pt>
                <c:pt idx="383">
                  <c:v>89.910200000000003</c:v>
                </c:pt>
                <c:pt idx="384">
                  <c:v>91.218800000000002</c:v>
                </c:pt>
                <c:pt idx="385">
                  <c:v>88.585899999999995</c:v>
                </c:pt>
                <c:pt idx="386">
                  <c:v>89.976600000000005</c:v>
                </c:pt>
                <c:pt idx="387">
                  <c:v>91.371099999999998</c:v>
                </c:pt>
                <c:pt idx="388">
                  <c:v>90.121099999999998</c:v>
                </c:pt>
                <c:pt idx="389">
                  <c:v>89.976600000000005</c:v>
                </c:pt>
                <c:pt idx="390">
                  <c:v>94.625</c:v>
                </c:pt>
                <c:pt idx="391">
                  <c:v>90.398399999999995</c:v>
                </c:pt>
                <c:pt idx="392">
                  <c:v>91.265600000000006</c:v>
                </c:pt>
                <c:pt idx="393">
                  <c:v>62.662100000000002</c:v>
                </c:pt>
                <c:pt idx="394">
                  <c:v>72.338899999999995</c:v>
                </c:pt>
                <c:pt idx="395">
                  <c:v>62.367199999999997</c:v>
                </c:pt>
                <c:pt idx="396">
                  <c:v>69.045900000000003</c:v>
                </c:pt>
                <c:pt idx="397">
                  <c:v>56.561500000000002</c:v>
                </c:pt>
                <c:pt idx="398">
                  <c:v>61.585000000000001</c:v>
                </c:pt>
                <c:pt idx="399">
                  <c:v>62.409199999999998</c:v>
                </c:pt>
                <c:pt idx="400">
                  <c:v>62.405299999999997</c:v>
                </c:pt>
                <c:pt idx="401">
                  <c:v>57.604500000000002</c:v>
                </c:pt>
                <c:pt idx="402">
                  <c:v>60.827100000000002</c:v>
                </c:pt>
                <c:pt idx="403">
                  <c:v>56.516599999999997</c:v>
                </c:pt>
                <c:pt idx="404">
                  <c:v>64.8232</c:v>
                </c:pt>
                <c:pt idx="405">
                  <c:v>55.525399999999998</c:v>
                </c:pt>
                <c:pt idx="406">
                  <c:v>63.592799999999997</c:v>
                </c:pt>
                <c:pt idx="407">
                  <c:v>56.608400000000003</c:v>
                </c:pt>
                <c:pt idx="408">
                  <c:v>61.624000000000002</c:v>
                </c:pt>
                <c:pt idx="409">
                  <c:v>57.143599999999999</c:v>
                </c:pt>
                <c:pt idx="410">
                  <c:v>58.858400000000003</c:v>
                </c:pt>
                <c:pt idx="411">
                  <c:v>56.846699999999998</c:v>
                </c:pt>
                <c:pt idx="412">
                  <c:v>56.491199999999999</c:v>
                </c:pt>
                <c:pt idx="413">
                  <c:v>55.456099999999999</c:v>
                </c:pt>
                <c:pt idx="414">
                  <c:v>58.082000000000001</c:v>
                </c:pt>
                <c:pt idx="415">
                  <c:v>58.4131</c:v>
                </c:pt>
                <c:pt idx="416">
                  <c:v>58.362299999999998</c:v>
                </c:pt>
                <c:pt idx="417">
                  <c:v>63.905299999999997</c:v>
                </c:pt>
                <c:pt idx="418">
                  <c:v>58.155299999999997</c:v>
                </c:pt>
                <c:pt idx="419">
                  <c:v>55.3857</c:v>
                </c:pt>
                <c:pt idx="420">
                  <c:v>56.776400000000002</c:v>
                </c:pt>
                <c:pt idx="421">
                  <c:v>54.995100000000001</c:v>
                </c:pt>
                <c:pt idx="422">
                  <c:v>58.581099999999999</c:v>
                </c:pt>
                <c:pt idx="423">
                  <c:v>55.467799999999997</c:v>
                </c:pt>
                <c:pt idx="424">
                  <c:v>56.624000000000002</c:v>
                </c:pt>
                <c:pt idx="425">
                  <c:v>55.381799999999998</c:v>
                </c:pt>
                <c:pt idx="426">
                  <c:v>55.370100000000001</c:v>
                </c:pt>
                <c:pt idx="427">
                  <c:v>56.631799999999998</c:v>
                </c:pt>
                <c:pt idx="428">
                  <c:v>55.381799999999998</c:v>
                </c:pt>
                <c:pt idx="429">
                  <c:v>56.936500000000002</c:v>
                </c:pt>
                <c:pt idx="430">
                  <c:v>58.889600000000002</c:v>
                </c:pt>
                <c:pt idx="431">
                  <c:v>55.280299999999997</c:v>
                </c:pt>
                <c:pt idx="432">
                  <c:v>63.811500000000002</c:v>
                </c:pt>
                <c:pt idx="433">
                  <c:v>58.034199999999998</c:v>
                </c:pt>
                <c:pt idx="434">
                  <c:v>55.307600000000001</c:v>
                </c:pt>
                <c:pt idx="435">
                  <c:v>55.335000000000001</c:v>
                </c:pt>
                <c:pt idx="436">
                  <c:v>56.799799999999998</c:v>
                </c:pt>
                <c:pt idx="437">
                  <c:v>58.799799999999998</c:v>
                </c:pt>
                <c:pt idx="438">
                  <c:v>55.401400000000002</c:v>
                </c:pt>
                <c:pt idx="439">
                  <c:v>55.362299999999998</c:v>
                </c:pt>
                <c:pt idx="440">
                  <c:v>61.706099999999999</c:v>
                </c:pt>
                <c:pt idx="441">
                  <c:v>55.335000000000001</c:v>
                </c:pt>
                <c:pt idx="442">
                  <c:v>55.338900000000002</c:v>
                </c:pt>
                <c:pt idx="443">
                  <c:v>55.3506</c:v>
                </c:pt>
                <c:pt idx="444">
                  <c:v>56.741199999999999</c:v>
                </c:pt>
                <c:pt idx="445">
                  <c:v>55.335000000000001</c:v>
                </c:pt>
                <c:pt idx="446">
                  <c:v>55.2607</c:v>
                </c:pt>
                <c:pt idx="447">
                  <c:v>60.264600000000002</c:v>
                </c:pt>
                <c:pt idx="448">
                  <c:v>58.292000000000002</c:v>
                </c:pt>
                <c:pt idx="449">
                  <c:v>55.280299999999997</c:v>
                </c:pt>
                <c:pt idx="450">
                  <c:v>55.417000000000002</c:v>
                </c:pt>
                <c:pt idx="451">
                  <c:v>56.905299999999997</c:v>
                </c:pt>
                <c:pt idx="452">
                  <c:v>58.256799999999998</c:v>
                </c:pt>
                <c:pt idx="453">
                  <c:v>60.264600000000002</c:v>
                </c:pt>
                <c:pt idx="454">
                  <c:v>58.034199999999998</c:v>
                </c:pt>
                <c:pt idx="455">
                  <c:v>56.893599999999999</c:v>
                </c:pt>
                <c:pt idx="456">
                  <c:v>55.354500000000002</c:v>
                </c:pt>
                <c:pt idx="457">
                  <c:v>56.917000000000002</c:v>
                </c:pt>
                <c:pt idx="458">
                  <c:v>55.206099999999999</c:v>
                </c:pt>
                <c:pt idx="459">
                  <c:v>56.815399999999997</c:v>
                </c:pt>
                <c:pt idx="460">
                  <c:v>58.4482</c:v>
                </c:pt>
                <c:pt idx="461">
                  <c:v>55.414999999999999</c:v>
                </c:pt>
                <c:pt idx="462">
                  <c:v>58.393599999999999</c:v>
                </c:pt>
                <c:pt idx="463">
                  <c:v>56.7607</c:v>
                </c:pt>
                <c:pt idx="464">
                  <c:v>55.479500000000002</c:v>
                </c:pt>
                <c:pt idx="465">
                  <c:v>58.803699999999999</c:v>
                </c:pt>
                <c:pt idx="466">
                  <c:v>56.667000000000002</c:v>
                </c:pt>
                <c:pt idx="467">
                  <c:v>55.569299999999998</c:v>
                </c:pt>
                <c:pt idx="468">
                  <c:v>55.362299999999998</c:v>
                </c:pt>
                <c:pt idx="469">
                  <c:v>58.366199999999999</c:v>
                </c:pt>
                <c:pt idx="470">
                  <c:v>55.471699999999998</c:v>
                </c:pt>
                <c:pt idx="471">
                  <c:v>58.131799999999998</c:v>
                </c:pt>
                <c:pt idx="472">
                  <c:v>60.311500000000002</c:v>
                </c:pt>
                <c:pt idx="473">
                  <c:v>56.776400000000002</c:v>
                </c:pt>
                <c:pt idx="474">
                  <c:v>53.940399999999997</c:v>
                </c:pt>
                <c:pt idx="475">
                  <c:v>55.2881</c:v>
                </c:pt>
                <c:pt idx="476">
                  <c:v>57.108400000000003</c:v>
                </c:pt>
                <c:pt idx="477">
                  <c:v>55.491199999999999</c:v>
                </c:pt>
                <c:pt idx="478">
                  <c:v>58.971699999999998</c:v>
                </c:pt>
                <c:pt idx="479">
                  <c:v>55.393599999999999</c:v>
                </c:pt>
                <c:pt idx="480">
                  <c:v>58.2607</c:v>
                </c:pt>
                <c:pt idx="481">
                  <c:v>56.928699999999999</c:v>
                </c:pt>
                <c:pt idx="482">
                  <c:v>58.905299999999997</c:v>
                </c:pt>
                <c:pt idx="483">
                  <c:v>56.9131</c:v>
                </c:pt>
                <c:pt idx="484">
                  <c:v>55.401400000000002</c:v>
                </c:pt>
                <c:pt idx="485">
                  <c:v>55.264600000000002</c:v>
                </c:pt>
                <c:pt idx="486">
                  <c:v>60.327100000000002</c:v>
                </c:pt>
                <c:pt idx="487">
                  <c:v>58.624000000000002</c:v>
                </c:pt>
                <c:pt idx="488">
                  <c:v>55.354500000000002</c:v>
                </c:pt>
                <c:pt idx="489">
                  <c:v>55.405299999999997</c:v>
                </c:pt>
                <c:pt idx="490">
                  <c:v>55.499000000000002</c:v>
                </c:pt>
                <c:pt idx="491">
                  <c:v>58.526400000000002</c:v>
                </c:pt>
                <c:pt idx="492">
                  <c:v>60.256799999999998</c:v>
                </c:pt>
                <c:pt idx="493">
                  <c:v>58.721699999999998</c:v>
                </c:pt>
                <c:pt idx="494">
                  <c:v>57.0732</c:v>
                </c:pt>
                <c:pt idx="495">
                  <c:v>55.502899999999997</c:v>
                </c:pt>
                <c:pt idx="496">
                  <c:v>60.549799999999998</c:v>
                </c:pt>
                <c:pt idx="497">
                  <c:v>64.909199999999998</c:v>
                </c:pt>
                <c:pt idx="498">
                  <c:v>60.2256</c:v>
                </c:pt>
                <c:pt idx="499">
                  <c:v>55.049799999999998</c:v>
                </c:pt>
                <c:pt idx="500">
                  <c:v>55.401400000000002</c:v>
                </c:pt>
                <c:pt idx="501">
                  <c:v>58.160200000000003</c:v>
                </c:pt>
                <c:pt idx="502">
                  <c:v>55.378900000000002</c:v>
                </c:pt>
                <c:pt idx="503">
                  <c:v>55.468800000000002</c:v>
                </c:pt>
                <c:pt idx="504">
                  <c:v>55.382800000000003</c:v>
                </c:pt>
                <c:pt idx="505">
                  <c:v>56.925800000000002</c:v>
                </c:pt>
                <c:pt idx="506">
                  <c:v>55.5244</c:v>
                </c:pt>
                <c:pt idx="507">
                  <c:v>56.730499999999999</c:v>
                </c:pt>
                <c:pt idx="508">
                  <c:v>55.476599999999998</c:v>
                </c:pt>
                <c:pt idx="509">
                  <c:v>56.882800000000003</c:v>
                </c:pt>
                <c:pt idx="510">
                  <c:v>54.023400000000002</c:v>
                </c:pt>
                <c:pt idx="511">
                  <c:v>55.453099999999999</c:v>
                </c:pt>
                <c:pt idx="512">
                  <c:v>58.125</c:v>
                </c:pt>
                <c:pt idx="513">
                  <c:v>55.355499999999999</c:v>
                </c:pt>
                <c:pt idx="514">
                  <c:v>60.429699999999997</c:v>
                </c:pt>
                <c:pt idx="515">
                  <c:v>55.292999999999999</c:v>
                </c:pt>
                <c:pt idx="516">
                  <c:v>58.527299999999997</c:v>
                </c:pt>
                <c:pt idx="517">
                  <c:v>53.758800000000001</c:v>
                </c:pt>
                <c:pt idx="518">
                  <c:v>55.449199999999998</c:v>
                </c:pt>
                <c:pt idx="519">
                  <c:v>58.343800000000002</c:v>
                </c:pt>
                <c:pt idx="520">
                  <c:v>55.339799999999997</c:v>
                </c:pt>
                <c:pt idx="521">
                  <c:v>56.847700000000003</c:v>
                </c:pt>
                <c:pt idx="522">
                  <c:v>60.089799999999997</c:v>
                </c:pt>
                <c:pt idx="523">
                  <c:v>58.539099999999998</c:v>
                </c:pt>
                <c:pt idx="524">
                  <c:v>53.726599999999998</c:v>
                </c:pt>
                <c:pt idx="525">
                  <c:v>60.722700000000003</c:v>
                </c:pt>
                <c:pt idx="526">
                  <c:v>55.636699999999998</c:v>
                </c:pt>
                <c:pt idx="527">
                  <c:v>55.609400000000001</c:v>
                </c:pt>
                <c:pt idx="528">
                  <c:v>60.5</c:v>
                </c:pt>
                <c:pt idx="529">
                  <c:v>58.769500000000001</c:v>
                </c:pt>
                <c:pt idx="530">
                  <c:v>56.859400000000001</c:v>
                </c:pt>
                <c:pt idx="531">
                  <c:v>58.886699999999998</c:v>
                </c:pt>
                <c:pt idx="532">
                  <c:v>58.8125</c:v>
                </c:pt>
                <c:pt idx="533">
                  <c:v>60.566400000000002</c:v>
                </c:pt>
                <c:pt idx="534">
                  <c:v>58.085900000000002</c:v>
                </c:pt>
                <c:pt idx="535">
                  <c:v>55.445300000000003</c:v>
                </c:pt>
                <c:pt idx="536">
                  <c:v>55.4375</c:v>
                </c:pt>
                <c:pt idx="537">
                  <c:v>58.531199999999998</c:v>
                </c:pt>
                <c:pt idx="538">
                  <c:v>55.582000000000001</c:v>
                </c:pt>
                <c:pt idx="539">
                  <c:v>56.910200000000003</c:v>
                </c:pt>
                <c:pt idx="540">
                  <c:v>52.464799999999997</c:v>
                </c:pt>
                <c:pt idx="541">
                  <c:v>61.550800000000002</c:v>
                </c:pt>
                <c:pt idx="542">
                  <c:v>56.730499999999999</c:v>
                </c:pt>
                <c:pt idx="543">
                  <c:v>56.709000000000003</c:v>
                </c:pt>
                <c:pt idx="544">
                  <c:v>55.011699999999998</c:v>
                </c:pt>
                <c:pt idx="545">
                  <c:v>56.718800000000002</c:v>
                </c:pt>
                <c:pt idx="546">
                  <c:v>54.027299999999997</c:v>
                </c:pt>
                <c:pt idx="547">
                  <c:v>55.390599999999999</c:v>
                </c:pt>
                <c:pt idx="548">
                  <c:v>60.027299999999997</c:v>
                </c:pt>
                <c:pt idx="549">
                  <c:v>55.496099999999998</c:v>
                </c:pt>
                <c:pt idx="550">
                  <c:v>55.363300000000002</c:v>
                </c:pt>
                <c:pt idx="551">
                  <c:v>55.320300000000003</c:v>
                </c:pt>
                <c:pt idx="552">
                  <c:v>56.628900000000002</c:v>
                </c:pt>
                <c:pt idx="553">
                  <c:v>55.5</c:v>
                </c:pt>
                <c:pt idx="554">
                  <c:v>55.210900000000002</c:v>
                </c:pt>
                <c:pt idx="555">
                  <c:v>55.253900000000002</c:v>
                </c:pt>
                <c:pt idx="556">
                  <c:v>58.292999999999999</c:v>
                </c:pt>
                <c:pt idx="557">
                  <c:v>60.363300000000002</c:v>
                </c:pt>
                <c:pt idx="558">
                  <c:v>54.140599999999999</c:v>
                </c:pt>
                <c:pt idx="559">
                  <c:v>55.660200000000003</c:v>
                </c:pt>
                <c:pt idx="560">
                  <c:v>55.410200000000003</c:v>
                </c:pt>
                <c:pt idx="561">
                  <c:v>56.761699999999998</c:v>
                </c:pt>
                <c:pt idx="562">
                  <c:v>54.031199999999998</c:v>
                </c:pt>
                <c:pt idx="563">
                  <c:v>55.636699999999998</c:v>
                </c:pt>
                <c:pt idx="564">
                  <c:v>60.281199999999998</c:v>
                </c:pt>
                <c:pt idx="565">
                  <c:v>56.714799999999997</c:v>
                </c:pt>
                <c:pt idx="566">
                  <c:v>55.406199999999998</c:v>
                </c:pt>
                <c:pt idx="567">
                  <c:v>57.347700000000003</c:v>
                </c:pt>
                <c:pt idx="568">
                  <c:v>55.484400000000001</c:v>
                </c:pt>
                <c:pt idx="569">
                  <c:v>55.4375</c:v>
                </c:pt>
                <c:pt idx="570">
                  <c:v>55.214799999999997</c:v>
                </c:pt>
                <c:pt idx="571">
                  <c:v>58.324199999999998</c:v>
                </c:pt>
                <c:pt idx="572">
                  <c:v>56.871099999999998</c:v>
                </c:pt>
                <c:pt idx="573">
                  <c:v>60.258800000000001</c:v>
                </c:pt>
                <c:pt idx="574">
                  <c:v>54.914999999999999</c:v>
                </c:pt>
                <c:pt idx="575">
                  <c:v>57.519500000000001</c:v>
                </c:pt>
                <c:pt idx="576">
                  <c:v>55.503900000000002</c:v>
                </c:pt>
                <c:pt idx="577">
                  <c:v>55.640599999999999</c:v>
                </c:pt>
                <c:pt idx="578">
                  <c:v>58.308599999999998</c:v>
                </c:pt>
                <c:pt idx="579">
                  <c:v>55.296900000000001</c:v>
                </c:pt>
                <c:pt idx="580">
                  <c:v>55.394500000000001</c:v>
                </c:pt>
                <c:pt idx="581">
                  <c:v>56.882800000000003</c:v>
                </c:pt>
                <c:pt idx="582">
                  <c:v>55.625</c:v>
                </c:pt>
                <c:pt idx="583">
                  <c:v>55.363300000000002</c:v>
                </c:pt>
                <c:pt idx="584">
                  <c:v>60.5</c:v>
                </c:pt>
                <c:pt idx="585">
                  <c:v>62.765599999999999</c:v>
                </c:pt>
                <c:pt idx="586">
                  <c:v>56.703099999999999</c:v>
                </c:pt>
                <c:pt idx="587">
                  <c:v>55.425800000000002</c:v>
                </c:pt>
                <c:pt idx="588">
                  <c:v>57.082000000000001</c:v>
                </c:pt>
                <c:pt idx="589">
                  <c:v>57.039099999999998</c:v>
                </c:pt>
                <c:pt idx="590">
                  <c:v>56.75</c:v>
                </c:pt>
                <c:pt idx="591">
                  <c:v>55.593800000000002</c:v>
                </c:pt>
                <c:pt idx="592">
                  <c:v>57.203099999999999</c:v>
                </c:pt>
                <c:pt idx="593">
                  <c:v>55.535200000000003</c:v>
                </c:pt>
                <c:pt idx="594">
                  <c:v>56.714799999999997</c:v>
                </c:pt>
                <c:pt idx="595">
                  <c:v>57.441400000000002</c:v>
                </c:pt>
                <c:pt idx="596">
                  <c:v>55.546900000000001</c:v>
                </c:pt>
                <c:pt idx="597">
                  <c:v>55.339799999999997</c:v>
                </c:pt>
                <c:pt idx="598">
                  <c:v>57.054699999999997</c:v>
                </c:pt>
                <c:pt idx="599">
                  <c:v>55.738300000000002</c:v>
                </c:pt>
                <c:pt idx="600">
                  <c:v>60.4375</c:v>
                </c:pt>
                <c:pt idx="601">
                  <c:v>60.035200000000003</c:v>
                </c:pt>
                <c:pt idx="602">
                  <c:v>53.621099999999998</c:v>
                </c:pt>
                <c:pt idx="603">
                  <c:v>59.761699999999998</c:v>
                </c:pt>
                <c:pt idx="604">
                  <c:v>54.082000000000001</c:v>
                </c:pt>
                <c:pt idx="605">
                  <c:v>55.5</c:v>
                </c:pt>
                <c:pt idx="606">
                  <c:v>55.390599999999999</c:v>
                </c:pt>
                <c:pt idx="607">
                  <c:v>61.933599999999998</c:v>
                </c:pt>
                <c:pt idx="608">
                  <c:v>55.453099999999999</c:v>
                </c:pt>
                <c:pt idx="609">
                  <c:v>56.984400000000001</c:v>
                </c:pt>
                <c:pt idx="610">
                  <c:v>58.730499999999999</c:v>
                </c:pt>
                <c:pt idx="611">
                  <c:v>55.367199999999997</c:v>
                </c:pt>
                <c:pt idx="612">
                  <c:v>55.343800000000002</c:v>
                </c:pt>
                <c:pt idx="613">
                  <c:v>55.589799999999997</c:v>
                </c:pt>
                <c:pt idx="614">
                  <c:v>58.464799999999997</c:v>
                </c:pt>
                <c:pt idx="615">
                  <c:v>55.355499999999999</c:v>
                </c:pt>
                <c:pt idx="616">
                  <c:v>55.343800000000002</c:v>
                </c:pt>
                <c:pt idx="617">
                  <c:v>55.402299999999997</c:v>
                </c:pt>
                <c:pt idx="618">
                  <c:v>62.171900000000001</c:v>
                </c:pt>
                <c:pt idx="619">
                  <c:v>55.429699999999997</c:v>
                </c:pt>
                <c:pt idx="620">
                  <c:v>55.464799999999997</c:v>
                </c:pt>
                <c:pt idx="621">
                  <c:v>58.328099999999999</c:v>
                </c:pt>
                <c:pt idx="622">
                  <c:v>55.593800000000002</c:v>
                </c:pt>
                <c:pt idx="623">
                  <c:v>60.25</c:v>
                </c:pt>
                <c:pt idx="624">
                  <c:v>56.699199999999998</c:v>
                </c:pt>
                <c:pt idx="625">
                  <c:v>58.636699999999998</c:v>
                </c:pt>
                <c:pt idx="626">
                  <c:v>57.597700000000003</c:v>
                </c:pt>
                <c:pt idx="627">
                  <c:v>55.640599999999999</c:v>
                </c:pt>
                <c:pt idx="628">
                  <c:v>55.625</c:v>
                </c:pt>
                <c:pt idx="629">
                  <c:v>58.175800000000002</c:v>
                </c:pt>
                <c:pt idx="630">
                  <c:v>55.542999999999999</c:v>
                </c:pt>
                <c:pt idx="631">
                  <c:v>56.867199999999997</c:v>
                </c:pt>
                <c:pt idx="632">
                  <c:v>57.320300000000003</c:v>
                </c:pt>
                <c:pt idx="633">
                  <c:v>61.898400000000002</c:v>
                </c:pt>
                <c:pt idx="634">
                  <c:v>55.441400000000002</c:v>
                </c:pt>
                <c:pt idx="635">
                  <c:v>55.429699999999997</c:v>
                </c:pt>
                <c:pt idx="636">
                  <c:v>58.406199999999998</c:v>
                </c:pt>
                <c:pt idx="637">
                  <c:v>55.394500000000001</c:v>
                </c:pt>
                <c:pt idx="638">
                  <c:v>55.417999999999999</c:v>
                </c:pt>
                <c:pt idx="639">
                  <c:v>60.441400000000002</c:v>
                </c:pt>
                <c:pt idx="640">
                  <c:v>55.761699999999998</c:v>
                </c:pt>
                <c:pt idx="641">
                  <c:v>57</c:v>
                </c:pt>
                <c:pt idx="642">
                  <c:v>59.023400000000002</c:v>
                </c:pt>
                <c:pt idx="643">
                  <c:v>56.9375</c:v>
                </c:pt>
                <c:pt idx="644">
                  <c:v>56.890599999999999</c:v>
                </c:pt>
                <c:pt idx="645">
                  <c:v>55.433599999999998</c:v>
                </c:pt>
                <c:pt idx="646">
                  <c:v>55.382800000000003</c:v>
                </c:pt>
                <c:pt idx="647">
                  <c:v>57.027299999999997</c:v>
                </c:pt>
                <c:pt idx="648">
                  <c:v>58.933599999999998</c:v>
                </c:pt>
                <c:pt idx="649">
                  <c:v>55.371099999999998</c:v>
                </c:pt>
                <c:pt idx="650">
                  <c:v>55.371099999999998</c:v>
                </c:pt>
                <c:pt idx="651">
                  <c:v>57.226599999999998</c:v>
                </c:pt>
                <c:pt idx="652">
                  <c:v>55.4375</c:v>
                </c:pt>
                <c:pt idx="653">
                  <c:v>55.429699999999997</c:v>
                </c:pt>
                <c:pt idx="654">
                  <c:v>60.656199999999998</c:v>
                </c:pt>
                <c:pt idx="655">
                  <c:v>57.214799999999997</c:v>
                </c:pt>
                <c:pt idx="656">
                  <c:v>54.144500000000001</c:v>
                </c:pt>
                <c:pt idx="657">
                  <c:v>59.007800000000003</c:v>
                </c:pt>
                <c:pt idx="658">
                  <c:v>55.615200000000002</c:v>
                </c:pt>
                <c:pt idx="659">
                  <c:v>56.843800000000002</c:v>
                </c:pt>
                <c:pt idx="660">
                  <c:v>55.398400000000002</c:v>
                </c:pt>
                <c:pt idx="661">
                  <c:v>55.394500000000001</c:v>
                </c:pt>
                <c:pt idx="662">
                  <c:v>57.277299999999997</c:v>
                </c:pt>
                <c:pt idx="663">
                  <c:v>55.289099999999998</c:v>
                </c:pt>
                <c:pt idx="664">
                  <c:v>55.375</c:v>
                </c:pt>
                <c:pt idx="665">
                  <c:v>55.382800000000003</c:v>
                </c:pt>
                <c:pt idx="666">
                  <c:v>56.980499999999999</c:v>
                </c:pt>
                <c:pt idx="667">
                  <c:v>54.054699999999997</c:v>
                </c:pt>
                <c:pt idx="668">
                  <c:v>58.875</c:v>
                </c:pt>
                <c:pt idx="669">
                  <c:v>58.933599999999998</c:v>
                </c:pt>
                <c:pt idx="670">
                  <c:v>58.843800000000002</c:v>
                </c:pt>
                <c:pt idx="671">
                  <c:v>56.832999999999998</c:v>
                </c:pt>
                <c:pt idx="672">
                  <c:v>55.390599999999999</c:v>
                </c:pt>
                <c:pt idx="673">
                  <c:v>55.402299999999997</c:v>
                </c:pt>
                <c:pt idx="674">
                  <c:v>63.683599999999998</c:v>
                </c:pt>
                <c:pt idx="675">
                  <c:v>61.761699999999998</c:v>
                </c:pt>
                <c:pt idx="676">
                  <c:v>55.785200000000003</c:v>
                </c:pt>
                <c:pt idx="677">
                  <c:v>56.917999999999999</c:v>
                </c:pt>
                <c:pt idx="678">
                  <c:v>57.109400000000001</c:v>
                </c:pt>
                <c:pt idx="679">
                  <c:v>54.160200000000003</c:v>
                </c:pt>
                <c:pt idx="680">
                  <c:v>54.032200000000003</c:v>
                </c:pt>
                <c:pt idx="681">
                  <c:v>55.792999999999999</c:v>
                </c:pt>
                <c:pt idx="682">
                  <c:v>56.945300000000003</c:v>
                </c:pt>
                <c:pt idx="683">
                  <c:v>55.636699999999998</c:v>
                </c:pt>
                <c:pt idx="684">
                  <c:v>55.417999999999999</c:v>
                </c:pt>
                <c:pt idx="685">
                  <c:v>60.609400000000001</c:v>
                </c:pt>
                <c:pt idx="686">
                  <c:v>58.2119</c:v>
                </c:pt>
                <c:pt idx="687">
                  <c:v>55.465800000000002</c:v>
                </c:pt>
                <c:pt idx="688">
                  <c:v>58.817399999999999</c:v>
                </c:pt>
                <c:pt idx="689">
                  <c:v>56.985399999999998</c:v>
                </c:pt>
                <c:pt idx="690">
                  <c:v>55.594700000000003</c:v>
                </c:pt>
                <c:pt idx="691">
                  <c:v>60.532200000000003</c:v>
                </c:pt>
                <c:pt idx="692">
                  <c:v>56.872100000000003</c:v>
                </c:pt>
                <c:pt idx="693">
                  <c:v>56.918900000000001</c:v>
                </c:pt>
                <c:pt idx="694">
                  <c:v>55.645499999999998</c:v>
                </c:pt>
                <c:pt idx="695">
                  <c:v>55.579099999999997</c:v>
                </c:pt>
                <c:pt idx="696">
                  <c:v>56.809600000000003</c:v>
                </c:pt>
                <c:pt idx="697">
                  <c:v>55.497100000000003</c:v>
                </c:pt>
                <c:pt idx="698">
                  <c:v>55.465800000000002</c:v>
                </c:pt>
                <c:pt idx="699">
                  <c:v>55.508800000000001</c:v>
                </c:pt>
                <c:pt idx="700">
                  <c:v>57.321300000000001</c:v>
                </c:pt>
                <c:pt idx="701">
                  <c:v>55.454099999999997</c:v>
                </c:pt>
                <c:pt idx="702">
                  <c:v>59.629899999999999</c:v>
                </c:pt>
                <c:pt idx="703">
                  <c:v>63.004899999999999</c:v>
                </c:pt>
                <c:pt idx="704">
                  <c:v>56.942399999999999</c:v>
                </c:pt>
                <c:pt idx="705">
                  <c:v>57.0518</c:v>
                </c:pt>
                <c:pt idx="706">
                  <c:v>57.653300000000002</c:v>
                </c:pt>
                <c:pt idx="707">
                  <c:v>55.595700000000001</c:v>
                </c:pt>
                <c:pt idx="708">
                  <c:v>58.391599999999997</c:v>
                </c:pt>
                <c:pt idx="709">
                  <c:v>56.762700000000002</c:v>
                </c:pt>
                <c:pt idx="710">
                  <c:v>55.5244</c:v>
                </c:pt>
                <c:pt idx="711">
                  <c:v>61.508800000000001</c:v>
                </c:pt>
                <c:pt idx="712">
                  <c:v>57.153300000000002</c:v>
                </c:pt>
                <c:pt idx="713">
                  <c:v>60.5381</c:v>
                </c:pt>
                <c:pt idx="714">
                  <c:v>60.356400000000001</c:v>
                </c:pt>
                <c:pt idx="715">
                  <c:v>60.500999999999998</c:v>
                </c:pt>
                <c:pt idx="716">
                  <c:v>63.168900000000001</c:v>
                </c:pt>
                <c:pt idx="717">
                  <c:v>54.118200000000002</c:v>
                </c:pt>
                <c:pt idx="718">
                  <c:v>58.661099999999998</c:v>
                </c:pt>
                <c:pt idx="719">
                  <c:v>56.7744</c:v>
                </c:pt>
                <c:pt idx="720">
                  <c:v>60.598599999999998</c:v>
                </c:pt>
                <c:pt idx="721">
                  <c:v>54.200200000000002</c:v>
                </c:pt>
                <c:pt idx="722">
                  <c:v>61.918900000000001</c:v>
                </c:pt>
                <c:pt idx="723">
                  <c:v>55.602499999999999</c:v>
                </c:pt>
                <c:pt idx="724">
                  <c:v>62.004899999999999</c:v>
                </c:pt>
                <c:pt idx="725">
                  <c:v>55.032200000000003</c:v>
                </c:pt>
                <c:pt idx="726">
                  <c:v>58.579099999999997</c:v>
                </c:pt>
                <c:pt idx="727">
                  <c:v>57.008800000000001</c:v>
                </c:pt>
                <c:pt idx="728">
                  <c:v>59.231400000000001</c:v>
                </c:pt>
                <c:pt idx="729">
                  <c:v>58.340800000000002</c:v>
                </c:pt>
                <c:pt idx="730">
                  <c:v>55.411099999999998</c:v>
                </c:pt>
                <c:pt idx="731">
                  <c:v>60.286099999999998</c:v>
                </c:pt>
                <c:pt idx="732">
                  <c:v>58.934600000000003</c:v>
                </c:pt>
                <c:pt idx="733">
                  <c:v>56.860399999999998</c:v>
                </c:pt>
                <c:pt idx="734">
                  <c:v>58.930700000000002</c:v>
                </c:pt>
                <c:pt idx="735">
                  <c:v>55.664999999999999</c:v>
                </c:pt>
                <c:pt idx="736">
                  <c:v>58.4893</c:v>
                </c:pt>
                <c:pt idx="737">
                  <c:v>55.434600000000003</c:v>
                </c:pt>
                <c:pt idx="738">
                  <c:v>58.723599999999998</c:v>
                </c:pt>
                <c:pt idx="739">
                  <c:v>58.348599999999998</c:v>
                </c:pt>
                <c:pt idx="740">
                  <c:v>55.567399999999999</c:v>
                </c:pt>
                <c:pt idx="741">
                  <c:v>60.528300000000002</c:v>
                </c:pt>
                <c:pt idx="742">
                  <c:v>58.520499999999998</c:v>
                </c:pt>
                <c:pt idx="743">
                  <c:v>56.8643</c:v>
                </c:pt>
                <c:pt idx="744">
                  <c:v>54.1494</c:v>
                </c:pt>
                <c:pt idx="745">
                  <c:v>55.391599999999997</c:v>
                </c:pt>
                <c:pt idx="746">
                  <c:v>57.170900000000003</c:v>
                </c:pt>
                <c:pt idx="747">
                  <c:v>55.633800000000001</c:v>
                </c:pt>
                <c:pt idx="748">
                  <c:v>55.606400000000001</c:v>
                </c:pt>
                <c:pt idx="749">
                  <c:v>60.485399999999998</c:v>
                </c:pt>
                <c:pt idx="750">
                  <c:v>59.282200000000003</c:v>
                </c:pt>
                <c:pt idx="751">
                  <c:v>55.5518</c:v>
                </c:pt>
                <c:pt idx="752">
                  <c:v>56.930700000000002</c:v>
                </c:pt>
                <c:pt idx="753">
                  <c:v>58.938499999999998</c:v>
                </c:pt>
                <c:pt idx="754">
                  <c:v>56.954099999999997</c:v>
                </c:pt>
                <c:pt idx="755">
                  <c:v>56.875999999999998</c:v>
                </c:pt>
                <c:pt idx="756">
                  <c:v>59.079099999999997</c:v>
                </c:pt>
                <c:pt idx="757">
                  <c:v>60.329099999999997</c:v>
                </c:pt>
                <c:pt idx="758">
                  <c:v>55.668900000000001</c:v>
                </c:pt>
                <c:pt idx="759">
                  <c:v>55.680700000000002</c:v>
                </c:pt>
                <c:pt idx="760">
                  <c:v>61.829099999999997</c:v>
                </c:pt>
                <c:pt idx="761">
                  <c:v>55.727499999999999</c:v>
                </c:pt>
                <c:pt idx="762">
                  <c:v>55.493200000000002</c:v>
                </c:pt>
                <c:pt idx="763">
                  <c:v>56.766599999999997</c:v>
                </c:pt>
                <c:pt idx="764">
                  <c:v>55.768599999999999</c:v>
                </c:pt>
                <c:pt idx="765">
                  <c:v>57.020499999999998</c:v>
                </c:pt>
                <c:pt idx="766">
                  <c:v>55.5244</c:v>
                </c:pt>
                <c:pt idx="767">
                  <c:v>55.512700000000002</c:v>
                </c:pt>
                <c:pt idx="768">
                  <c:v>57.055700000000002</c:v>
                </c:pt>
                <c:pt idx="769">
                  <c:v>55.622100000000003</c:v>
                </c:pt>
                <c:pt idx="770">
                  <c:v>55.481400000000001</c:v>
                </c:pt>
                <c:pt idx="771">
                  <c:v>55.532200000000003</c:v>
                </c:pt>
                <c:pt idx="772">
                  <c:v>58.664999999999999</c:v>
                </c:pt>
                <c:pt idx="773">
                  <c:v>59.004899999999999</c:v>
                </c:pt>
                <c:pt idx="774">
                  <c:v>60.450200000000002</c:v>
                </c:pt>
                <c:pt idx="775">
                  <c:v>57.450200000000002</c:v>
                </c:pt>
                <c:pt idx="776">
                  <c:v>57.536099999999998</c:v>
                </c:pt>
                <c:pt idx="777">
                  <c:v>55.481400000000001</c:v>
                </c:pt>
                <c:pt idx="778">
                  <c:v>55.567399999999999</c:v>
                </c:pt>
                <c:pt idx="779">
                  <c:v>58.778300000000002</c:v>
                </c:pt>
                <c:pt idx="780">
                  <c:v>60.395499999999998</c:v>
                </c:pt>
                <c:pt idx="781">
                  <c:v>59.036099999999998</c:v>
                </c:pt>
                <c:pt idx="782">
                  <c:v>57.266599999999997</c:v>
                </c:pt>
                <c:pt idx="783">
                  <c:v>55.512700000000002</c:v>
                </c:pt>
                <c:pt idx="784">
                  <c:v>55.422899999999998</c:v>
                </c:pt>
                <c:pt idx="785">
                  <c:v>60.481400000000001</c:v>
                </c:pt>
                <c:pt idx="786">
                  <c:v>57.5244</c:v>
                </c:pt>
                <c:pt idx="787">
                  <c:v>54.200200000000002</c:v>
                </c:pt>
                <c:pt idx="788">
                  <c:v>55.6494</c:v>
                </c:pt>
                <c:pt idx="789">
                  <c:v>58.594700000000003</c:v>
                </c:pt>
                <c:pt idx="790">
                  <c:v>55.485399999999998</c:v>
                </c:pt>
                <c:pt idx="791">
                  <c:v>55.547899999999998</c:v>
                </c:pt>
                <c:pt idx="792">
                  <c:v>55.481400000000001</c:v>
                </c:pt>
                <c:pt idx="793">
                  <c:v>62.090800000000002</c:v>
                </c:pt>
                <c:pt idx="794">
                  <c:v>55.547899999999998</c:v>
                </c:pt>
                <c:pt idx="795">
                  <c:v>55.473599999999998</c:v>
                </c:pt>
                <c:pt idx="796">
                  <c:v>55.684600000000003</c:v>
                </c:pt>
                <c:pt idx="797">
                  <c:v>59.997100000000003</c:v>
                </c:pt>
                <c:pt idx="798">
                  <c:v>55.633800000000001</c:v>
                </c:pt>
                <c:pt idx="799">
                  <c:v>55.325200000000002</c:v>
                </c:pt>
                <c:pt idx="800">
                  <c:v>56.713900000000002</c:v>
                </c:pt>
                <c:pt idx="801">
                  <c:v>55.950200000000002</c:v>
                </c:pt>
                <c:pt idx="802">
                  <c:v>55.672899999999998</c:v>
                </c:pt>
                <c:pt idx="803">
                  <c:v>55.266599999999997</c:v>
                </c:pt>
                <c:pt idx="804">
                  <c:v>59.672899999999998</c:v>
                </c:pt>
                <c:pt idx="805">
                  <c:v>60.653300000000002</c:v>
                </c:pt>
                <c:pt idx="806">
                  <c:v>59.0869</c:v>
                </c:pt>
                <c:pt idx="807">
                  <c:v>57.297899999999998</c:v>
                </c:pt>
                <c:pt idx="808">
                  <c:v>60.637700000000002</c:v>
                </c:pt>
                <c:pt idx="809">
                  <c:v>104.68</c:v>
                </c:pt>
                <c:pt idx="810">
                  <c:v>103.342</c:v>
                </c:pt>
                <c:pt idx="811">
                  <c:v>93.2012</c:v>
                </c:pt>
                <c:pt idx="812">
                  <c:v>94.5137</c:v>
                </c:pt>
                <c:pt idx="813">
                  <c:v>92.880899999999997</c:v>
                </c:pt>
                <c:pt idx="814">
                  <c:v>94.396500000000003</c:v>
                </c:pt>
                <c:pt idx="815">
                  <c:v>94.693399999999997</c:v>
                </c:pt>
                <c:pt idx="816">
                  <c:v>93.880899999999997</c:v>
                </c:pt>
                <c:pt idx="817">
                  <c:v>92.650400000000005</c:v>
                </c:pt>
                <c:pt idx="818">
                  <c:v>92.490200000000002</c:v>
                </c:pt>
                <c:pt idx="819">
                  <c:v>93.740200000000002</c:v>
                </c:pt>
                <c:pt idx="820">
                  <c:v>92.599599999999995</c:v>
                </c:pt>
                <c:pt idx="821">
                  <c:v>97.400400000000005</c:v>
                </c:pt>
                <c:pt idx="822">
                  <c:v>98.732399999999998</c:v>
                </c:pt>
                <c:pt idx="823">
                  <c:v>92.255899999999997</c:v>
                </c:pt>
                <c:pt idx="824">
                  <c:v>92.341800000000006</c:v>
                </c:pt>
                <c:pt idx="825">
                  <c:v>93.796899999999994</c:v>
                </c:pt>
                <c:pt idx="826">
                  <c:v>92.595699999999994</c:v>
                </c:pt>
                <c:pt idx="827">
                  <c:v>93.9238</c:v>
                </c:pt>
                <c:pt idx="828">
                  <c:v>97.474599999999995</c:v>
                </c:pt>
                <c:pt idx="829">
                  <c:v>92.404300000000006</c:v>
                </c:pt>
                <c:pt idx="830">
                  <c:v>92.267600000000002</c:v>
                </c:pt>
                <c:pt idx="831">
                  <c:v>92.842799999999997</c:v>
                </c:pt>
                <c:pt idx="832">
                  <c:v>90.565399999999997</c:v>
                </c:pt>
                <c:pt idx="833">
                  <c:v>95.424800000000005</c:v>
                </c:pt>
                <c:pt idx="834">
                  <c:v>107.05</c:v>
                </c:pt>
                <c:pt idx="835">
                  <c:v>95.819299999999998</c:v>
                </c:pt>
                <c:pt idx="836">
                  <c:v>106.39</c:v>
                </c:pt>
                <c:pt idx="837">
                  <c:v>99.911100000000005</c:v>
                </c:pt>
                <c:pt idx="838">
                  <c:v>97.680700000000002</c:v>
                </c:pt>
                <c:pt idx="839">
                  <c:v>93.154300000000006</c:v>
                </c:pt>
                <c:pt idx="840">
                  <c:v>100.07899999999999</c:v>
                </c:pt>
                <c:pt idx="841">
                  <c:v>94.465800000000002</c:v>
                </c:pt>
                <c:pt idx="842">
                  <c:v>93.917000000000002</c:v>
                </c:pt>
                <c:pt idx="843">
                  <c:v>63.483400000000003</c:v>
                </c:pt>
                <c:pt idx="844">
                  <c:v>70.880899999999997</c:v>
                </c:pt>
                <c:pt idx="845">
                  <c:v>59.703099999999999</c:v>
                </c:pt>
                <c:pt idx="846">
                  <c:v>66.977500000000006</c:v>
                </c:pt>
                <c:pt idx="847">
                  <c:v>63.387700000000002</c:v>
                </c:pt>
                <c:pt idx="848">
                  <c:v>61.840800000000002</c:v>
                </c:pt>
                <c:pt idx="849">
                  <c:v>66.371099999999998</c:v>
                </c:pt>
                <c:pt idx="850">
                  <c:v>99.273399999999995</c:v>
                </c:pt>
                <c:pt idx="851">
                  <c:v>97.328100000000006</c:v>
                </c:pt>
                <c:pt idx="852">
                  <c:v>102.629</c:v>
                </c:pt>
                <c:pt idx="853">
                  <c:v>104.191</c:v>
                </c:pt>
                <c:pt idx="854">
                  <c:v>107.215</c:v>
                </c:pt>
                <c:pt idx="855">
                  <c:v>96.531199999999998</c:v>
                </c:pt>
                <c:pt idx="856">
                  <c:v>66.717799999999997</c:v>
                </c:pt>
                <c:pt idx="857">
                  <c:v>72.560500000000005</c:v>
                </c:pt>
                <c:pt idx="858">
                  <c:v>66.070300000000003</c:v>
                </c:pt>
                <c:pt idx="859">
                  <c:v>66.771500000000003</c:v>
                </c:pt>
                <c:pt idx="860">
                  <c:v>61.033200000000001</c:v>
                </c:pt>
                <c:pt idx="861">
                  <c:v>68.255899999999997</c:v>
                </c:pt>
                <c:pt idx="862">
                  <c:v>109.05800000000001</c:v>
                </c:pt>
                <c:pt idx="863">
                  <c:v>101.82299999999999</c:v>
                </c:pt>
                <c:pt idx="864">
                  <c:v>101.901</c:v>
                </c:pt>
                <c:pt idx="865">
                  <c:v>95.182599999999994</c:v>
                </c:pt>
                <c:pt idx="866">
                  <c:v>63.526400000000002</c:v>
                </c:pt>
                <c:pt idx="867">
                  <c:v>68.033199999999994</c:v>
                </c:pt>
                <c:pt idx="868">
                  <c:v>69.508799999999994</c:v>
                </c:pt>
                <c:pt idx="869">
                  <c:v>65.582999999999998</c:v>
                </c:pt>
                <c:pt idx="870">
                  <c:v>66.821299999999994</c:v>
                </c:pt>
                <c:pt idx="871">
                  <c:v>67.040999999999997</c:v>
                </c:pt>
                <c:pt idx="872">
                  <c:v>63.972700000000003</c:v>
                </c:pt>
                <c:pt idx="873">
                  <c:v>99.103499999999997</c:v>
                </c:pt>
                <c:pt idx="874">
                  <c:v>108.24</c:v>
                </c:pt>
                <c:pt idx="875">
                  <c:v>103.459</c:v>
                </c:pt>
                <c:pt idx="876">
                  <c:v>97.040999999999997</c:v>
                </c:pt>
                <c:pt idx="877">
                  <c:v>65.271500000000003</c:v>
                </c:pt>
                <c:pt idx="878">
                  <c:v>73.103499999999997</c:v>
                </c:pt>
                <c:pt idx="879">
                  <c:v>63.419899999999998</c:v>
                </c:pt>
                <c:pt idx="880">
                  <c:v>63.560499999999998</c:v>
                </c:pt>
                <c:pt idx="881">
                  <c:v>61.029299999999999</c:v>
                </c:pt>
                <c:pt idx="882">
                  <c:v>65.580100000000002</c:v>
                </c:pt>
                <c:pt idx="883">
                  <c:v>70.376999999999995</c:v>
                </c:pt>
                <c:pt idx="884">
                  <c:v>62.947299999999998</c:v>
                </c:pt>
                <c:pt idx="885">
                  <c:v>66.044899999999998</c:v>
                </c:pt>
                <c:pt idx="886">
                  <c:v>62.103499999999997</c:v>
                </c:pt>
                <c:pt idx="887">
                  <c:v>63.025399999999998</c:v>
                </c:pt>
                <c:pt idx="888">
                  <c:v>59.752000000000002</c:v>
                </c:pt>
                <c:pt idx="889">
                  <c:v>60.080100000000002</c:v>
                </c:pt>
                <c:pt idx="890">
                  <c:v>89.095699999999994</c:v>
                </c:pt>
                <c:pt idx="891">
                  <c:v>99.8613</c:v>
                </c:pt>
                <c:pt idx="892">
                  <c:v>97.462900000000005</c:v>
                </c:pt>
                <c:pt idx="893">
                  <c:v>96.9375</c:v>
                </c:pt>
                <c:pt idx="894">
                  <c:v>93.447299999999998</c:v>
                </c:pt>
                <c:pt idx="895">
                  <c:v>97.915999999999997</c:v>
                </c:pt>
                <c:pt idx="896">
                  <c:v>95.584000000000003</c:v>
                </c:pt>
                <c:pt idx="897">
                  <c:v>96.723600000000005</c:v>
                </c:pt>
                <c:pt idx="898">
                  <c:v>99.407200000000003</c:v>
                </c:pt>
                <c:pt idx="899">
                  <c:v>100.73099999999999</c:v>
                </c:pt>
                <c:pt idx="900">
                  <c:v>100.212</c:v>
                </c:pt>
                <c:pt idx="901">
                  <c:v>97.220699999999994</c:v>
                </c:pt>
                <c:pt idx="902">
                  <c:v>102.32599999999999</c:v>
                </c:pt>
                <c:pt idx="903">
                  <c:v>97.0137</c:v>
                </c:pt>
                <c:pt idx="904">
                  <c:v>97.322299999999998</c:v>
                </c:pt>
                <c:pt idx="905">
                  <c:v>94.310500000000005</c:v>
                </c:pt>
                <c:pt idx="906">
                  <c:v>97.720699999999994</c:v>
                </c:pt>
                <c:pt idx="907">
                  <c:v>103.11799999999999</c:v>
                </c:pt>
                <c:pt idx="908">
                  <c:v>97.4893</c:v>
                </c:pt>
                <c:pt idx="909">
                  <c:v>99.219700000000003</c:v>
                </c:pt>
                <c:pt idx="910">
                  <c:v>107.435</c:v>
                </c:pt>
                <c:pt idx="911">
                  <c:v>98.575199999999995</c:v>
                </c:pt>
                <c:pt idx="912">
                  <c:v>101.19199999999999</c:v>
                </c:pt>
                <c:pt idx="913">
                  <c:v>96.04</c:v>
                </c:pt>
                <c:pt idx="914">
                  <c:v>107.032</c:v>
                </c:pt>
                <c:pt idx="915">
                  <c:v>118.10599999999999</c:v>
                </c:pt>
                <c:pt idx="916">
                  <c:v>104.239</c:v>
                </c:pt>
                <c:pt idx="917">
                  <c:v>104.31</c:v>
                </c:pt>
                <c:pt idx="918">
                  <c:v>99.457999999999998</c:v>
                </c:pt>
                <c:pt idx="919">
                  <c:v>101.021</c:v>
                </c:pt>
                <c:pt idx="920">
                  <c:v>102.92700000000001</c:v>
                </c:pt>
                <c:pt idx="921">
                  <c:v>104.04</c:v>
                </c:pt>
                <c:pt idx="922">
                  <c:v>101.05200000000001</c:v>
                </c:pt>
                <c:pt idx="923">
                  <c:v>96.934600000000003</c:v>
                </c:pt>
                <c:pt idx="924">
                  <c:v>98.075199999999995</c:v>
                </c:pt>
                <c:pt idx="925">
                  <c:v>99.395499999999998</c:v>
                </c:pt>
                <c:pt idx="926">
                  <c:v>102.997</c:v>
                </c:pt>
                <c:pt idx="927">
                  <c:v>99.235399999999998</c:v>
                </c:pt>
                <c:pt idx="928">
                  <c:v>99.653300000000002</c:v>
                </c:pt>
                <c:pt idx="929">
                  <c:v>97.153300000000002</c:v>
                </c:pt>
                <c:pt idx="930">
                  <c:v>103.161</c:v>
                </c:pt>
                <c:pt idx="931">
                  <c:v>103.45399999999999</c:v>
                </c:pt>
                <c:pt idx="932">
                  <c:v>97.184600000000003</c:v>
                </c:pt>
                <c:pt idx="933">
                  <c:v>103.35299999999999</c:v>
                </c:pt>
                <c:pt idx="934">
                  <c:v>98.641599999999997</c:v>
                </c:pt>
                <c:pt idx="935">
                  <c:v>98.903300000000002</c:v>
                </c:pt>
                <c:pt idx="936">
                  <c:v>96.661100000000005</c:v>
                </c:pt>
                <c:pt idx="937">
                  <c:v>96.8369</c:v>
                </c:pt>
                <c:pt idx="938">
                  <c:v>98.787099999999995</c:v>
                </c:pt>
                <c:pt idx="939">
                  <c:v>98.126000000000005</c:v>
                </c:pt>
                <c:pt idx="940">
                  <c:v>102.345</c:v>
                </c:pt>
                <c:pt idx="941">
                  <c:v>105.51300000000001</c:v>
                </c:pt>
                <c:pt idx="942">
                  <c:v>99.266599999999997</c:v>
                </c:pt>
                <c:pt idx="943">
                  <c:v>99.032200000000003</c:v>
                </c:pt>
                <c:pt idx="944">
                  <c:v>99.153300000000002</c:v>
                </c:pt>
                <c:pt idx="945">
                  <c:v>100.11799999999999</c:v>
                </c:pt>
                <c:pt idx="946">
                  <c:v>99.4893</c:v>
                </c:pt>
                <c:pt idx="947">
                  <c:v>103.47799999999999</c:v>
                </c:pt>
                <c:pt idx="948">
                  <c:v>97.758799999999994</c:v>
                </c:pt>
                <c:pt idx="949">
                  <c:v>98.29</c:v>
                </c:pt>
                <c:pt idx="950">
                  <c:v>101.642</c:v>
                </c:pt>
                <c:pt idx="951">
                  <c:v>100.845</c:v>
                </c:pt>
                <c:pt idx="952">
                  <c:v>101.49299999999999</c:v>
                </c:pt>
                <c:pt idx="953">
                  <c:v>95.911100000000005</c:v>
                </c:pt>
                <c:pt idx="954">
                  <c:v>99.340800000000002</c:v>
                </c:pt>
                <c:pt idx="955">
                  <c:v>98.243200000000002</c:v>
                </c:pt>
                <c:pt idx="956">
                  <c:v>97.610399999999998</c:v>
                </c:pt>
                <c:pt idx="957">
                  <c:v>99.481399999999994</c:v>
                </c:pt>
                <c:pt idx="958">
                  <c:v>98.938500000000005</c:v>
                </c:pt>
                <c:pt idx="959">
                  <c:v>102.142</c:v>
                </c:pt>
                <c:pt idx="960">
                  <c:v>97.184600000000003</c:v>
                </c:pt>
                <c:pt idx="961">
                  <c:v>104.239</c:v>
                </c:pt>
                <c:pt idx="962">
                  <c:v>102.45</c:v>
                </c:pt>
                <c:pt idx="963">
                  <c:v>101.85299999999999</c:v>
                </c:pt>
                <c:pt idx="964">
                  <c:v>98.032200000000003</c:v>
                </c:pt>
                <c:pt idx="965">
                  <c:v>96.848600000000005</c:v>
                </c:pt>
                <c:pt idx="966">
                  <c:v>102.271</c:v>
                </c:pt>
                <c:pt idx="967">
                  <c:v>99.782200000000003</c:v>
                </c:pt>
                <c:pt idx="968">
                  <c:v>101.575</c:v>
                </c:pt>
                <c:pt idx="969">
                  <c:v>99.9619</c:v>
                </c:pt>
                <c:pt idx="970">
                  <c:v>98.6143</c:v>
                </c:pt>
                <c:pt idx="971">
                  <c:v>104.57899999999999</c:v>
                </c:pt>
                <c:pt idx="972">
                  <c:v>101.099</c:v>
                </c:pt>
                <c:pt idx="973">
                  <c:v>97.6006</c:v>
                </c:pt>
                <c:pt idx="974">
                  <c:v>103.122</c:v>
                </c:pt>
                <c:pt idx="975">
                  <c:v>97.895499999999998</c:v>
                </c:pt>
                <c:pt idx="976">
                  <c:v>100.696</c:v>
                </c:pt>
                <c:pt idx="977">
                  <c:v>99.305700000000002</c:v>
                </c:pt>
                <c:pt idx="978">
                  <c:v>98.512699999999995</c:v>
                </c:pt>
                <c:pt idx="979">
                  <c:v>99.715800000000002</c:v>
                </c:pt>
                <c:pt idx="980">
                  <c:v>96.832999999999998</c:v>
                </c:pt>
                <c:pt idx="981">
                  <c:v>99.501000000000005</c:v>
                </c:pt>
                <c:pt idx="982">
                  <c:v>99.332999999999998</c:v>
                </c:pt>
                <c:pt idx="983">
                  <c:v>98.329099999999997</c:v>
                </c:pt>
                <c:pt idx="984">
                  <c:v>96.5869</c:v>
                </c:pt>
                <c:pt idx="985">
                  <c:v>99.7119</c:v>
                </c:pt>
                <c:pt idx="986">
                  <c:v>101.724</c:v>
                </c:pt>
                <c:pt idx="987">
                  <c:v>99.368200000000002</c:v>
                </c:pt>
                <c:pt idx="988">
                  <c:v>97.997100000000003</c:v>
                </c:pt>
                <c:pt idx="989">
                  <c:v>68.938500000000005</c:v>
                </c:pt>
                <c:pt idx="990">
                  <c:v>69.098600000000005</c:v>
                </c:pt>
                <c:pt idx="991">
                  <c:v>68.001000000000005</c:v>
                </c:pt>
                <c:pt idx="992">
                  <c:v>66.5244</c:v>
                </c:pt>
                <c:pt idx="993">
                  <c:v>71.145499999999998</c:v>
                </c:pt>
                <c:pt idx="994">
                  <c:v>63.8369</c:v>
                </c:pt>
                <c:pt idx="995">
                  <c:v>64.957999999999998</c:v>
                </c:pt>
                <c:pt idx="996">
                  <c:v>85.643600000000006</c:v>
                </c:pt>
                <c:pt idx="997">
                  <c:v>112.794</c:v>
                </c:pt>
                <c:pt idx="998">
                  <c:v>112.41500000000001</c:v>
                </c:pt>
                <c:pt idx="999">
                  <c:v>101.55200000000001</c:v>
                </c:pt>
                <c:pt idx="1000">
                  <c:v>99.54</c:v>
                </c:pt>
                <c:pt idx="1001">
                  <c:v>104.294</c:v>
                </c:pt>
                <c:pt idx="1002">
                  <c:v>95.2119</c:v>
                </c:pt>
                <c:pt idx="1003">
                  <c:v>97.153300000000002</c:v>
                </c:pt>
                <c:pt idx="1004">
                  <c:v>99.473600000000005</c:v>
                </c:pt>
                <c:pt idx="1005">
                  <c:v>97.9268</c:v>
                </c:pt>
                <c:pt idx="1006">
                  <c:v>67.3643</c:v>
                </c:pt>
                <c:pt idx="1007">
                  <c:v>70.678700000000006</c:v>
                </c:pt>
                <c:pt idx="1008">
                  <c:v>70.3506</c:v>
                </c:pt>
                <c:pt idx="1009">
                  <c:v>70.071299999999994</c:v>
                </c:pt>
                <c:pt idx="1010">
                  <c:v>64.973600000000005</c:v>
                </c:pt>
                <c:pt idx="1011">
                  <c:v>61.172899999999998</c:v>
                </c:pt>
                <c:pt idx="1012">
                  <c:v>79.248999999999995</c:v>
                </c:pt>
                <c:pt idx="1013">
                  <c:v>94.612300000000005</c:v>
                </c:pt>
                <c:pt idx="1014">
                  <c:v>98.0381</c:v>
                </c:pt>
                <c:pt idx="1015">
                  <c:v>98.389600000000002</c:v>
                </c:pt>
                <c:pt idx="1016">
                  <c:v>101.39700000000001</c:v>
                </c:pt>
                <c:pt idx="1017">
                  <c:v>94.167000000000002</c:v>
                </c:pt>
                <c:pt idx="1018">
                  <c:v>93.389600000000002</c:v>
                </c:pt>
                <c:pt idx="1019">
                  <c:v>96.795900000000003</c:v>
                </c:pt>
                <c:pt idx="1020">
                  <c:v>92.6357</c:v>
                </c:pt>
                <c:pt idx="1021">
                  <c:v>94.213899999999995</c:v>
                </c:pt>
                <c:pt idx="1022">
                  <c:v>93.530299999999997</c:v>
                </c:pt>
                <c:pt idx="1023">
                  <c:v>97.327100000000002</c:v>
                </c:pt>
                <c:pt idx="1024">
                  <c:v>95.581100000000006</c:v>
                </c:pt>
                <c:pt idx="1025">
                  <c:v>93.393600000000006</c:v>
                </c:pt>
                <c:pt idx="1026">
                  <c:v>92.334999999999994</c:v>
                </c:pt>
                <c:pt idx="1027">
                  <c:v>93.952100000000002</c:v>
                </c:pt>
                <c:pt idx="1028">
                  <c:v>91.854500000000002</c:v>
                </c:pt>
                <c:pt idx="1029">
                  <c:v>98.928700000000006</c:v>
                </c:pt>
                <c:pt idx="1030">
                  <c:v>92.643600000000006</c:v>
                </c:pt>
                <c:pt idx="1031">
                  <c:v>99.545900000000003</c:v>
                </c:pt>
                <c:pt idx="1032">
                  <c:v>102.636</c:v>
                </c:pt>
                <c:pt idx="1033">
                  <c:v>100.28100000000001</c:v>
                </c:pt>
                <c:pt idx="1034">
                  <c:v>97.9482</c:v>
                </c:pt>
                <c:pt idx="1035">
                  <c:v>102.241</c:v>
                </c:pt>
                <c:pt idx="1036">
                  <c:v>59.502000000000002</c:v>
                </c:pt>
                <c:pt idx="1037">
                  <c:v>64.626999999999995</c:v>
                </c:pt>
                <c:pt idx="1038">
                  <c:v>68.681600000000003</c:v>
                </c:pt>
                <c:pt idx="1039">
                  <c:v>65.4756</c:v>
                </c:pt>
                <c:pt idx="1040">
                  <c:v>65.055700000000002</c:v>
                </c:pt>
                <c:pt idx="1041">
                  <c:v>64.918899999999994</c:v>
                </c:pt>
                <c:pt idx="1042">
                  <c:v>63.809600000000003</c:v>
                </c:pt>
                <c:pt idx="1043">
                  <c:v>108.294</c:v>
                </c:pt>
                <c:pt idx="1044">
                  <c:v>108.649</c:v>
                </c:pt>
                <c:pt idx="1045">
                  <c:v>98.536100000000005</c:v>
                </c:pt>
                <c:pt idx="1046">
                  <c:v>94.579099999999997</c:v>
                </c:pt>
                <c:pt idx="1047">
                  <c:v>97.817400000000006</c:v>
                </c:pt>
                <c:pt idx="1048">
                  <c:v>98.3643</c:v>
                </c:pt>
                <c:pt idx="1049">
                  <c:v>97.610399999999998</c:v>
                </c:pt>
                <c:pt idx="1050">
                  <c:v>99.516599999999997</c:v>
                </c:pt>
                <c:pt idx="1051">
                  <c:v>101.157</c:v>
                </c:pt>
                <c:pt idx="1052">
                  <c:v>94.446299999999994</c:v>
                </c:pt>
                <c:pt idx="1053">
                  <c:v>95.270499999999998</c:v>
                </c:pt>
                <c:pt idx="1054">
                  <c:v>96.793899999999994</c:v>
                </c:pt>
                <c:pt idx="1055">
                  <c:v>96.278300000000002</c:v>
                </c:pt>
                <c:pt idx="1056">
                  <c:v>96.727500000000006</c:v>
                </c:pt>
                <c:pt idx="1057">
                  <c:v>96.973600000000005</c:v>
                </c:pt>
                <c:pt idx="1058">
                  <c:v>98.5244</c:v>
                </c:pt>
                <c:pt idx="1059">
                  <c:v>93.9268</c:v>
                </c:pt>
                <c:pt idx="1060">
                  <c:v>95.1143</c:v>
                </c:pt>
                <c:pt idx="1061">
                  <c:v>91.9268</c:v>
                </c:pt>
                <c:pt idx="1062">
                  <c:v>96.438500000000005</c:v>
                </c:pt>
                <c:pt idx="1063">
                  <c:v>93.7393</c:v>
                </c:pt>
                <c:pt idx="1064">
                  <c:v>95.7119</c:v>
                </c:pt>
                <c:pt idx="1065">
                  <c:v>93.832999999999998</c:v>
                </c:pt>
                <c:pt idx="1066">
                  <c:v>97.192400000000006</c:v>
                </c:pt>
                <c:pt idx="1067">
                  <c:v>97.376000000000005</c:v>
                </c:pt>
                <c:pt idx="1068">
                  <c:v>94.430700000000002</c:v>
                </c:pt>
                <c:pt idx="1069">
                  <c:v>97.184600000000003</c:v>
                </c:pt>
                <c:pt idx="1070">
                  <c:v>95.7393</c:v>
                </c:pt>
                <c:pt idx="1071">
                  <c:v>95.814499999999995</c:v>
                </c:pt>
                <c:pt idx="1072">
                  <c:v>95.098600000000005</c:v>
                </c:pt>
                <c:pt idx="1073">
                  <c:v>96.293899999999994</c:v>
                </c:pt>
                <c:pt idx="1074">
                  <c:v>97.528300000000002</c:v>
                </c:pt>
                <c:pt idx="1075">
                  <c:v>96.082999999999998</c:v>
                </c:pt>
                <c:pt idx="1076">
                  <c:v>94.543899999999994</c:v>
                </c:pt>
                <c:pt idx="1077">
                  <c:v>96.626000000000005</c:v>
                </c:pt>
                <c:pt idx="1078">
                  <c:v>93.555700000000002</c:v>
                </c:pt>
                <c:pt idx="1079">
                  <c:v>95.5244</c:v>
                </c:pt>
                <c:pt idx="1080">
                  <c:v>97.434600000000003</c:v>
                </c:pt>
                <c:pt idx="1081">
                  <c:v>97.360399999999998</c:v>
                </c:pt>
                <c:pt idx="1082">
                  <c:v>98.075199999999995</c:v>
                </c:pt>
                <c:pt idx="1083">
                  <c:v>93.020499999999998</c:v>
                </c:pt>
                <c:pt idx="1084">
                  <c:v>96.473600000000005</c:v>
                </c:pt>
                <c:pt idx="1085">
                  <c:v>99.778300000000002</c:v>
                </c:pt>
                <c:pt idx="1086">
                  <c:v>97.997100000000003</c:v>
                </c:pt>
                <c:pt idx="1087">
                  <c:v>95.993200000000002</c:v>
                </c:pt>
                <c:pt idx="1088">
                  <c:v>95.094700000000003</c:v>
                </c:pt>
                <c:pt idx="1089">
                  <c:v>95.122100000000003</c:v>
                </c:pt>
                <c:pt idx="1090">
                  <c:v>94.840800000000002</c:v>
                </c:pt>
                <c:pt idx="1091">
                  <c:v>98.747100000000003</c:v>
                </c:pt>
                <c:pt idx="1092">
                  <c:v>101.095</c:v>
                </c:pt>
                <c:pt idx="1093">
                  <c:v>100.188</c:v>
                </c:pt>
                <c:pt idx="1094">
                  <c:v>94.512699999999995</c:v>
                </c:pt>
                <c:pt idx="1095">
                  <c:v>94.657200000000003</c:v>
                </c:pt>
                <c:pt idx="1096">
                  <c:v>93.223600000000005</c:v>
                </c:pt>
                <c:pt idx="1097">
                  <c:v>96.430700000000002</c:v>
                </c:pt>
                <c:pt idx="1098">
                  <c:v>94.876000000000005</c:v>
                </c:pt>
                <c:pt idx="1099">
                  <c:v>93.622100000000003</c:v>
                </c:pt>
                <c:pt idx="1100">
                  <c:v>99.859399999999994</c:v>
                </c:pt>
                <c:pt idx="1101">
                  <c:v>100.05500000000001</c:v>
                </c:pt>
                <c:pt idx="1102">
                  <c:v>96.960899999999995</c:v>
                </c:pt>
                <c:pt idx="1103">
                  <c:v>96.668000000000006</c:v>
                </c:pt>
                <c:pt idx="1104">
                  <c:v>95.331999999999994</c:v>
                </c:pt>
                <c:pt idx="1105">
                  <c:v>93.324200000000005</c:v>
                </c:pt>
                <c:pt idx="1106">
                  <c:v>96.285200000000003</c:v>
                </c:pt>
                <c:pt idx="1107">
                  <c:v>94.906199999999998</c:v>
                </c:pt>
                <c:pt idx="1108">
                  <c:v>94.136700000000005</c:v>
                </c:pt>
                <c:pt idx="1109">
                  <c:v>97.714799999999997</c:v>
                </c:pt>
                <c:pt idx="1110">
                  <c:v>93.402299999999997</c:v>
                </c:pt>
                <c:pt idx="1111">
                  <c:v>94.890600000000006</c:v>
                </c:pt>
                <c:pt idx="1112">
                  <c:v>96.648399999999995</c:v>
                </c:pt>
                <c:pt idx="1113">
                  <c:v>96.652299999999997</c:v>
                </c:pt>
                <c:pt idx="1114">
                  <c:v>94.363299999999995</c:v>
                </c:pt>
                <c:pt idx="1115">
                  <c:v>99.683599999999998</c:v>
                </c:pt>
                <c:pt idx="1116">
                  <c:v>95.320300000000003</c:v>
                </c:pt>
                <c:pt idx="1117">
                  <c:v>94.398399999999995</c:v>
                </c:pt>
                <c:pt idx="1118">
                  <c:v>95.820300000000003</c:v>
                </c:pt>
                <c:pt idx="1119">
                  <c:v>93.882800000000003</c:v>
                </c:pt>
                <c:pt idx="1120">
                  <c:v>93.382800000000003</c:v>
                </c:pt>
                <c:pt idx="1121">
                  <c:v>96.628900000000002</c:v>
                </c:pt>
                <c:pt idx="1122">
                  <c:v>95.660200000000003</c:v>
                </c:pt>
                <c:pt idx="1123">
                  <c:v>95.980500000000006</c:v>
                </c:pt>
                <c:pt idx="1124">
                  <c:v>94.808599999999998</c:v>
                </c:pt>
                <c:pt idx="1125">
                  <c:v>93.820300000000003</c:v>
                </c:pt>
                <c:pt idx="1126">
                  <c:v>96.503900000000002</c:v>
                </c:pt>
                <c:pt idx="1127">
                  <c:v>94.992199999999997</c:v>
                </c:pt>
                <c:pt idx="1128">
                  <c:v>101.5</c:v>
                </c:pt>
                <c:pt idx="1129">
                  <c:v>96.835899999999995</c:v>
                </c:pt>
                <c:pt idx="1130">
                  <c:v>95.492199999999997</c:v>
                </c:pt>
                <c:pt idx="1131">
                  <c:v>99.175799999999995</c:v>
                </c:pt>
                <c:pt idx="1132">
                  <c:v>99.421899999999994</c:v>
                </c:pt>
                <c:pt idx="1133">
                  <c:v>96.222700000000003</c:v>
                </c:pt>
                <c:pt idx="1134">
                  <c:v>95.214799999999997</c:v>
                </c:pt>
                <c:pt idx="1135">
                  <c:v>95.031199999999998</c:v>
                </c:pt>
                <c:pt idx="1136">
                  <c:v>96.871099999999998</c:v>
                </c:pt>
                <c:pt idx="1137">
                  <c:v>59.181600000000003</c:v>
                </c:pt>
                <c:pt idx="1138">
                  <c:v>67.831999999999994</c:v>
                </c:pt>
                <c:pt idx="1139">
                  <c:v>67.5137</c:v>
                </c:pt>
                <c:pt idx="1140">
                  <c:v>67.101600000000005</c:v>
                </c:pt>
                <c:pt idx="1141">
                  <c:v>67.3232</c:v>
                </c:pt>
                <c:pt idx="1142">
                  <c:v>58.580100000000002</c:v>
                </c:pt>
                <c:pt idx="1143">
                  <c:v>55.724600000000002</c:v>
                </c:pt>
                <c:pt idx="1144">
                  <c:v>45.5137</c:v>
                </c:pt>
                <c:pt idx="1145">
                  <c:v>45.872999999999998</c:v>
                </c:pt>
                <c:pt idx="1146">
                  <c:v>46.505899999999997</c:v>
                </c:pt>
                <c:pt idx="1147">
                  <c:v>46.033200000000001</c:v>
                </c:pt>
                <c:pt idx="1148">
                  <c:v>46.372999999999998</c:v>
                </c:pt>
                <c:pt idx="1149">
                  <c:v>46.252000000000002</c:v>
                </c:pt>
                <c:pt idx="1150">
                  <c:v>46.242199999999997</c:v>
                </c:pt>
                <c:pt idx="1151">
                  <c:v>46.667999999999999</c:v>
                </c:pt>
                <c:pt idx="1152">
                  <c:v>46.851599999999998</c:v>
                </c:pt>
                <c:pt idx="1153">
                  <c:v>46.75</c:v>
                </c:pt>
                <c:pt idx="1154">
                  <c:v>45.808599999999998</c:v>
                </c:pt>
                <c:pt idx="1155">
                  <c:v>46.496099999999998</c:v>
                </c:pt>
                <c:pt idx="1156">
                  <c:v>46.699199999999998</c:v>
                </c:pt>
                <c:pt idx="1157">
                  <c:v>46.816400000000002</c:v>
                </c:pt>
                <c:pt idx="1158">
                  <c:v>46.804699999999997</c:v>
                </c:pt>
                <c:pt idx="1159">
                  <c:v>47.121099999999998</c:v>
                </c:pt>
                <c:pt idx="1160">
                  <c:v>47.093800000000002</c:v>
                </c:pt>
                <c:pt idx="1161">
                  <c:v>47.371099999999998</c:v>
                </c:pt>
                <c:pt idx="1162">
                  <c:v>46.8125</c:v>
                </c:pt>
                <c:pt idx="1163">
                  <c:v>47.207000000000001</c:v>
                </c:pt>
                <c:pt idx="1164">
                  <c:v>47.082000000000001</c:v>
                </c:pt>
                <c:pt idx="1165">
                  <c:v>46.644500000000001</c:v>
                </c:pt>
                <c:pt idx="1166">
                  <c:v>46.746099999999998</c:v>
                </c:pt>
                <c:pt idx="1167">
                  <c:v>46.179699999999997</c:v>
                </c:pt>
                <c:pt idx="1168">
                  <c:v>46.917999999999999</c:v>
                </c:pt>
                <c:pt idx="1169">
                  <c:v>46.972700000000003</c:v>
                </c:pt>
                <c:pt idx="1170">
                  <c:v>46.105499999999999</c:v>
                </c:pt>
                <c:pt idx="1171">
                  <c:v>45.902299999999997</c:v>
                </c:pt>
                <c:pt idx="1172">
                  <c:v>47.023400000000002</c:v>
                </c:pt>
                <c:pt idx="1173">
                  <c:v>46.804699999999997</c:v>
                </c:pt>
                <c:pt idx="1174">
                  <c:v>46.136699999999998</c:v>
                </c:pt>
                <c:pt idx="1175">
                  <c:v>47.019500000000001</c:v>
                </c:pt>
                <c:pt idx="1176">
                  <c:v>47.117199999999997</c:v>
                </c:pt>
                <c:pt idx="1177">
                  <c:v>46.566400000000002</c:v>
                </c:pt>
                <c:pt idx="1178">
                  <c:v>44.996099999999998</c:v>
                </c:pt>
                <c:pt idx="1179">
                  <c:v>44.992199999999997</c:v>
                </c:pt>
                <c:pt idx="1180">
                  <c:v>44.984400000000001</c:v>
                </c:pt>
                <c:pt idx="1181">
                  <c:v>44.988300000000002</c:v>
                </c:pt>
                <c:pt idx="1182">
                  <c:v>44.984400000000001</c:v>
                </c:pt>
                <c:pt idx="1183">
                  <c:v>46.136699999999998</c:v>
                </c:pt>
                <c:pt idx="1184">
                  <c:v>47.863300000000002</c:v>
                </c:pt>
                <c:pt idx="1185">
                  <c:v>45.753900000000002</c:v>
                </c:pt>
                <c:pt idx="1186">
                  <c:v>46.574199999999998</c:v>
                </c:pt>
                <c:pt idx="1187">
                  <c:v>47.988300000000002</c:v>
                </c:pt>
                <c:pt idx="1188">
                  <c:v>46.589799999999997</c:v>
                </c:pt>
                <c:pt idx="1189">
                  <c:v>47.601599999999998</c:v>
                </c:pt>
                <c:pt idx="1190">
                  <c:v>47.230499999999999</c:v>
                </c:pt>
                <c:pt idx="1191">
                  <c:v>46.769500000000001</c:v>
                </c:pt>
                <c:pt idx="1192">
                  <c:v>45.777299999999997</c:v>
                </c:pt>
                <c:pt idx="1193">
                  <c:v>47.765599999999999</c:v>
                </c:pt>
                <c:pt idx="1194">
                  <c:v>46.519500000000001</c:v>
                </c:pt>
                <c:pt idx="1195">
                  <c:v>46.718800000000002</c:v>
                </c:pt>
                <c:pt idx="1196">
                  <c:v>47.410200000000003</c:v>
                </c:pt>
                <c:pt idx="1197">
                  <c:v>46.863300000000002</c:v>
                </c:pt>
                <c:pt idx="1198">
                  <c:v>46.984400000000001</c:v>
                </c:pt>
                <c:pt idx="1199">
                  <c:v>47.101599999999998</c:v>
                </c:pt>
                <c:pt idx="1200">
                  <c:v>47.167999999999999</c:v>
                </c:pt>
                <c:pt idx="1201">
                  <c:v>46.394500000000001</c:v>
                </c:pt>
                <c:pt idx="1202">
                  <c:v>46.703099999999999</c:v>
                </c:pt>
                <c:pt idx="1203">
                  <c:v>47.113300000000002</c:v>
                </c:pt>
                <c:pt idx="1204">
                  <c:v>47.050800000000002</c:v>
                </c:pt>
                <c:pt idx="1205">
                  <c:v>47.625</c:v>
                </c:pt>
                <c:pt idx="1206">
                  <c:v>46.867199999999997</c:v>
                </c:pt>
                <c:pt idx="1207">
                  <c:v>46.851599999999998</c:v>
                </c:pt>
                <c:pt idx="1208">
                  <c:v>46.921900000000001</c:v>
                </c:pt>
                <c:pt idx="1209">
                  <c:v>46.769500000000001</c:v>
                </c:pt>
                <c:pt idx="1210">
                  <c:v>47.191400000000002</c:v>
                </c:pt>
                <c:pt idx="1211">
                  <c:v>47.066400000000002</c:v>
                </c:pt>
                <c:pt idx="1212">
                  <c:v>46.683599999999998</c:v>
                </c:pt>
                <c:pt idx="1213">
                  <c:v>47.101599999999998</c:v>
                </c:pt>
                <c:pt idx="1214">
                  <c:v>46.445300000000003</c:v>
                </c:pt>
                <c:pt idx="1215">
                  <c:v>47.273400000000002</c:v>
                </c:pt>
                <c:pt idx="1216">
                  <c:v>47.007800000000003</c:v>
                </c:pt>
                <c:pt idx="1217">
                  <c:v>46.851599999999998</c:v>
                </c:pt>
                <c:pt idx="1218">
                  <c:v>46.503900000000002</c:v>
                </c:pt>
                <c:pt idx="1219">
                  <c:v>47.0625</c:v>
                </c:pt>
                <c:pt idx="1220">
                  <c:v>47.906199999999998</c:v>
                </c:pt>
                <c:pt idx="1221">
                  <c:v>46.539099999999998</c:v>
                </c:pt>
                <c:pt idx="1222">
                  <c:v>48.703099999999999</c:v>
                </c:pt>
                <c:pt idx="1223">
                  <c:v>45.9375</c:v>
                </c:pt>
                <c:pt idx="1224">
                  <c:v>47.136699999999998</c:v>
                </c:pt>
                <c:pt idx="1225">
                  <c:v>45.976599999999998</c:v>
                </c:pt>
                <c:pt idx="1226">
                  <c:v>46.015599999999999</c:v>
                </c:pt>
                <c:pt idx="1227">
                  <c:v>46.1875</c:v>
                </c:pt>
                <c:pt idx="1228">
                  <c:v>45.886699999999998</c:v>
                </c:pt>
                <c:pt idx="1229">
                  <c:v>45.957000000000001</c:v>
                </c:pt>
                <c:pt idx="1230">
                  <c:v>45.855499999999999</c:v>
                </c:pt>
                <c:pt idx="1231">
                  <c:v>46.234400000000001</c:v>
                </c:pt>
                <c:pt idx="1232">
                  <c:v>45.941400000000002</c:v>
                </c:pt>
                <c:pt idx="1233">
                  <c:v>45.917999999999999</c:v>
                </c:pt>
                <c:pt idx="1234">
                  <c:v>45.796900000000001</c:v>
                </c:pt>
                <c:pt idx="1235">
                  <c:v>45.789099999999998</c:v>
                </c:pt>
                <c:pt idx="1236">
                  <c:v>45.792999999999999</c:v>
                </c:pt>
                <c:pt idx="1237">
                  <c:v>45.789099999999998</c:v>
                </c:pt>
                <c:pt idx="1238">
                  <c:v>45.960900000000002</c:v>
                </c:pt>
                <c:pt idx="1239">
                  <c:v>45.5625</c:v>
                </c:pt>
                <c:pt idx="1240">
                  <c:v>45.886699999999998</c:v>
                </c:pt>
                <c:pt idx="1241">
                  <c:v>45.843800000000002</c:v>
                </c:pt>
                <c:pt idx="1242">
                  <c:v>46.003900000000002</c:v>
                </c:pt>
                <c:pt idx="1243">
                  <c:v>46.019500000000001</c:v>
                </c:pt>
                <c:pt idx="1244">
                  <c:v>45.914099999999998</c:v>
                </c:pt>
                <c:pt idx="1245">
                  <c:v>46.082000000000001</c:v>
                </c:pt>
                <c:pt idx="1246">
                  <c:v>45.781199999999998</c:v>
                </c:pt>
                <c:pt idx="1247">
                  <c:v>45.640599999999999</c:v>
                </c:pt>
                <c:pt idx="1248">
                  <c:v>45.843800000000002</c:v>
                </c:pt>
                <c:pt idx="1249">
                  <c:v>46.039099999999998</c:v>
                </c:pt>
                <c:pt idx="1250">
                  <c:v>45.8125</c:v>
                </c:pt>
                <c:pt idx="1251">
                  <c:v>46.281199999999998</c:v>
                </c:pt>
                <c:pt idx="1252">
                  <c:v>45.949199999999998</c:v>
                </c:pt>
                <c:pt idx="1253">
                  <c:v>45.804699999999997</c:v>
                </c:pt>
                <c:pt idx="1254">
                  <c:v>46.257800000000003</c:v>
                </c:pt>
                <c:pt idx="1255">
                  <c:v>46.132800000000003</c:v>
                </c:pt>
                <c:pt idx="1256">
                  <c:v>45.742199999999997</c:v>
                </c:pt>
                <c:pt idx="1257">
                  <c:v>45.914099999999998</c:v>
                </c:pt>
                <c:pt idx="1258">
                  <c:v>45.820300000000003</c:v>
                </c:pt>
                <c:pt idx="1259">
                  <c:v>46.25</c:v>
                </c:pt>
                <c:pt idx="1260">
                  <c:v>45.839799999999997</c:v>
                </c:pt>
                <c:pt idx="1261">
                  <c:v>45.914099999999998</c:v>
                </c:pt>
                <c:pt idx="1262">
                  <c:v>46.003900000000002</c:v>
                </c:pt>
                <c:pt idx="1263">
                  <c:v>45.988300000000002</c:v>
                </c:pt>
                <c:pt idx="1264">
                  <c:v>45.789099999999998</c:v>
                </c:pt>
                <c:pt idx="1265">
                  <c:v>46.085900000000002</c:v>
                </c:pt>
                <c:pt idx="1266">
                  <c:v>45.796900000000001</c:v>
                </c:pt>
                <c:pt idx="1267">
                  <c:v>45.820300000000003</c:v>
                </c:pt>
                <c:pt idx="1268">
                  <c:v>45.960900000000002</c:v>
                </c:pt>
                <c:pt idx="1269">
                  <c:v>45.843800000000002</c:v>
                </c:pt>
                <c:pt idx="1270">
                  <c:v>45.789099999999998</c:v>
                </c:pt>
                <c:pt idx="1271">
                  <c:v>45.769500000000001</c:v>
                </c:pt>
                <c:pt idx="1272">
                  <c:v>46.429699999999997</c:v>
                </c:pt>
                <c:pt idx="1273">
                  <c:v>45.843800000000002</c:v>
                </c:pt>
                <c:pt idx="1274">
                  <c:v>45.910200000000003</c:v>
                </c:pt>
                <c:pt idx="1275">
                  <c:v>46.351599999999998</c:v>
                </c:pt>
                <c:pt idx="1276">
                  <c:v>46.1875</c:v>
                </c:pt>
                <c:pt idx="1277">
                  <c:v>45.976599999999998</c:v>
                </c:pt>
                <c:pt idx="1278">
                  <c:v>45.796900000000001</c:v>
                </c:pt>
                <c:pt idx="1279">
                  <c:v>45.867199999999997</c:v>
                </c:pt>
                <c:pt idx="1280">
                  <c:v>46.769500000000001</c:v>
                </c:pt>
                <c:pt idx="1281">
                  <c:v>45.890599999999999</c:v>
                </c:pt>
                <c:pt idx="1282">
                  <c:v>45.796900000000001</c:v>
                </c:pt>
                <c:pt idx="1283">
                  <c:v>45.730499999999999</c:v>
                </c:pt>
                <c:pt idx="1284">
                  <c:v>46.105499999999999</c:v>
                </c:pt>
                <c:pt idx="1285">
                  <c:v>45.914099999999998</c:v>
                </c:pt>
                <c:pt idx="1286">
                  <c:v>45.898400000000002</c:v>
                </c:pt>
                <c:pt idx="1287">
                  <c:v>45.789099999999998</c:v>
                </c:pt>
                <c:pt idx="1288">
                  <c:v>46.058599999999998</c:v>
                </c:pt>
                <c:pt idx="1289">
                  <c:v>45.726599999999998</c:v>
                </c:pt>
                <c:pt idx="1290">
                  <c:v>45.765599999999999</c:v>
                </c:pt>
                <c:pt idx="1291">
                  <c:v>45.714799999999997</c:v>
                </c:pt>
                <c:pt idx="1292">
                  <c:v>45.765599999999999</c:v>
                </c:pt>
                <c:pt idx="1293">
                  <c:v>46.378900000000002</c:v>
                </c:pt>
                <c:pt idx="1294">
                  <c:v>45.914099999999998</c:v>
                </c:pt>
                <c:pt idx="1295">
                  <c:v>45.816400000000002</c:v>
                </c:pt>
                <c:pt idx="1296">
                  <c:v>46.816400000000002</c:v>
                </c:pt>
                <c:pt idx="1297">
                  <c:v>45.871099999999998</c:v>
                </c:pt>
                <c:pt idx="1298">
                  <c:v>45.917999999999999</c:v>
                </c:pt>
                <c:pt idx="1299">
                  <c:v>45.914099999999998</c:v>
                </c:pt>
                <c:pt idx="1300">
                  <c:v>45.457000000000001</c:v>
                </c:pt>
                <c:pt idx="1301">
                  <c:v>46.261699999999998</c:v>
                </c:pt>
                <c:pt idx="1302">
                  <c:v>46.054699999999997</c:v>
                </c:pt>
                <c:pt idx="1303">
                  <c:v>46.292999999999999</c:v>
                </c:pt>
                <c:pt idx="1304">
                  <c:v>46.367199999999997</c:v>
                </c:pt>
                <c:pt idx="1305">
                  <c:v>45.777299999999997</c:v>
                </c:pt>
                <c:pt idx="1306">
                  <c:v>45.882800000000003</c:v>
                </c:pt>
                <c:pt idx="1307">
                  <c:v>45.929699999999997</c:v>
                </c:pt>
                <c:pt idx="1308">
                  <c:v>46.042999999999999</c:v>
                </c:pt>
                <c:pt idx="1309">
                  <c:v>45.878900000000002</c:v>
                </c:pt>
                <c:pt idx="1310">
                  <c:v>45.722700000000003</c:v>
                </c:pt>
                <c:pt idx="1311">
                  <c:v>45.738300000000002</c:v>
                </c:pt>
                <c:pt idx="1312">
                  <c:v>45.992199999999997</c:v>
                </c:pt>
                <c:pt idx="1313">
                  <c:v>46.007800000000003</c:v>
                </c:pt>
                <c:pt idx="1314">
                  <c:v>45.75</c:v>
                </c:pt>
                <c:pt idx="1315">
                  <c:v>46.058599999999998</c:v>
                </c:pt>
                <c:pt idx="1316">
                  <c:v>46</c:v>
                </c:pt>
                <c:pt idx="1317">
                  <c:v>45.859400000000001</c:v>
                </c:pt>
                <c:pt idx="1318">
                  <c:v>45.984400000000001</c:v>
                </c:pt>
                <c:pt idx="1319">
                  <c:v>45.9375</c:v>
                </c:pt>
                <c:pt idx="1320">
                  <c:v>46.128900000000002</c:v>
                </c:pt>
                <c:pt idx="1321">
                  <c:v>45.906199999999998</c:v>
                </c:pt>
                <c:pt idx="1322">
                  <c:v>45.996099999999998</c:v>
                </c:pt>
                <c:pt idx="1323">
                  <c:v>45.726599999999998</c:v>
                </c:pt>
                <c:pt idx="1324">
                  <c:v>45.820300000000003</c:v>
                </c:pt>
                <c:pt idx="1325">
                  <c:v>45.910200000000003</c:v>
                </c:pt>
                <c:pt idx="1326">
                  <c:v>45.804699999999997</c:v>
                </c:pt>
                <c:pt idx="1327">
                  <c:v>45.777299999999997</c:v>
                </c:pt>
                <c:pt idx="1328">
                  <c:v>45.820300000000003</c:v>
                </c:pt>
                <c:pt idx="1329">
                  <c:v>45.882800000000003</c:v>
                </c:pt>
                <c:pt idx="1330">
                  <c:v>45.964799999999997</c:v>
                </c:pt>
                <c:pt idx="1331">
                  <c:v>45.843800000000002</c:v>
                </c:pt>
                <c:pt idx="1332">
                  <c:v>45.730499999999999</c:v>
                </c:pt>
                <c:pt idx="1333">
                  <c:v>45.753900000000002</c:v>
                </c:pt>
                <c:pt idx="1334">
                  <c:v>46.175800000000002</c:v>
                </c:pt>
                <c:pt idx="1335">
                  <c:v>45.75</c:v>
                </c:pt>
                <c:pt idx="1336">
                  <c:v>45.820300000000003</c:v>
                </c:pt>
                <c:pt idx="1337">
                  <c:v>46.136699999999998</c:v>
                </c:pt>
                <c:pt idx="1338">
                  <c:v>46.093800000000002</c:v>
                </c:pt>
                <c:pt idx="1339">
                  <c:v>45.980499999999999</c:v>
                </c:pt>
                <c:pt idx="1340">
                  <c:v>45.800800000000002</c:v>
                </c:pt>
                <c:pt idx="1341">
                  <c:v>45.773400000000002</c:v>
                </c:pt>
                <c:pt idx="1342">
                  <c:v>45.863300000000002</c:v>
                </c:pt>
                <c:pt idx="1343">
                  <c:v>46.046900000000001</c:v>
                </c:pt>
                <c:pt idx="1344">
                  <c:v>45.843800000000002</c:v>
                </c:pt>
                <c:pt idx="1345">
                  <c:v>46</c:v>
                </c:pt>
                <c:pt idx="1346">
                  <c:v>45.988300000000002</c:v>
                </c:pt>
                <c:pt idx="1347">
                  <c:v>46.027299999999997</c:v>
                </c:pt>
                <c:pt idx="1348">
                  <c:v>45.738300000000002</c:v>
                </c:pt>
                <c:pt idx="1349">
                  <c:v>45.738300000000002</c:v>
                </c:pt>
                <c:pt idx="1350">
                  <c:v>45.753900000000002</c:v>
                </c:pt>
                <c:pt idx="1351">
                  <c:v>45.742199999999997</c:v>
                </c:pt>
                <c:pt idx="1352">
                  <c:v>45.882800000000003</c:v>
                </c:pt>
                <c:pt idx="1353">
                  <c:v>45.902299999999997</c:v>
                </c:pt>
                <c:pt idx="1354">
                  <c:v>45.8125</c:v>
                </c:pt>
                <c:pt idx="1355">
                  <c:v>45.890599999999999</c:v>
                </c:pt>
                <c:pt idx="1356">
                  <c:v>45.839799999999997</c:v>
                </c:pt>
                <c:pt idx="1357">
                  <c:v>45.761699999999998</c:v>
                </c:pt>
                <c:pt idx="1358">
                  <c:v>45.839799999999997</c:v>
                </c:pt>
                <c:pt idx="1359">
                  <c:v>45.839799999999997</c:v>
                </c:pt>
                <c:pt idx="1360">
                  <c:v>45.914099999999998</c:v>
                </c:pt>
                <c:pt idx="1361">
                  <c:v>46.054699999999997</c:v>
                </c:pt>
                <c:pt idx="1362">
                  <c:v>45.867199999999997</c:v>
                </c:pt>
                <c:pt idx="1363">
                  <c:v>45.9375</c:v>
                </c:pt>
                <c:pt idx="1364">
                  <c:v>45.960900000000002</c:v>
                </c:pt>
                <c:pt idx="1365">
                  <c:v>46.101599999999998</c:v>
                </c:pt>
                <c:pt idx="1366">
                  <c:v>45.738300000000002</c:v>
                </c:pt>
                <c:pt idx="1367">
                  <c:v>45.734400000000001</c:v>
                </c:pt>
                <c:pt idx="1368">
                  <c:v>45.898400000000002</c:v>
                </c:pt>
                <c:pt idx="1369">
                  <c:v>45.886699999999998</c:v>
                </c:pt>
                <c:pt idx="1370">
                  <c:v>45.785200000000003</c:v>
                </c:pt>
                <c:pt idx="1371">
                  <c:v>45.824199999999998</c:v>
                </c:pt>
                <c:pt idx="1372">
                  <c:v>45.753900000000002</c:v>
                </c:pt>
                <c:pt idx="1373">
                  <c:v>45.597700000000003</c:v>
                </c:pt>
                <c:pt idx="1374">
                  <c:v>45.855499999999999</c:v>
                </c:pt>
                <c:pt idx="1375">
                  <c:v>45.839799999999997</c:v>
                </c:pt>
                <c:pt idx="1376">
                  <c:v>45.902299999999997</c:v>
                </c:pt>
                <c:pt idx="1377">
                  <c:v>46.023400000000002</c:v>
                </c:pt>
                <c:pt idx="1378">
                  <c:v>45.593800000000002</c:v>
                </c:pt>
                <c:pt idx="1379">
                  <c:v>45.804699999999997</c:v>
                </c:pt>
                <c:pt idx="1380">
                  <c:v>45.898400000000002</c:v>
                </c:pt>
                <c:pt idx="1381">
                  <c:v>46.121099999999998</c:v>
                </c:pt>
                <c:pt idx="1382">
                  <c:v>46.078099999999999</c:v>
                </c:pt>
                <c:pt idx="1383">
                  <c:v>45.914099999999998</c:v>
                </c:pt>
                <c:pt idx="1384">
                  <c:v>45.746099999999998</c:v>
                </c:pt>
                <c:pt idx="1385">
                  <c:v>45.753900000000002</c:v>
                </c:pt>
                <c:pt idx="1386">
                  <c:v>46.296900000000001</c:v>
                </c:pt>
                <c:pt idx="1387">
                  <c:v>45.773400000000002</c:v>
                </c:pt>
                <c:pt idx="1388">
                  <c:v>45.753900000000002</c:v>
                </c:pt>
                <c:pt idx="1389">
                  <c:v>45.765599999999999</c:v>
                </c:pt>
                <c:pt idx="1390">
                  <c:v>45.753900000000002</c:v>
                </c:pt>
                <c:pt idx="1391">
                  <c:v>45.945300000000003</c:v>
                </c:pt>
                <c:pt idx="1392">
                  <c:v>45.757800000000003</c:v>
                </c:pt>
                <c:pt idx="1393">
                  <c:v>45.710900000000002</c:v>
                </c:pt>
                <c:pt idx="1394">
                  <c:v>45.808599999999998</c:v>
                </c:pt>
                <c:pt idx="1395">
                  <c:v>45.863300000000002</c:v>
                </c:pt>
                <c:pt idx="1396">
                  <c:v>45.894500000000001</c:v>
                </c:pt>
                <c:pt idx="1397">
                  <c:v>45.707000000000001</c:v>
                </c:pt>
                <c:pt idx="1398">
                  <c:v>45.835900000000002</c:v>
                </c:pt>
                <c:pt idx="1399">
                  <c:v>46.167999999999999</c:v>
                </c:pt>
                <c:pt idx="1400">
                  <c:v>45.792999999999999</c:v>
                </c:pt>
                <c:pt idx="1401">
                  <c:v>45.695300000000003</c:v>
                </c:pt>
                <c:pt idx="1402">
                  <c:v>46.015599999999999</c:v>
                </c:pt>
                <c:pt idx="1403">
                  <c:v>46.207000000000001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5-984C-B890-2E1E2A8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28575"/>
        <c:axId val="1970897967"/>
      </c:lineChart>
      <c:catAx>
        <c:axId val="199052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897967"/>
        <c:crosses val="autoZero"/>
        <c:auto val="1"/>
        <c:lblAlgn val="ctr"/>
        <c:lblOffset val="100"/>
        <c:noMultiLvlLbl val="0"/>
      </c:catAx>
      <c:valAx>
        <c:axId val="19708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5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[15]内存泄漏!$A$1:$A$1408</c:f>
              <c:numCache>
                <c:formatCode>General</c:formatCode>
                <c:ptCount val="1408"/>
                <c:pt idx="0">
                  <c:v>196.155</c:v>
                </c:pt>
                <c:pt idx="1">
                  <c:v>196.12700000000001</c:v>
                </c:pt>
                <c:pt idx="2">
                  <c:v>196.1</c:v>
                </c:pt>
                <c:pt idx="3">
                  <c:v>196.096</c:v>
                </c:pt>
                <c:pt idx="4">
                  <c:v>196.1</c:v>
                </c:pt>
                <c:pt idx="5">
                  <c:v>196.1</c:v>
                </c:pt>
                <c:pt idx="6">
                  <c:v>196.10400000000001</c:v>
                </c:pt>
                <c:pt idx="7">
                  <c:v>196.096</c:v>
                </c:pt>
                <c:pt idx="8">
                  <c:v>196.096</c:v>
                </c:pt>
                <c:pt idx="9">
                  <c:v>196.096</c:v>
                </c:pt>
                <c:pt idx="10">
                  <c:v>196.1</c:v>
                </c:pt>
                <c:pt idx="11">
                  <c:v>196.10400000000001</c:v>
                </c:pt>
                <c:pt idx="12">
                  <c:v>196.096</c:v>
                </c:pt>
                <c:pt idx="13">
                  <c:v>196.096</c:v>
                </c:pt>
                <c:pt idx="14">
                  <c:v>196.096</c:v>
                </c:pt>
                <c:pt idx="15">
                  <c:v>196.096</c:v>
                </c:pt>
                <c:pt idx="16">
                  <c:v>196.096</c:v>
                </c:pt>
                <c:pt idx="17">
                  <c:v>196.09200000000001</c:v>
                </c:pt>
                <c:pt idx="18">
                  <c:v>196.096</c:v>
                </c:pt>
                <c:pt idx="19">
                  <c:v>196.096</c:v>
                </c:pt>
                <c:pt idx="20">
                  <c:v>196.096</c:v>
                </c:pt>
                <c:pt idx="21">
                  <c:v>196.096</c:v>
                </c:pt>
                <c:pt idx="22">
                  <c:v>196.096</c:v>
                </c:pt>
                <c:pt idx="23">
                  <c:v>196.1</c:v>
                </c:pt>
                <c:pt idx="24">
                  <c:v>196.09200000000001</c:v>
                </c:pt>
                <c:pt idx="25">
                  <c:v>196.11099999999999</c:v>
                </c:pt>
                <c:pt idx="26">
                  <c:v>196.101</c:v>
                </c:pt>
                <c:pt idx="27">
                  <c:v>196.09299999999999</c:v>
                </c:pt>
                <c:pt idx="28">
                  <c:v>196.089</c:v>
                </c:pt>
                <c:pt idx="29">
                  <c:v>196.09299999999999</c:v>
                </c:pt>
                <c:pt idx="30">
                  <c:v>196.09299999999999</c:v>
                </c:pt>
                <c:pt idx="31">
                  <c:v>196.09299999999999</c:v>
                </c:pt>
                <c:pt idx="32">
                  <c:v>196.09299999999999</c:v>
                </c:pt>
                <c:pt idx="33">
                  <c:v>196.09299999999999</c:v>
                </c:pt>
                <c:pt idx="34">
                  <c:v>196.09700000000001</c:v>
                </c:pt>
                <c:pt idx="35">
                  <c:v>196.09299999999999</c:v>
                </c:pt>
                <c:pt idx="36">
                  <c:v>196.09299999999999</c:v>
                </c:pt>
                <c:pt idx="37">
                  <c:v>196.10400000000001</c:v>
                </c:pt>
                <c:pt idx="38">
                  <c:v>196.09700000000001</c:v>
                </c:pt>
                <c:pt idx="39">
                  <c:v>196.09700000000001</c:v>
                </c:pt>
                <c:pt idx="40">
                  <c:v>196.09700000000001</c:v>
                </c:pt>
                <c:pt idx="41">
                  <c:v>196.101</c:v>
                </c:pt>
                <c:pt idx="42">
                  <c:v>196.089</c:v>
                </c:pt>
                <c:pt idx="43">
                  <c:v>196.089</c:v>
                </c:pt>
                <c:pt idx="44">
                  <c:v>196.077</c:v>
                </c:pt>
                <c:pt idx="45">
                  <c:v>196.077</c:v>
                </c:pt>
                <c:pt idx="46">
                  <c:v>196.07300000000001</c:v>
                </c:pt>
                <c:pt idx="47">
                  <c:v>196.06899999999999</c:v>
                </c:pt>
                <c:pt idx="48">
                  <c:v>196.06899999999999</c:v>
                </c:pt>
                <c:pt idx="49">
                  <c:v>196.06899999999999</c:v>
                </c:pt>
                <c:pt idx="50">
                  <c:v>196.07300000000001</c:v>
                </c:pt>
                <c:pt idx="51">
                  <c:v>196.08099999999999</c:v>
                </c:pt>
                <c:pt idx="52">
                  <c:v>196.08099999999999</c:v>
                </c:pt>
                <c:pt idx="53">
                  <c:v>196.08099999999999</c:v>
                </c:pt>
                <c:pt idx="54">
                  <c:v>196.08099999999999</c:v>
                </c:pt>
                <c:pt idx="55">
                  <c:v>196.08099999999999</c:v>
                </c:pt>
                <c:pt idx="56">
                  <c:v>196.08099999999999</c:v>
                </c:pt>
                <c:pt idx="57">
                  <c:v>196.08099999999999</c:v>
                </c:pt>
                <c:pt idx="58">
                  <c:v>196.08099999999999</c:v>
                </c:pt>
                <c:pt idx="59">
                  <c:v>196.08099999999999</c:v>
                </c:pt>
                <c:pt idx="60">
                  <c:v>196.08099999999999</c:v>
                </c:pt>
                <c:pt idx="61">
                  <c:v>196.08099999999999</c:v>
                </c:pt>
                <c:pt idx="62">
                  <c:v>196.08500000000001</c:v>
                </c:pt>
                <c:pt idx="63">
                  <c:v>196.08500000000001</c:v>
                </c:pt>
                <c:pt idx="64">
                  <c:v>196.08500000000001</c:v>
                </c:pt>
                <c:pt idx="65">
                  <c:v>196.08500000000001</c:v>
                </c:pt>
                <c:pt idx="66">
                  <c:v>196.08500000000001</c:v>
                </c:pt>
                <c:pt idx="67">
                  <c:v>196.08500000000001</c:v>
                </c:pt>
                <c:pt idx="68">
                  <c:v>196.08500000000001</c:v>
                </c:pt>
                <c:pt idx="69">
                  <c:v>196.08500000000001</c:v>
                </c:pt>
                <c:pt idx="70">
                  <c:v>196.089</c:v>
                </c:pt>
                <c:pt idx="71">
                  <c:v>196.08500000000001</c:v>
                </c:pt>
                <c:pt idx="72">
                  <c:v>196.077</c:v>
                </c:pt>
                <c:pt idx="73">
                  <c:v>196.077</c:v>
                </c:pt>
                <c:pt idx="74">
                  <c:v>196.077</c:v>
                </c:pt>
                <c:pt idx="75">
                  <c:v>196.07300000000001</c:v>
                </c:pt>
                <c:pt idx="76">
                  <c:v>196.06899999999999</c:v>
                </c:pt>
                <c:pt idx="77">
                  <c:v>196.06899999999999</c:v>
                </c:pt>
                <c:pt idx="78">
                  <c:v>196.06899999999999</c:v>
                </c:pt>
                <c:pt idx="79">
                  <c:v>196.06899999999999</c:v>
                </c:pt>
                <c:pt idx="80">
                  <c:v>196.06899999999999</c:v>
                </c:pt>
                <c:pt idx="81">
                  <c:v>196.06899999999999</c:v>
                </c:pt>
                <c:pt idx="82">
                  <c:v>219.11199999999999</c:v>
                </c:pt>
                <c:pt idx="83">
                  <c:v>254.48699999999999</c:v>
                </c:pt>
                <c:pt idx="84">
                  <c:v>275.81200000000001</c:v>
                </c:pt>
                <c:pt idx="85">
                  <c:v>275.79199999999997</c:v>
                </c:pt>
                <c:pt idx="86">
                  <c:v>275.79599999999999</c:v>
                </c:pt>
                <c:pt idx="87">
                  <c:v>278.78399999999999</c:v>
                </c:pt>
                <c:pt idx="88">
                  <c:v>272.75299999999999</c:v>
                </c:pt>
                <c:pt idx="89">
                  <c:v>272.77199999999999</c:v>
                </c:pt>
                <c:pt idx="90">
                  <c:v>272.75299999999999</c:v>
                </c:pt>
                <c:pt idx="91">
                  <c:v>284.76900000000001</c:v>
                </c:pt>
                <c:pt idx="92">
                  <c:v>297.78100000000001</c:v>
                </c:pt>
                <c:pt idx="93">
                  <c:v>351.24299999999999</c:v>
                </c:pt>
                <c:pt idx="94">
                  <c:v>398.33300000000003</c:v>
                </c:pt>
                <c:pt idx="95">
                  <c:v>430.22399999999999</c:v>
                </c:pt>
                <c:pt idx="96">
                  <c:v>446.86799999999999</c:v>
                </c:pt>
                <c:pt idx="97">
                  <c:v>435.00900000000001</c:v>
                </c:pt>
                <c:pt idx="98">
                  <c:v>441.26299999999998</c:v>
                </c:pt>
                <c:pt idx="99">
                  <c:v>428.23899999999998</c:v>
                </c:pt>
                <c:pt idx="100">
                  <c:v>422.7</c:v>
                </c:pt>
                <c:pt idx="101">
                  <c:v>418.04</c:v>
                </c:pt>
                <c:pt idx="102">
                  <c:v>417.02800000000002</c:v>
                </c:pt>
                <c:pt idx="103">
                  <c:v>418.29</c:v>
                </c:pt>
                <c:pt idx="104">
                  <c:v>416.95800000000003</c:v>
                </c:pt>
                <c:pt idx="105">
                  <c:v>416.96600000000001</c:v>
                </c:pt>
                <c:pt idx="106">
                  <c:v>416.97399999999999</c:v>
                </c:pt>
                <c:pt idx="107">
                  <c:v>415.83300000000003</c:v>
                </c:pt>
                <c:pt idx="108">
                  <c:v>417.21600000000001</c:v>
                </c:pt>
                <c:pt idx="109">
                  <c:v>415.84899999999999</c:v>
                </c:pt>
                <c:pt idx="110">
                  <c:v>415.84100000000001</c:v>
                </c:pt>
                <c:pt idx="111">
                  <c:v>415.86</c:v>
                </c:pt>
                <c:pt idx="112">
                  <c:v>417.19200000000001</c:v>
                </c:pt>
                <c:pt idx="113">
                  <c:v>415.91899999999998</c:v>
                </c:pt>
                <c:pt idx="114">
                  <c:v>415.899</c:v>
                </c:pt>
                <c:pt idx="115">
                  <c:v>415.911</c:v>
                </c:pt>
                <c:pt idx="116">
                  <c:v>417.24299999999999</c:v>
                </c:pt>
                <c:pt idx="117">
                  <c:v>415.87599999999998</c:v>
                </c:pt>
                <c:pt idx="118">
                  <c:v>417.20400000000001</c:v>
                </c:pt>
                <c:pt idx="119">
                  <c:v>415.86799999999999</c:v>
                </c:pt>
                <c:pt idx="120">
                  <c:v>415.88</c:v>
                </c:pt>
                <c:pt idx="121">
                  <c:v>415.86399999999998</c:v>
                </c:pt>
                <c:pt idx="122">
                  <c:v>417.23500000000001</c:v>
                </c:pt>
                <c:pt idx="123">
                  <c:v>415.86</c:v>
                </c:pt>
                <c:pt idx="124">
                  <c:v>415.86799999999999</c:v>
                </c:pt>
                <c:pt idx="125">
                  <c:v>417.255</c:v>
                </c:pt>
                <c:pt idx="126">
                  <c:v>418.55599999999998</c:v>
                </c:pt>
                <c:pt idx="127">
                  <c:v>415.85300000000001</c:v>
                </c:pt>
                <c:pt idx="128">
                  <c:v>417.22800000000001</c:v>
                </c:pt>
                <c:pt idx="129">
                  <c:v>417.17700000000002</c:v>
                </c:pt>
                <c:pt idx="130">
                  <c:v>415.85599999999999</c:v>
                </c:pt>
                <c:pt idx="131">
                  <c:v>415.86</c:v>
                </c:pt>
                <c:pt idx="132">
                  <c:v>417.24700000000001</c:v>
                </c:pt>
                <c:pt idx="133">
                  <c:v>417.19600000000003</c:v>
                </c:pt>
                <c:pt idx="134">
                  <c:v>415.90300000000002</c:v>
                </c:pt>
                <c:pt idx="135">
                  <c:v>415.95</c:v>
                </c:pt>
                <c:pt idx="136">
                  <c:v>417.22</c:v>
                </c:pt>
                <c:pt idx="137">
                  <c:v>415.892</c:v>
                </c:pt>
                <c:pt idx="138">
                  <c:v>415.899</c:v>
                </c:pt>
                <c:pt idx="139">
                  <c:v>415.90699999999998</c:v>
                </c:pt>
                <c:pt idx="140">
                  <c:v>415.95</c:v>
                </c:pt>
                <c:pt idx="141">
                  <c:v>417.35300000000001</c:v>
                </c:pt>
                <c:pt idx="142">
                  <c:v>417.298</c:v>
                </c:pt>
                <c:pt idx="143">
                  <c:v>417.27100000000002</c:v>
                </c:pt>
                <c:pt idx="144">
                  <c:v>415.90699999999998</c:v>
                </c:pt>
                <c:pt idx="145">
                  <c:v>415.92700000000002</c:v>
                </c:pt>
                <c:pt idx="146">
                  <c:v>417.29399999999998</c:v>
                </c:pt>
                <c:pt idx="147">
                  <c:v>415.91899999999998</c:v>
                </c:pt>
                <c:pt idx="148">
                  <c:v>415.923</c:v>
                </c:pt>
                <c:pt idx="149">
                  <c:v>415.935</c:v>
                </c:pt>
                <c:pt idx="150">
                  <c:v>415.93099999999998</c:v>
                </c:pt>
                <c:pt idx="151">
                  <c:v>417.30599999999998</c:v>
                </c:pt>
                <c:pt idx="152">
                  <c:v>417.255</c:v>
                </c:pt>
                <c:pt idx="153">
                  <c:v>415.96199999999999</c:v>
                </c:pt>
                <c:pt idx="154">
                  <c:v>417.36799999999999</c:v>
                </c:pt>
                <c:pt idx="155">
                  <c:v>415.99700000000001</c:v>
                </c:pt>
                <c:pt idx="156">
                  <c:v>418.68799999999999</c:v>
                </c:pt>
                <c:pt idx="157">
                  <c:v>417.286</c:v>
                </c:pt>
                <c:pt idx="158">
                  <c:v>415.95</c:v>
                </c:pt>
                <c:pt idx="159">
                  <c:v>416.00099999999998</c:v>
                </c:pt>
                <c:pt idx="160">
                  <c:v>415.94600000000003</c:v>
                </c:pt>
                <c:pt idx="161">
                  <c:v>416.267</c:v>
                </c:pt>
                <c:pt idx="162">
                  <c:v>417.30200000000002</c:v>
                </c:pt>
                <c:pt idx="163">
                  <c:v>416.00099999999998</c:v>
                </c:pt>
                <c:pt idx="164">
                  <c:v>417.274</c:v>
                </c:pt>
                <c:pt idx="165">
                  <c:v>415.95400000000001</c:v>
                </c:pt>
                <c:pt idx="166">
                  <c:v>415.94600000000003</c:v>
                </c:pt>
                <c:pt idx="167">
                  <c:v>414.68099999999998</c:v>
                </c:pt>
                <c:pt idx="168">
                  <c:v>414.70800000000003</c:v>
                </c:pt>
                <c:pt idx="169">
                  <c:v>414.673</c:v>
                </c:pt>
                <c:pt idx="170">
                  <c:v>414.673</c:v>
                </c:pt>
                <c:pt idx="171">
                  <c:v>414.685</c:v>
                </c:pt>
                <c:pt idx="172">
                  <c:v>414.63400000000001</c:v>
                </c:pt>
                <c:pt idx="173">
                  <c:v>414.63400000000001</c:v>
                </c:pt>
                <c:pt idx="174">
                  <c:v>414.63400000000001</c:v>
                </c:pt>
                <c:pt idx="175">
                  <c:v>411.79</c:v>
                </c:pt>
                <c:pt idx="176">
                  <c:v>411.786</c:v>
                </c:pt>
                <c:pt idx="177">
                  <c:v>411.798</c:v>
                </c:pt>
                <c:pt idx="178">
                  <c:v>411.80599999999998</c:v>
                </c:pt>
                <c:pt idx="179">
                  <c:v>411.81299999999999</c:v>
                </c:pt>
                <c:pt idx="180">
                  <c:v>411.86799999999999</c:v>
                </c:pt>
                <c:pt idx="181">
                  <c:v>411.88</c:v>
                </c:pt>
                <c:pt idx="182">
                  <c:v>411.82900000000001</c:v>
                </c:pt>
                <c:pt idx="183">
                  <c:v>411.84100000000001</c:v>
                </c:pt>
                <c:pt idx="184">
                  <c:v>411.84100000000001</c:v>
                </c:pt>
                <c:pt idx="185">
                  <c:v>411.85599999999999</c:v>
                </c:pt>
                <c:pt idx="186">
                  <c:v>411.85300000000001</c:v>
                </c:pt>
                <c:pt idx="187">
                  <c:v>413.62799999999999</c:v>
                </c:pt>
                <c:pt idx="188">
                  <c:v>414.40100000000001</c:v>
                </c:pt>
                <c:pt idx="189">
                  <c:v>414.351</c:v>
                </c:pt>
                <c:pt idx="190">
                  <c:v>414.35399999999998</c:v>
                </c:pt>
                <c:pt idx="191">
                  <c:v>414.59300000000002</c:v>
                </c:pt>
                <c:pt idx="192">
                  <c:v>414.67899999999997</c:v>
                </c:pt>
                <c:pt idx="193">
                  <c:v>411.88600000000002</c:v>
                </c:pt>
                <c:pt idx="194">
                  <c:v>422.92099999999999</c:v>
                </c:pt>
                <c:pt idx="195">
                  <c:v>428.80700000000002</c:v>
                </c:pt>
                <c:pt idx="196">
                  <c:v>419.36900000000003</c:v>
                </c:pt>
                <c:pt idx="197">
                  <c:v>418.803</c:v>
                </c:pt>
                <c:pt idx="198">
                  <c:v>418.81099999999998</c:v>
                </c:pt>
                <c:pt idx="199">
                  <c:v>426.10700000000003</c:v>
                </c:pt>
                <c:pt idx="200">
                  <c:v>429.41199999999998</c:v>
                </c:pt>
                <c:pt idx="201">
                  <c:v>428.05700000000002</c:v>
                </c:pt>
                <c:pt idx="202">
                  <c:v>428.06099999999998</c:v>
                </c:pt>
                <c:pt idx="203">
                  <c:v>428.06400000000002</c:v>
                </c:pt>
                <c:pt idx="204">
                  <c:v>428.08</c:v>
                </c:pt>
                <c:pt idx="205">
                  <c:v>428.084</c:v>
                </c:pt>
                <c:pt idx="206">
                  <c:v>428.08800000000002</c:v>
                </c:pt>
                <c:pt idx="207">
                  <c:v>428.13499999999999</c:v>
                </c:pt>
                <c:pt idx="208">
                  <c:v>425.10399999999998</c:v>
                </c:pt>
                <c:pt idx="209">
                  <c:v>436.81099999999998</c:v>
                </c:pt>
                <c:pt idx="210">
                  <c:v>436.78699999999998</c:v>
                </c:pt>
                <c:pt idx="211">
                  <c:v>436.79500000000002</c:v>
                </c:pt>
                <c:pt idx="212">
                  <c:v>436.79500000000002</c:v>
                </c:pt>
                <c:pt idx="213">
                  <c:v>434.791</c:v>
                </c:pt>
                <c:pt idx="214">
                  <c:v>432.50799999999998</c:v>
                </c:pt>
                <c:pt idx="215">
                  <c:v>423.19499999999999</c:v>
                </c:pt>
                <c:pt idx="216">
                  <c:v>430.11099999999999</c:v>
                </c:pt>
                <c:pt idx="217">
                  <c:v>349.05700000000002</c:v>
                </c:pt>
                <c:pt idx="218">
                  <c:v>358.08800000000002</c:v>
                </c:pt>
                <c:pt idx="219">
                  <c:v>378.01100000000002</c:v>
                </c:pt>
                <c:pt idx="220">
                  <c:v>380.53</c:v>
                </c:pt>
                <c:pt idx="221">
                  <c:v>367.245</c:v>
                </c:pt>
                <c:pt idx="222">
                  <c:v>353.214</c:v>
                </c:pt>
                <c:pt idx="223">
                  <c:v>352.88200000000001</c:v>
                </c:pt>
                <c:pt idx="224">
                  <c:v>352.59300000000002</c:v>
                </c:pt>
                <c:pt idx="225">
                  <c:v>352.351</c:v>
                </c:pt>
                <c:pt idx="226">
                  <c:v>352.36200000000002</c:v>
                </c:pt>
                <c:pt idx="227">
                  <c:v>352.40899999999999</c:v>
                </c:pt>
                <c:pt idx="228">
                  <c:v>352.40499999999997</c:v>
                </c:pt>
                <c:pt idx="229">
                  <c:v>352.39699999999999</c:v>
                </c:pt>
                <c:pt idx="230">
                  <c:v>352.40899999999999</c:v>
                </c:pt>
                <c:pt idx="231">
                  <c:v>347.97199999999998</c:v>
                </c:pt>
                <c:pt idx="232">
                  <c:v>350.733</c:v>
                </c:pt>
                <c:pt idx="233">
                  <c:v>351.99099999999999</c:v>
                </c:pt>
                <c:pt idx="234">
                  <c:v>351.99099999999999</c:v>
                </c:pt>
                <c:pt idx="235">
                  <c:v>350.63200000000001</c:v>
                </c:pt>
                <c:pt idx="236">
                  <c:v>352.01100000000002</c:v>
                </c:pt>
                <c:pt idx="237">
                  <c:v>350.464</c:v>
                </c:pt>
                <c:pt idx="238">
                  <c:v>327.96</c:v>
                </c:pt>
                <c:pt idx="239">
                  <c:v>327.94</c:v>
                </c:pt>
                <c:pt idx="240">
                  <c:v>328.04199999999997</c:v>
                </c:pt>
                <c:pt idx="241">
                  <c:v>327.995</c:v>
                </c:pt>
                <c:pt idx="242">
                  <c:v>327.976</c:v>
                </c:pt>
                <c:pt idx="243">
                  <c:v>327.89699999999999</c:v>
                </c:pt>
                <c:pt idx="244">
                  <c:v>327.89699999999999</c:v>
                </c:pt>
                <c:pt idx="245">
                  <c:v>327.952</c:v>
                </c:pt>
                <c:pt idx="246">
                  <c:v>327.90499999999997</c:v>
                </c:pt>
                <c:pt idx="247">
                  <c:v>327.92099999999999</c:v>
                </c:pt>
                <c:pt idx="248">
                  <c:v>327.97899999999998</c:v>
                </c:pt>
                <c:pt idx="249">
                  <c:v>352.59800000000001</c:v>
                </c:pt>
                <c:pt idx="250">
                  <c:v>352.54700000000003</c:v>
                </c:pt>
                <c:pt idx="251">
                  <c:v>352.53500000000003</c:v>
                </c:pt>
                <c:pt idx="252">
                  <c:v>352.54300000000001</c:v>
                </c:pt>
                <c:pt idx="253">
                  <c:v>352.53899999999999</c:v>
                </c:pt>
                <c:pt idx="254">
                  <c:v>352.53500000000003</c:v>
                </c:pt>
                <c:pt idx="255">
                  <c:v>352.488</c:v>
                </c:pt>
                <c:pt idx="256">
                  <c:v>350.05500000000001</c:v>
                </c:pt>
                <c:pt idx="257">
                  <c:v>311.03899999999999</c:v>
                </c:pt>
                <c:pt idx="258">
                  <c:v>257.512</c:v>
                </c:pt>
                <c:pt idx="259">
                  <c:v>257.39499999999998</c:v>
                </c:pt>
                <c:pt idx="260">
                  <c:v>257.35899999999998</c:v>
                </c:pt>
                <c:pt idx="261">
                  <c:v>257.35899999999998</c:v>
                </c:pt>
                <c:pt idx="262">
                  <c:v>257.45499999999998</c:v>
                </c:pt>
                <c:pt idx="263">
                  <c:v>257.36500000000001</c:v>
                </c:pt>
                <c:pt idx="264">
                  <c:v>257.36500000000001</c:v>
                </c:pt>
                <c:pt idx="265">
                  <c:v>257.36099999999999</c:v>
                </c:pt>
                <c:pt idx="266">
                  <c:v>257.36099999999999</c:v>
                </c:pt>
                <c:pt idx="267">
                  <c:v>257.36900000000003</c:v>
                </c:pt>
                <c:pt idx="268">
                  <c:v>257.36500000000001</c:v>
                </c:pt>
                <c:pt idx="269">
                  <c:v>257.43799999999999</c:v>
                </c:pt>
                <c:pt idx="270">
                  <c:v>279.35700000000003</c:v>
                </c:pt>
                <c:pt idx="271">
                  <c:v>328.87799999999999</c:v>
                </c:pt>
                <c:pt idx="272">
                  <c:v>387.31900000000002</c:v>
                </c:pt>
                <c:pt idx="273">
                  <c:v>414.41300000000001</c:v>
                </c:pt>
                <c:pt idx="274">
                  <c:v>413.50299999999999</c:v>
                </c:pt>
                <c:pt idx="275">
                  <c:v>413.464</c:v>
                </c:pt>
                <c:pt idx="276">
                  <c:v>413.47199999999998</c:v>
                </c:pt>
                <c:pt idx="277">
                  <c:v>389.43700000000001</c:v>
                </c:pt>
                <c:pt idx="278">
                  <c:v>384.72899999999998</c:v>
                </c:pt>
                <c:pt idx="279">
                  <c:v>384.68299999999999</c:v>
                </c:pt>
                <c:pt idx="280">
                  <c:v>257.41300000000001</c:v>
                </c:pt>
                <c:pt idx="281">
                  <c:v>250.601</c:v>
                </c:pt>
                <c:pt idx="282">
                  <c:v>250.50700000000001</c:v>
                </c:pt>
                <c:pt idx="283">
                  <c:v>280.80200000000002</c:v>
                </c:pt>
                <c:pt idx="284">
                  <c:v>280.98899999999998</c:v>
                </c:pt>
                <c:pt idx="285">
                  <c:v>280.98500000000001</c:v>
                </c:pt>
                <c:pt idx="286">
                  <c:v>284.73500000000001</c:v>
                </c:pt>
                <c:pt idx="287">
                  <c:v>284.72800000000001</c:v>
                </c:pt>
                <c:pt idx="288">
                  <c:v>277.98899999999998</c:v>
                </c:pt>
                <c:pt idx="289">
                  <c:v>277.97800000000001</c:v>
                </c:pt>
                <c:pt idx="290">
                  <c:v>289.99700000000001</c:v>
                </c:pt>
                <c:pt idx="291">
                  <c:v>329.15800000000002</c:v>
                </c:pt>
                <c:pt idx="292">
                  <c:v>375.67</c:v>
                </c:pt>
                <c:pt idx="293">
                  <c:v>422.053</c:v>
                </c:pt>
                <c:pt idx="294">
                  <c:v>436.53300000000002</c:v>
                </c:pt>
                <c:pt idx="295">
                  <c:v>441.77499999999998</c:v>
                </c:pt>
                <c:pt idx="296">
                  <c:v>442.60700000000003</c:v>
                </c:pt>
                <c:pt idx="297">
                  <c:v>437.00200000000001</c:v>
                </c:pt>
                <c:pt idx="298">
                  <c:v>438.24799999999999</c:v>
                </c:pt>
                <c:pt idx="299">
                  <c:v>438.30700000000002</c:v>
                </c:pt>
                <c:pt idx="300">
                  <c:v>438.279</c:v>
                </c:pt>
                <c:pt idx="301">
                  <c:v>437.74400000000003</c:v>
                </c:pt>
                <c:pt idx="302">
                  <c:v>439.04899999999998</c:v>
                </c:pt>
                <c:pt idx="303">
                  <c:v>437.74</c:v>
                </c:pt>
                <c:pt idx="304">
                  <c:v>437.81400000000002</c:v>
                </c:pt>
                <c:pt idx="305">
                  <c:v>439.09199999999998</c:v>
                </c:pt>
                <c:pt idx="306">
                  <c:v>439.08</c:v>
                </c:pt>
                <c:pt idx="307">
                  <c:v>438.9</c:v>
                </c:pt>
                <c:pt idx="308">
                  <c:v>438.78300000000002</c:v>
                </c:pt>
                <c:pt idx="309">
                  <c:v>438.86900000000003</c:v>
                </c:pt>
                <c:pt idx="310">
                  <c:v>438.95499999999998</c:v>
                </c:pt>
                <c:pt idx="311">
                  <c:v>438.928</c:v>
                </c:pt>
                <c:pt idx="312">
                  <c:v>438.947</c:v>
                </c:pt>
                <c:pt idx="313">
                  <c:v>438.89299999999997</c:v>
                </c:pt>
                <c:pt idx="314">
                  <c:v>440.11500000000001</c:v>
                </c:pt>
                <c:pt idx="315">
                  <c:v>437.47500000000002</c:v>
                </c:pt>
                <c:pt idx="316">
                  <c:v>438.75599999999997</c:v>
                </c:pt>
                <c:pt idx="317">
                  <c:v>437.76400000000001</c:v>
                </c:pt>
                <c:pt idx="318">
                  <c:v>438.53300000000002</c:v>
                </c:pt>
                <c:pt idx="319">
                  <c:v>438.74799999999999</c:v>
                </c:pt>
                <c:pt idx="320">
                  <c:v>437.447</c:v>
                </c:pt>
                <c:pt idx="321">
                  <c:v>437.49799999999999</c:v>
                </c:pt>
                <c:pt idx="322">
                  <c:v>440.18599999999998</c:v>
                </c:pt>
                <c:pt idx="323">
                  <c:v>440.17</c:v>
                </c:pt>
                <c:pt idx="324">
                  <c:v>437.52100000000002</c:v>
                </c:pt>
                <c:pt idx="325">
                  <c:v>438.791</c:v>
                </c:pt>
                <c:pt idx="326">
                  <c:v>437.48200000000003</c:v>
                </c:pt>
                <c:pt idx="327">
                  <c:v>437.51799999999997</c:v>
                </c:pt>
                <c:pt idx="328">
                  <c:v>437.51400000000001</c:v>
                </c:pt>
                <c:pt idx="329">
                  <c:v>438.803</c:v>
                </c:pt>
                <c:pt idx="330">
                  <c:v>437.11500000000001</c:v>
                </c:pt>
                <c:pt idx="331">
                  <c:v>438.69299999999998</c:v>
                </c:pt>
                <c:pt idx="332">
                  <c:v>438.70100000000002</c:v>
                </c:pt>
                <c:pt idx="333">
                  <c:v>437.45499999999998</c:v>
                </c:pt>
                <c:pt idx="334">
                  <c:v>438.75200000000001</c:v>
                </c:pt>
                <c:pt idx="335">
                  <c:v>438.72500000000002</c:v>
                </c:pt>
                <c:pt idx="336">
                  <c:v>438.73399999999998</c:v>
                </c:pt>
                <c:pt idx="337">
                  <c:v>438.76600000000002</c:v>
                </c:pt>
                <c:pt idx="338">
                  <c:v>438.73</c:v>
                </c:pt>
                <c:pt idx="339">
                  <c:v>437.36700000000002</c:v>
                </c:pt>
                <c:pt idx="340">
                  <c:v>438.73</c:v>
                </c:pt>
                <c:pt idx="341">
                  <c:v>438.70299999999997</c:v>
                </c:pt>
                <c:pt idx="342">
                  <c:v>437.24200000000002</c:v>
                </c:pt>
                <c:pt idx="343">
                  <c:v>438.512</c:v>
                </c:pt>
                <c:pt idx="344">
                  <c:v>438.55500000000001</c:v>
                </c:pt>
                <c:pt idx="345">
                  <c:v>437.238</c:v>
                </c:pt>
                <c:pt idx="346">
                  <c:v>438.31599999999997</c:v>
                </c:pt>
                <c:pt idx="347">
                  <c:v>439.69499999999999</c:v>
                </c:pt>
                <c:pt idx="348">
                  <c:v>440.19099999999997</c:v>
                </c:pt>
                <c:pt idx="349">
                  <c:v>438.97300000000001</c:v>
                </c:pt>
                <c:pt idx="350">
                  <c:v>440.25400000000002</c:v>
                </c:pt>
                <c:pt idx="351">
                  <c:v>440.54700000000003</c:v>
                </c:pt>
                <c:pt idx="352">
                  <c:v>439.64800000000002</c:v>
                </c:pt>
                <c:pt idx="353">
                  <c:v>438.327</c:v>
                </c:pt>
                <c:pt idx="354">
                  <c:v>439.608</c:v>
                </c:pt>
                <c:pt idx="355">
                  <c:v>439.62400000000002</c:v>
                </c:pt>
                <c:pt idx="356">
                  <c:v>438.35399999999998</c:v>
                </c:pt>
                <c:pt idx="357">
                  <c:v>437.00299999999999</c:v>
                </c:pt>
                <c:pt idx="358">
                  <c:v>437.065</c:v>
                </c:pt>
                <c:pt idx="359">
                  <c:v>437.00700000000001</c:v>
                </c:pt>
                <c:pt idx="360">
                  <c:v>437.017</c:v>
                </c:pt>
                <c:pt idx="361">
                  <c:v>437.02800000000002</c:v>
                </c:pt>
                <c:pt idx="362">
                  <c:v>437.07100000000003</c:v>
                </c:pt>
                <c:pt idx="363">
                  <c:v>437.08300000000003</c:v>
                </c:pt>
                <c:pt idx="364">
                  <c:v>437.04399999999998</c:v>
                </c:pt>
                <c:pt idx="365">
                  <c:v>437.048</c:v>
                </c:pt>
                <c:pt idx="366">
                  <c:v>437.05200000000002</c:v>
                </c:pt>
                <c:pt idx="367">
                  <c:v>437.05200000000002</c:v>
                </c:pt>
                <c:pt idx="368">
                  <c:v>437.06299999999999</c:v>
                </c:pt>
                <c:pt idx="369">
                  <c:v>437.06299999999999</c:v>
                </c:pt>
                <c:pt idx="370">
                  <c:v>437.12200000000001</c:v>
                </c:pt>
                <c:pt idx="371">
                  <c:v>437.09100000000001</c:v>
                </c:pt>
                <c:pt idx="372">
                  <c:v>437.09899999999999</c:v>
                </c:pt>
                <c:pt idx="373">
                  <c:v>437.09899999999999</c:v>
                </c:pt>
                <c:pt idx="374">
                  <c:v>437.11</c:v>
                </c:pt>
                <c:pt idx="375">
                  <c:v>437.11399999999998</c:v>
                </c:pt>
                <c:pt idx="376">
                  <c:v>437.11799999999999</c:v>
                </c:pt>
                <c:pt idx="377">
                  <c:v>439.25900000000001</c:v>
                </c:pt>
                <c:pt idx="378">
                  <c:v>438.31299999999999</c:v>
                </c:pt>
                <c:pt idx="379">
                  <c:v>438.36</c:v>
                </c:pt>
                <c:pt idx="380">
                  <c:v>438.36399999999998</c:v>
                </c:pt>
                <c:pt idx="381">
                  <c:v>438.32100000000003</c:v>
                </c:pt>
                <c:pt idx="382">
                  <c:v>438.32499999999999</c:v>
                </c:pt>
                <c:pt idx="383">
                  <c:v>438.31700000000001</c:v>
                </c:pt>
                <c:pt idx="384">
                  <c:v>438.32499999999999</c:v>
                </c:pt>
                <c:pt idx="385">
                  <c:v>442.81700000000001</c:v>
                </c:pt>
                <c:pt idx="386">
                  <c:v>436.69600000000003</c:v>
                </c:pt>
                <c:pt idx="387">
                  <c:v>429.70400000000001</c:v>
                </c:pt>
                <c:pt idx="388">
                  <c:v>432.44600000000003</c:v>
                </c:pt>
                <c:pt idx="389">
                  <c:v>431.07499999999999</c:v>
                </c:pt>
                <c:pt idx="390">
                  <c:v>431.048</c:v>
                </c:pt>
                <c:pt idx="391">
                  <c:v>431.06</c:v>
                </c:pt>
                <c:pt idx="392">
                  <c:v>431.06299999999999</c:v>
                </c:pt>
                <c:pt idx="393">
                  <c:v>431.10300000000001</c:v>
                </c:pt>
                <c:pt idx="394">
                  <c:v>431.06</c:v>
                </c:pt>
                <c:pt idx="395">
                  <c:v>431.82900000000001</c:v>
                </c:pt>
                <c:pt idx="396">
                  <c:v>431.82100000000003</c:v>
                </c:pt>
                <c:pt idx="397">
                  <c:v>431.87200000000001</c:v>
                </c:pt>
                <c:pt idx="398">
                  <c:v>431.87599999999998</c:v>
                </c:pt>
                <c:pt idx="399">
                  <c:v>431.85300000000001</c:v>
                </c:pt>
                <c:pt idx="400">
                  <c:v>431.85300000000001</c:v>
                </c:pt>
                <c:pt idx="401">
                  <c:v>431.899</c:v>
                </c:pt>
                <c:pt idx="402">
                  <c:v>438.392</c:v>
                </c:pt>
                <c:pt idx="403">
                  <c:v>438.32499999999999</c:v>
                </c:pt>
                <c:pt idx="404">
                  <c:v>438.31700000000001</c:v>
                </c:pt>
                <c:pt idx="405">
                  <c:v>438.31</c:v>
                </c:pt>
                <c:pt idx="406">
                  <c:v>438.28199999999998</c:v>
                </c:pt>
                <c:pt idx="407">
                  <c:v>310.95</c:v>
                </c:pt>
                <c:pt idx="408">
                  <c:v>309.86</c:v>
                </c:pt>
                <c:pt idx="409">
                  <c:v>309.84899999999999</c:v>
                </c:pt>
                <c:pt idx="410">
                  <c:v>309.88</c:v>
                </c:pt>
                <c:pt idx="411">
                  <c:v>309.87599999999998</c:v>
                </c:pt>
                <c:pt idx="412">
                  <c:v>309.82900000000001</c:v>
                </c:pt>
                <c:pt idx="413">
                  <c:v>273.94600000000003</c:v>
                </c:pt>
                <c:pt idx="414">
                  <c:v>273.14600000000002</c:v>
                </c:pt>
                <c:pt idx="415">
                  <c:v>273.15300000000002</c:v>
                </c:pt>
                <c:pt idx="416">
                  <c:v>272.98899999999998</c:v>
                </c:pt>
                <c:pt idx="417">
                  <c:v>272.774</c:v>
                </c:pt>
                <c:pt idx="418">
                  <c:v>272.77</c:v>
                </c:pt>
                <c:pt idx="419">
                  <c:v>272.76600000000002</c:v>
                </c:pt>
                <c:pt idx="420">
                  <c:v>272.76600000000002</c:v>
                </c:pt>
                <c:pt idx="421">
                  <c:v>272.76600000000002</c:v>
                </c:pt>
                <c:pt idx="422">
                  <c:v>272.82799999999997</c:v>
                </c:pt>
                <c:pt idx="423">
                  <c:v>274.26600000000002</c:v>
                </c:pt>
                <c:pt idx="424">
                  <c:v>311.29700000000003</c:v>
                </c:pt>
                <c:pt idx="425">
                  <c:v>379.47699999999998</c:v>
                </c:pt>
                <c:pt idx="426">
                  <c:v>416.91</c:v>
                </c:pt>
                <c:pt idx="427">
                  <c:v>412.85500000000002</c:v>
                </c:pt>
                <c:pt idx="428">
                  <c:v>412.80900000000003</c:v>
                </c:pt>
                <c:pt idx="429">
                  <c:v>412.80900000000003</c:v>
                </c:pt>
                <c:pt idx="430">
                  <c:v>389.09800000000001</c:v>
                </c:pt>
                <c:pt idx="431">
                  <c:v>388.06599999999997</c:v>
                </c:pt>
                <c:pt idx="432">
                  <c:v>348.113</c:v>
                </c:pt>
                <c:pt idx="433">
                  <c:v>252.69499999999999</c:v>
                </c:pt>
                <c:pt idx="434">
                  <c:v>252.24600000000001</c:v>
                </c:pt>
                <c:pt idx="435">
                  <c:v>252.24600000000001</c:v>
                </c:pt>
                <c:pt idx="436">
                  <c:v>252.465</c:v>
                </c:pt>
                <c:pt idx="437">
                  <c:v>257.28899999999999</c:v>
                </c:pt>
                <c:pt idx="438">
                  <c:v>282.779</c:v>
                </c:pt>
                <c:pt idx="439">
                  <c:v>282.76</c:v>
                </c:pt>
                <c:pt idx="440">
                  <c:v>282.75200000000001</c:v>
                </c:pt>
                <c:pt idx="441">
                  <c:v>285.76</c:v>
                </c:pt>
                <c:pt idx="442">
                  <c:v>285.76400000000001</c:v>
                </c:pt>
                <c:pt idx="443">
                  <c:v>279.75599999999997</c:v>
                </c:pt>
                <c:pt idx="444">
                  <c:v>279.74400000000003</c:v>
                </c:pt>
                <c:pt idx="445">
                  <c:v>291.74</c:v>
                </c:pt>
                <c:pt idx="446">
                  <c:v>334.99400000000003</c:v>
                </c:pt>
                <c:pt idx="447">
                  <c:v>384.67399999999998</c:v>
                </c:pt>
                <c:pt idx="448">
                  <c:v>430.67399999999998</c:v>
                </c:pt>
                <c:pt idx="449">
                  <c:v>447.57499999999999</c:v>
                </c:pt>
                <c:pt idx="450">
                  <c:v>441.10300000000001</c:v>
                </c:pt>
                <c:pt idx="451">
                  <c:v>441.03199999999998</c:v>
                </c:pt>
                <c:pt idx="452">
                  <c:v>441.048</c:v>
                </c:pt>
                <c:pt idx="453">
                  <c:v>441.06299999999999</c:v>
                </c:pt>
                <c:pt idx="454">
                  <c:v>441.06299999999999</c:v>
                </c:pt>
                <c:pt idx="455">
                  <c:v>441.10599999999999</c:v>
                </c:pt>
                <c:pt idx="456">
                  <c:v>441.88</c:v>
                </c:pt>
                <c:pt idx="457">
                  <c:v>441.82900000000001</c:v>
                </c:pt>
                <c:pt idx="458">
                  <c:v>441.83699999999999</c:v>
                </c:pt>
                <c:pt idx="459">
                  <c:v>441.84100000000001</c:v>
                </c:pt>
                <c:pt idx="460">
                  <c:v>441.85300000000001</c:v>
                </c:pt>
                <c:pt idx="461">
                  <c:v>441.86399999999998</c:v>
                </c:pt>
                <c:pt idx="462">
                  <c:v>441.86</c:v>
                </c:pt>
                <c:pt idx="463">
                  <c:v>441.86399999999998</c:v>
                </c:pt>
                <c:pt idx="464">
                  <c:v>442.411</c:v>
                </c:pt>
                <c:pt idx="465">
                  <c:v>441.08800000000002</c:v>
                </c:pt>
                <c:pt idx="466">
                  <c:v>441.06799999999998</c:v>
                </c:pt>
                <c:pt idx="467">
                  <c:v>441.06799999999998</c:v>
                </c:pt>
                <c:pt idx="468">
                  <c:v>441.06400000000002</c:v>
                </c:pt>
                <c:pt idx="469">
                  <c:v>441.06799999999998</c:v>
                </c:pt>
                <c:pt idx="470">
                  <c:v>441.04899999999998</c:v>
                </c:pt>
                <c:pt idx="471">
                  <c:v>441.053</c:v>
                </c:pt>
                <c:pt idx="472">
                  <c:v>441.06799999999998</c:v>
                </c:pt>
                <c:pt idx="473">
                  <c:v>441.06200000000001</c:v>
                </c:pt>
                <c:pt idx="474">
                  <c:v>441.05399999999997</c:v>
                </c:pt>
                <c:pt idx="475">
                  <c:v>441.065</c:v>
                </c:pt>
                <c:pt idx="476">
                  <c:v>441.065</c:v>
                </c:pt>
                <c:pt idx="477">
                  <c:v>441.06900000000002</c:v>
                </c:pt>
                <c:pt idx="478">
                  <c:v>441.06200000000001</c:v>
                </c:pt>
                <c:pt idx="479">
                  <c:v>400.73899999999998</c:v>
                </c:pt>
                <c:pt idx="480">
                  <c:v>399.75900000000001</c:v>
                </c:pt>
                <c:pt idx="481">
                  <c:v>399.74299999999999</c:v>
                </c:pt>
                <c:pt idx="482">
                  <c:v>261.31700000000001</c:v>
                </c:pt>
                <c:pt idx="483">
                  <c:v>261.11</c:v>
                </c:pt>
                <c:pt idx="484">
                  <c:v>261.10300000000001</c:v>
                </c:pt>
                <c:pt idx="485">
                  <c:v>261.11</c:v>
                </c:pt>
                <c:pt idx="486">
                  <c:v>261.142</c:v>
                </c:pt>
                <c:pt idx="487">
                  <c:v>262.78300000000002</c:v>
                </c:pt>
                <c:pt idx="488">
                  <c:v>304.67399999999998</c:v>
                </c:pt>
                <c:pt idx="489">
                  <c:v>359.65499999999997</c:v>
                </c:pt>
                <c:pt idx="490">
                  <c:v>390.18299999999999</c:v>
                </c:pt>
                <c:pt idx="491">
                  <c:v>422.09699999999998</c:v>
                </c:pt>
                <c:pt idx="492">
                  <c:v>422.815</c:v>
                </c:pt>
                <c:pt idx="493">
                  <c:v>421.577</c:v>
                </c:pt>
                <c:pt idx="494">
                  <c:v>422.88200000000001</c:v>
                </c:pt>
                <c:pt idx="495">
                  <c:v>420.452</c:v>
                </c:pt>
                <c:pt idx="496">
                  <c:v>415.93299999999999</c:v>
                </c:pt>
                <c:pt idx="497">
                  <c:v>410.59300000000002</c:v>
                </c:pt>
                <c:pt idx="498">
                  <c:v>421.46800000000002</c:v>
                </c:pt>
                <c:pt idx="499">
                  <c:v>421.49900000000002</c:v>
                </c:pt>
                <c:pt idx="500">
                  <c:v>421.51100000000002</c:v>
                </c:pt>
                <c:pt idx="501">
                  <c:v>421.53</c:v>
                </c:pt>
                <c:pt idx="502">
                  <c:v>422.90499999999997</c:v>
                </c:pt>
                <c:pt idx="503">
                  <c:v>421.53</c:v>
                </c:pt>
                <c:pt idx="504">
                  <c:v>421.54599999999999</c:v>
                </c:pt>
                <c:pt idx="505">
                  <c:v>421.55</c:v>
                </c:pt>
                <c:pt idx="506">
                  <c:v>421.56900000000002</c:v>
                </c:pt>
                <c:pt idx="507">
                  <c:v>421.55799999999999</c:v>
                </c:pt>
                <c:pt idx="508">
                  <c:v>421.55799999999999</c:v>
                </c:pt>
                <c:pt idx="509">
                  <c:v>421.49099999999999</c:v>
                </c:pt>
                <c:pt idx="510">
                  <c:v>421.49900000000002</c:v>
                </c:pt>
                <c:pt idx="511">
                  <c:v>421.476</c:v>
                </c:pt>
                <c:pt idx="512">
                  <c:v>421.47899999999998</c:v>
                </c:pt>
                <c:pt idx="513">
                  <c:v>421.47899999999998</c:v>
                </c:pt>
                <c:pt idx="514">
                  <c:v>421.495</c:v>
                </c:pt>
                <c:pt idx="515">
                  <c:v>422.77199999999999</c:v>
                </c:pt>
                <c:pt idx="516">
                  <c:v>421.46</c:v>
                </c:pt>
                <c:pt idx="517">
                  <c:v>421.464</c:v>
                </c:pt>
                <c:pt idx="518">
                  <c:v>421.476</c:v>
                </c:pt>
                <c:pt idx="519">
                  <c:v>421.47899999999998</c:v>
                </c:pt>
                <c:pt idx="520">
                  <c:v>421.47899999999998</c:v>
                </c:pt>
                <c:pt idx="521">
                  <c:v>421.49099999999999</c:v>
                </c:pt>
                <c:pt idx="522">
                  <c:v>421.495</c:v>
                </c:pt>
                <c:pt idx="523">
                  <c:v>421.51499999999999</c:v>
                </c:pt>
                <c:pt idx="524">
                  <c:v>422.84300000000002</c:v>
                </c:pt>
                <c:pt idx="525">
                  <c:v>421.51499999999999</c:v>
                </c:pt>
                <c:pt idx="526">
                  <c:v>421.52199999999999</c:v>
                </c:pt>
                <c:pt idx="527">
                  <c:v>422.09699999999998</c:v>
                </c:pt>
                <c:pt idx="528">
                  <c:v>421.53399999999999</c:v>
                </c:pt>
                <c:pt idx="529">
                  <c:v>421.54199999999997</c:v>
                </c:pt>
                <c:pt idx="530">
                  <c:v>421.54199999999997</c:v>
                </c:pt>
                <c:pt idx="531">
                  <c:v>421.55399999999997</c:v>
                </c:pt>
                <c:pt idx="532">
                  <c:v>421.60399999999998</c:v>
                </c:pt>
                <c:pt idx="533">
                  <c:v>422.89400000000001</c:v>
                </c:pt>
                <c:pt idx="534">
                  <c:v>422.90499999999997</c:v>
                </c:pt>
                <c:pt idx="535">
                  <c:v>421.589</c:v>
                </c:pt>
                <c:pt idx="536">
                  <c:v>421.589</c:v>
                </c:pt>
                <c:pt idx="537">
                  <c:v>434.24099999999999</c:v>
                </c:pt>
                <c:pt idx="538">
                  <c:v>434.52199999999999</c:v>
                </c:pt>
                <c:pt idx="539">
                  <c:v>429.02199999999999</c:v>
                </c:pt>
                <c:pt idx="540">
                  <c:v>422.09300000000002</c:v>
                </c:pt>
                <c:pt idx="541">
                  <c:v>421.089</c:v>
                </c:pt>
                <c:pt idx="542">
                  <c:v>421.08100000000002</c:v>
                </c:pt>
                <c:pt idx="543">
                  <c:v>422.42899999999997</c:v>
                </c:pt>
                <c:pt idx="544">
                  <c:v>431.40100000000001</c:v>
                </c:pt>
                <c:pt idx="545">
                  <c:v>434.27600000000001</c:v>
                </c:pt>
                <c:pt idx="546">
                  <c:v>430.37400000000002</c:v>
                </c:pt>
                <c:pt idx="547">
                  <c:v>430.83100000000002</c:v>
                </c:pt>
                <c:pt idx="548">
                  <c:v>432.90499999999997</c:v>
                </c:pt>
                <c:pt idx="549">
                  <c:v>429.214</c:v>
                </c:pt>
                <c:pt idx="550">
                  <c:v>425.43700000000001</c:v>
                </c:pt>
                <c:pt idx="551">
                  <c:v>421.07299999999998</c:v>
                </c:pt>
                <c:pt idx="552">
                  <c:v>421.06900000000002</c:v>
                </c:pt>
                <c:pt idx="553">
                  <c:v>422.46</c:v>
                </c:pt>
                <c:pt idx="554">
                  <c:v>421.08499999999998</c:v>
                </c:pt>
                <c:pt idx="555">
                  <c:v>422.46800000000002</c:v>
                </c:pt>
                <c:pt idx="556">
                  <c:v>421.10399999999998</c:v>
                </c:pt>
                <c:pt idx="557">
                  <c:v>422.47899999999998</c:v>
                </c:pt>
                <c:pt idx="558">
                  <c:v>422.44</c:v>
                </c:pt>
                <c:pt idx="559">
                  <c:v>421.14400000000001</c:v>
                </c:pt>
                <c:pt idx="560">
                  <c:v>420.47199999999998</c:v>
                </c:pt>
                <c:pt idx="561">
                  <c:v>422.55399999999997</c:v>
                </c:pt>
                <c:pt idx="562">
                  <c:v>421.21800000000002</c:v>
                </c:pt>
                <c:pt idx="563">
                  <c:v>422.55</c:v>
                </c:pt>
                <c:pt idx="564">
                  <c:v>421.226</c:v>
                </c:pt>
                <c:pt idx="565">
                  <c:v>421.22899999999998</c:v>
                </c:pt>
                <c:pt idx="566">
                  <c:v>421.22199999999998</c:v>
                </c:pt>
                <c:pt idx="567">
                  <c:v>421.81200000000001</c:v>
                </c:pt>
                <c:pt idx="568">
                  <c:v>415.42099999999999</c:v>
                </c:pt>
                <c:pt idx="569">
                  <c:v>415.38600000000002</c:v>
                </c:pt>
                <c:pt idx="570">
                  <c:v>415.38600000000002</c:v>
                </c:pt>
                <c:pt idx="571">
                  <c:v>415.39400000000001</c:v>
                </c:pt>
                <c:pt idx="572">
                  <c:v>415.39699999999999</c:v>
                </c:pt>
                <c:pt idx="573">
                  <c:v>415.40499999999997</c:v>
                </c:pt>
                <c:pt idx="574">
                  <c:v>309.93299999999999</c:v>
                </c:pt>
                <c:pt idx="575">
                  <c:v>388.08499999999998</c:v>
                </c:pt>
                <c:pt idx="576">
                  <c:v>428.74700000000001</c:v>
                </c:pt>
                <c:pt idx="577">
                  <c:v>443.767</c:v>
                </c:pt>
                <c:pt idx="578">
                  <c:v>436.95400000000001</c:v>
                </c:pt>
                <c:pt idx="579">
                  <c:v>429.55599999999998</c:v>
                </c:pt>
                <c:pt idx="580">
                  <c:v>431.149</c:v>
                </c:pt>
                <c:pt idx="581">
                  <c:v>431.161</c:v>
                </c:pt>
                <c:pt idx="582">
                  <c:v>429.786</c:v>
                </c:pt>
                <c:pt idx="583">
                  <c:v>429.798</c:v>
                </c:pt>
                <c:pt idx="584">
                  <c:v>431.43099999999998</c:v>
                </c:pt>
                <c:pt idx="585">
                  <c:v>430.08699999999999</c:v>
                </c:pt>
                <c:pt idx="586">
                  <c:v>431.44200000000001</c:v>
                </c:pt>
                <c:pt idx="587">
                  <c:v>430.11799999999999</c:v>
                </c:pt>
                <c:pt idx="588">
                  <c:v>429.95</c:v>
                </c:pt>
                <c:pt idx="589">
                  <c:v>430.09100000000001</c:v>
                </c:pt>
                <c:pt idx="590">
                  <c:v>431.48099999999999</c:v>
                </c:pt>
                <c:pt idx="591">
                  <c:v>430.11</c:v>
                </c:pt>
                <c:pt idx="592">
                  <c:v>430.11799999999999</c:v>
                </c:pt>
                <c:pt idx="593">
                  <c:v>430.173</c:v>
                </c:pt>
                <c:pt idx="594">
                  <c:v>431.49700000000001</c:v>
                </c:pt>
                <c:pt idx="595">
                  <c:v>431.517</c:v>
                </c:pt>
                <c:pt idx="596">
                  <c:v>431.524</c:v>
                </c:pt>
                <c:pt idx="597">
                  <c:v>431.55599999999998</c:v>
                </c:pt>
                <c:pt idx="598">
                  <c:v>431.517</c:v>
                </c:pt>
                <c:pt idx="599">
                  <c:v>430.15300000000002</c:v>
                </c:pt>
                <c:pt idx="600">
                  <c:v>430.149</c:v>
                </c:pt>
                <c:pt idx="601">
                  <c:v>430.14600000000002</c:v>
                </c:pt>
                <c:pt idx="602">
                  <c:v>430.13799999999998</c:v>
                </c:pt>
                <c:pt idx="603">
                  <c:v>430.14600000000002</c:v>
                </c:pt>
                <c:pt idx="604">
                  <c:v>430.15300000000002</c:v>
                </c:pt>
                <c:pt idx="605">
                  <c:v>430.15300000000002</c:v>
                </c:pt>
                <c:pt idx="606">
                  <c:v>430.16500000000002</c:v>
                </c:pt>
                <c:pt idx="607">
                  <c:v>430.17700000000002</c:v>
                </c:pt>
                <c:pt idx="608">
                  <c:v>430.185</c:v>
                </c:pt>
                <c:pt idx="609">
                  <c:v>431.536</c:v>
                </c:pt>
                <c:pt idx="610">
                  <c:v>430.16500000000002</c:v>
                </c:pt>
                <c:pt idx="611">
                  <c:v>430.16899999999998</c:v>
                </c:pt>
                <c:pt idx="612">
                  <c:v>430.185</c:v>
                </c:pt>
                <c:pt idx="613">
                  <c:v>431.56</c:v>
                </c:pt>
                <c:pt idx="614">
                  <c:v>430.19200000000001</c:v>
                </c:pt>
                <c:pt idx="615">
                  <c:v>430.24299999999999</c:v>
                </c:pt>
                <c:pt idx="616">
                  <c:v>430.25099999999998</c:v>
                </c:pt>
                <c:pt idx="617">
                  <c:v>430.24299999999999</c:v>
                </c:pt>
                <c:pt idx="618">
                  <c:v>430.23899999999998</c:v>
                </c:pt>
                <c:pt idx="619">
                  <c:v>430.23899999999998</c:v>
                </c:pt>
                <c:pt idx="620">
                  <c:v>430.25099999999998</c:v>
                </c:pt>
                <c:pt idx="621">
                  <c:v>430.24299999999999</c:v>
                </c:pt>
                <c:pt idx="622">
                  <c:v>430.23899999999998</c:v>
                </c:pt>
                <c:pt idx="623">
                  <c:v>430.24700000000001</c:v>
                </c:pt>
                <c:pt idx="624">
                  <c:v>430.22399999999999</c:v>
                </c:pt>
                <c:pt idx="625">
                  <c:v>430.22800000000001</c:v>
                </c:pt>
                <c:pt idx="626">
                  <c:v>430.274</c:v>
                </c:pt>
                <c:pt idx="627">
                  <c:v>430.22399999999999</c:v>
                </c:pt>
                <c:pt idx="628">
                  <c:v>430.22800000000001</c:v>
                </c:pt>
                <c:pt idx="629">
                  <c:v>430.23099999999999</c:v>
                </c:pt>
                <c:pt idx="630">
                  <c:v>431.60599999999999</c:v>
                </c:pt>
                <c:pt idx="631">
                  <c:v>430.24299999999999</c:v>
                </c:pt>
                <c:pt idx="632">
                  <c:v>430.23899999999998</c:v>
                </c:pt>
                <c:pt idx="633">
                  <c:v>430.23500000000001</c:v>
                </c:pt>
                <c:pt idx="634">
                  <c:v>431.60599999999999</c:v>
                </c:pt>
                <c:pt idx="635">
                  <c:v>431.55599999999998</c:v>
                </c:pt>
                <c:pt idx="636">
                  <c:v>430.23899999999998</c:v>
                </c:pt>
                <c:pt idx="637">
                  <c:v>430.24700000000001</c:v>
                </c:pt>
                <c:pt idx="638">
                  <c:v>430.286</c:v>
                </c:pt>
                <c:pt idx="639">
                  <c:v>431.55599999999998</c:v>
                </c:pt>
                <c:pt idx="640">
                  <c:v>430.23899999999998</c:v>
                </c:pt>
                <c:pt idx="641">
                  <c:v>430.24700000000001</c:v>
                </c:pt>
                <c:pt idx="642">
                  <c:v>430.23899999999998</c:v>
                </c:pt>
                <c:pt idx="643">
                  <c:v>431.61</c:v>
                </c:pt>
                <c:pt idx="644">
                  <c:v>430.24400000000003</c:v>
                </c:pt>
                <c:pt idx="645">
                  <c:v>430.23200000000003</c:v>
                </c:pt>
                <c:pt idx="646">
                  <c:v>430.24400000000003</c:v>
                </c:pt>
                <c:pt idx="647">
                  <c:v>430.23200000000003</c:v>
                </c:pt>
                <c:pt idx="648">
                  <c:v>430.25599999999997</c:v>
                </c:pt>
                <c:pt idx="649">
                  <c:v>430.25200000000001</c:v>
                </c:pt>
                <c:pt idx="650">
                  <c:v>430.24799999999999</c:v>
                </c:pt>
                <c:pt idx="651">
                  <c:v>431.572</c:v>
                </c:pt>
                <c:pt idx="652">
                  <c:v>430.24400000000003</c:v>
                </c:pt>
                <c:pt idx="653">
                  <c:v>429.54899999999998</c:v>
                </c:pt>
                <c:pt idx="654">
                  <c:v>427.80700000000002</c:v>
                </c:pt>
                <c:pt idx="655">
                  <c:v>427.81099999999998</c:v>
                </c:pt>
                <c:pt idx="656">
                  <c:v>427.81400000000002</c:v>
                </c:pt>
                <c:pt idx="657">
                  <c:v>427.822</c:v>
                </c:pt>
                <c:pt idx="658">
                  <c:v>427.82600000000002</c:v>
                </c:pt>
                <c:pt idx="659">
                  <c:v>427.82600000000002</c:v>
                </c:pt>
                <c:pt idx="660">
                  <c:v>427.83800000000002</c:v>
                </c:pt>
                <c:pt idx="661">
                  <c:v>427.83800000000002</c:v>
                </c:pt>
                <c:pt idx="662">
                  <c:v>427.85</c:v>
                </c:pt>
                <c:pt idx="663">
                  <c:v>427.85</c:v>
                </c:pt>
                <c:pt idx="664">
                  <c:v>427.904</c:v>
                </c:pt>
                <c:pt idx="665">
                  <c:v>427.86500000000001</c:v>
                </c:pt>
                <c:pt idx="666">
                  <c:v>427.904</c:v>
                </c:pt>
                <c:pt idx="667">
                  <c:v>427.88099999999997</c:v>
                </c:pt>
                <c:pt idx="668">
                  <c:v>427.928</c:v>
                </c:pt>
                <c:pt idx="669">
                  <c:v>377.53699999999998</c:v>
                </c:pt>
                <c:pt idx="670">
                  <c:v>334.51799999999997</c:v>
                </c:pt>
                <c:pt idx="671">
                  <c:v>387.10700000000003</c:v>
                </c:pt>
                <c:pt idx="672">
                  <c:v>423.10399999999998</c:v>
                </c:pt>
                <c:pt idx="673">
                  <c:v>424.13099999999997</c:v>
                </c:pt>
                <c:pt idx="674">
                  <c:v>424.18200000000002</c:v>
                </c:pt>
                <c:pt idx="675">
                  <c:v>422.80700000000002</c:v>
                </c:pt>
                <c:pt idx="676">
                  <c:v>422.81099999999998</c:v>
                </c:pt>
                <c:pt idx="677">
                  <c:v>424.19299999999998</c:v>
                </c:pt>
                <c:pt idx="678">
                  <c:v>424.15</c:v>
                </c:pt>
                <c:pt idx="679">
                  <c:v>422.84199999999998</c:v>
                </c:pt>
                <c:pt idx="680">
                  <c:v>423.57600000000002</c:v>
                </c:pt>
                <c:pt idx="681">
                  <c:v>423.65800000000002</c:v>
                </c:pt>
                <c:pt idx="682">
                  <c:v>424.96300000000002</c:v>
                </c:pt>
                <c:pt idx="683">
                  <c:v>423.60700000000003</c:v>
                </c:pt>
                <c:pt idx="684">
                  <c:v>424.91199999999998</c:v>
                </c:pt>
                <c:pt idx="685">
                  <c:v>423.57600000000002</c:v>
                </c:pt>
                <c:pt idx="686">
                  <c:v>423.584</c:v>
                </c:pt>
                <c:pt idx="687">
                  <c:v>423.62299999999999</c:v>
                </c:pt>
                <c:pt idx="688">
                  <c:v>423.63900000000001</c:v>
                </c:pt>
                <c:pt idx="689">
                  <c:v>423.62299999999999</c:v>
                </c:pt>
                <c:pt idx="690">
                  <c:v>423.63099999999997</c:v>
                </c:pt>
                <c:pt idx="691">
                  <c:v>423.62700000000001</c:v>
                </c:pt>
                <c:pt idx="692">
                  <c:v>423.65800000000002</c:v>
                </c:pt>
                <c:pt idx="693">
                  <c:v>423.66199999999998</c:v>
                </c:pt>
                <c:pt idx="694">
                  <c:v>423.70100000000002</c:v>
                </c:pt>
                <c:pt idx="695">
                  <c:v>425.02499999999998</c:v>
                </c:pt>
                <c:pt idx="696">
                  <c:v>424.98599999999999</c:v>
                </c:pt>
                <c:pt idx="697">
                  <c:v>423.654</c:v>
                </c:pt>
                <c:pt idx="698">
                  <c:v>423.95499999999998</c:v>
                </c:pt>
                <c:pt idx="699">
                  <c:v>425.27499999999998</c:v>
                </c:pt>
                <c:pt idx="700">
                  <c:v>423.91199999999998</c:v>
                </c:pt>
                <c:pt idx="701">
                  <c:v>423.91199999999998</c:v>
                </c:pt>
                <c:pt idx="702">
                  <c:v>425.279</c:v>
                </c:pt>
                <c:pt idx="703">
                  <c:v>423.9</c:v>
                </c:pt>
                <c:pt idx="704">
                  <c:v>423.904</c:v>
                </c:pt>
                <c:pt idx="705">
                  <c:v>423.89299999999997</c:v>
                </c:pt>
                <c:pt idx="706">
                  <c:v>425.27100000000002</c:v>
                </c:pt>
                <c:pt idx="707">
                  <c:v>423.88900000000001</c:v>
                </c:pt>
                <c:pt idx="708">
                  <c:v>423.9</c:v>
                </c:pt>
                <c:pt idx="709">
                  <c:v>423.89699999999999</c:v>
                </c:pt>
                <c:pt idx="710">
                  <c:v>423.89699999999999</c:v>
                </c:pt>
                <c:pt idx="711">
                  <c:v>423.90899999999999</c:v>
                </c:pt>
                <c:pt idx="712">
                  <c:v>423.90899999999999</c:v>
                </c:pt>
                <c:pt idx="713">
                  <c:v>423.92899999999997</c:v>
                </c:pt>
                <c:pt idx="714">
                  <c:v>423.92500000000001</c:v>
                </c:pt>
                <c:pt idx="715">
                  <c:v>425.3</c:v>
                </c:pt>
                <c:pt idx="716">
                  <c:v>423.92700000000002</c:v>
                </c:pt>
                <c:pt idx="717">
                  <c:v>423.93099999999998</c:v>
                </c:pt>
                <c:pt idx="718">
                  <c:v>423.91899999999998</c:v>
                </c:pt>
                <c:pt idx="719">
                  <c:v>423.923</c:v>
                </c:pt>
                <c:pt idx="720">
                  <c:v>423.923</c:v>
                </c:pt>
                <c:pt idx="721">
                  <c:v>423.935</c:v>
                </c:pt>
                <c:pt idx="722">
                  <c:v>423.97800000000001</c:v>
                </c:pt>
                <c:pt idx="723">
                  <c:v>425.274</c:v>
                </c:pt>
                <c:pt idx="724">
                  <c:v>425.28199999999998</c:v>
                </c:pt>
                <c:pt idx="725">
                  <c:v>423.96199999999999</c:v>
                </c:pt>
                <c:pt idx="726">
                  <c:v>423.95800000000003</c:v>
                </c:pt>
                <c:pt idx="727">
                  <c:v>425.32100000000003</c:v>
                </c:pt>
                <c:pt idx="728">
                  <c:v>425.85300000000001</c:v>
                </c:pt>
                <c:pt idx="729">
                  <c:v>425.85599999999999</c:v>
                </c:pt>
                <c:pt idx="730">
                  <c:v>425.86399999999998</c:v>
                </c:pt>
                <c:pt idx="731">
                  <c:v>425.90300000000002</c:v>
                </c:pt>
                <c:pt idx="732">
                  <c:v>425.911</c:v>
                </c:pt>
                <c:pt idx="733">
                  <c:v>424.54700000000003</c:v>
                </c:pt>
                <c:pt idx="734">
                  <c:v>424.55500000000001</c:v>
                </c:pt>
                <c:pt idx="735">
                  <c:v>424.57</c:v>
                </c:pt>
                <c:pt idx="736">
                  <c:v>424.55900000000003</c:v>
                </c:pt>
                <c:pt idx="737">
                  <c:v>424.57799999999997</c:v>
                </c:pt>
                <c:pt idx="738">
                  <c:v>424.57799999999997</c:v>
                </c:pt>
                <c:pt idx="739">
                  <c:v>424.58600000000001</c:v>
                </c:pt>
                <c:pt idx="740">
                  <c:v>424.637</c:v>
                </c:pt>
                <c:pt idx="741">
                  <c:v>425.95299999999997</c:v>
                </c:pt>
                <c:pt idx="742">
                  <c:v>424.59800000000001</c:v>
                </c:pt>
                <c:pt idx="743">
                  <c:v>425.96899999999999</c:v>
                </c:pt>
                <c:pt idx="744">
                  <c:v>424.59</c:v>
                </c:pt>
                <c:pt idx="745">
                  <c:v>424.64499999999998</c:v>
                </c:pt>
                <c:pt idx="746">
                  <c:v>425.92599999999999</c:v>
                </c:pt>
                <c:pt idx="747">
                  <c:v>424.61700000000002</c:v>
                </c:pt>
                <c:pt idx="748">
                  <c:v>424.58199999999999</c:v>
                </c:pt>
                <c:pt idx="749">
                  <c:v>424.59399999999999</c:v>
                </c:pt>
                <c:pt idx="750">
                  <c:v>425.96899999999999</c:v>
                </c:pt>
                <c:pt idx="751">
                  <c:v>424.59399999999999</c:v>
                </c:pt>
                <c:pt idx="752">
                  <c:v>424.6</c:v>
                </c:pt>
                <c:pt idx="753">
                  <c:v>426.51400000000001</c:v>
                </c:pt>
                <c:pt idx="754">
                  <c:v>423.67399999999998</c:v>
                </c:pt>
                <c:pt idx="755">
                  <c:v>423.61099999999999</c:v>
                </c:pt>
                <c:pt idx="756">
                  <c:v>423.61099999999999</c:v>
                </c:pt>
                <c:pt idx="757">
                  <c:v>423.654</c:v>
                </c:pt>
                <c:pt idx="758">
                  <c:v>423.61099999999999</c:v>
                </c:pt>
                <c:pt idx="759">
                  <c:v>423.65800000000002</c:v>
                </c:pt>
                <c:pt idx="760">
                  <c:v>423.61099999999999</c:v>
                </c:pt>
                <c:pt idx="761">
                  <c:v>423.61500000000001</c:v>
                </c:pt>
                <c:pt idx="762">
                  <c:v>423.61099999999999</c:v>
                </c:pt>
                <c:pt idx="763">
                  <c:v>423.61500000000001</c:v>
                </c:pt>
                <c:pt idx="764">
                  <c:v>423.61900000000003</c:v>
                </c:pt>
                <c:pt idx="765">
                  <c:v>423.62299999999999</c:v>
                </c:pt>
                <c:pt idx="766">
                  <c:v>421.9</c:v>
                </c:pt>
                <c:pt idx="767">
                  <c:v>421.90800000000002</c:v>
                </c:pt>
                <c:pt idx="768">
                  <c:v>426.25599999999997</c:v>
                </c:pt>
                <c:pt idx="769">
                  <c:v>298.303</c:v>
                </c:pt>
                <c:pt idx="770">
                  <c:v>362.90800000000002</c:v>
                </c:pt>
                <c:pt idx="771">
                  <c:v>422.62599999999998</c:v>
                </c:pt>
                <c:pt idx="772">
                  <c:v>437.95400000000001</c:v>
                </c:pt>
                <c:pt idx="773">
                  <c:v>434.47800000000001</c:v>
                </c:pt>
                <c:pt idx="774">
                  <c:v>434.45400000000001</c:v>
                </c:pt>
                <c:pt idx="775">
                  <c:v>434.45400000000001</c:v>
                </c:pt>
                <c:pt idx="776">
                  <c:v>434.45</c:v>
                </c:pt>
                <c:pt idx="777">
                  <c:v>337.15300000000002</c:v>
                </c:pt>
                <c:pt idx="778">
                  <c:v>279.73200000000003</c:v>
                </c:pt>
                <c:pt idx="779">
                  <c:v>255.28700000000001</c:v>
                </c:pt>
                <c:pt idx="780">
                  <c:v>255.18199999999999</c:v>
                </c:pt>
                <c:pt idx="781">
                  <c:v>255.18899999999999</c:v>
                </c:pt>
                <c:pt idx="782">
                  <c:v>255.18600000000001</c:v>
                </c:pt>
                <c:pt idx="783">
                  <c:v>255.178</c:v>
                </c:pt>
                <c:pt idx="784">
                  <c:v>255.15799999999999</c:v>
                </c:pt>
                <c:pt idx="785">
                  <c:v>255.16200000000001</c:v>
                </c:pt>
                <c:pt idx="786">
                  <c:v>255.16200000000001</c:v>
                </c:pt>
                <c:pt idx="787">
                  <c:v>255.16200000000001</c:v>
                </c:pt>
                <c:pt idx="788">
                  <c:v>255.16200000000001</c:v>
                </c:pt>
                <c:pt idx="789">
                  <c:v>255.16200000000001</c:v>
                </c:pt>
                <c:pt idx="790">
                  <c:v>255.178</c:v>
                </c:pt>
                <c:pt idx="791">
                  <c:v>255.166</c:v>
                </c:pt>
                <c:pt idx="792">
                  <c:v>255.166</c:v>
                </c:pt>
                <c:pt idx="793">
                  <c:v>255.17</c:v>
                </c:pt>
                <c:pt idx="794">
                  <c:v>255.166</c:v>
                </c:pt>
                <c:pt idx="795">
                  <c:v>255.447</c:v>
                </c:pt>
                <c:pt idx="796">
                  <c:v>256.88499999999999</c:v>
                </c:pt>
                <c:pt idx="797">
                  <c:v>282.84199999999998</c:v>
                </c:pt>
                <c:pt idx="798">
                  <c:v>282.846</c:v>
                </c:pt>
                <c:pt idx="799">
                  <c:v>285.72899999999998</c:v>
                </c:pt>
                <c:pt idx="800">
                  <c:v>285.81799999999998</c:v>
                </c:pt>
                <c:pt idx="801">
                  <c:v>279.76400000000001</c:v>
                </c:pt>
                <c:pt idx="802">
                  <c:v>279.79899999999998</c:v>
                </c:pt>
                <c:pt idx="803">
                  <c:v>291.89999999999998</c:v>
                </c:pt>
                <c:pt idx="804">
                  <c:v>341.24400000000003</c:v>
                </c:pt>
                <c:pt idx="805">
                  <c:v>393.09199999999998</c:v>
                </c:pt>
                <c:pt idx="806">
                  <c:v>433.053</c:v>
                </c:pt>
                <c:pt idx="807">
                  <c:v>442.75200000000001</c:v>
                </c:pt>
                <c:pt idx="808">
                  <c:v>445.98200000000003</c:v>
                </c:pt>
                <c:pt idx="809">
                  <c:v>439.93900000000002</c:v>
                </c:pt>
                <c:pt idx="810">
                  <c:v>419.92399999999998</c:v>
                </c:pt>
                <c:pt idx="811">
                  <c:v>420.41199999999998</c:v>
                </c:pt>
                <c:pt idx="812">
                  <c:v>421.78300000000002</c:v>
                </c:pt>
                <c:pt idx="813">
                  <c:v>420.42</c:v>
                </c:pt>
                <c:pt idx="814">
                  <c:v>420.43599999999998</c:v>
                </c:pt>
                <c:pt idx="815">
                  <c:v>420.43599999999998</c:v>
                </c:pt>
                <c:pt idx="816">
                  <c:v>421.81099999999998</c:v>
                </c:pt>
                <c:pt idx="817">
                  <c:v>420.45100000000002</c:v>
                </c:pt>
                <c:pt idx="818">
                  <c:v>420.45499999999998</c:v>
                </c:pt>
                <c:pt idx="819">
                  <c:v>420.46300000000002</c:v>
                </c:pt>
                <c:pt idx="820">
                  <c:v>420.45499999999998</c:v>
                </c:pt>
                <c:pt idx="821">
                  <c:v>420.50599999999997</c:v>
                </c:pt>
                <c:pt idx="822">
                  <c:v>423.25599999999997</c:v>
                </c:pt>
                <c:pt idx="823">
                  <c:v>421.846</c:v>
                </c:pt>
                <c:pt idx="824">
                  <c:v>421.84199999999998</c:v>
                </c:pt>
                <c:pt idx="825">
                  <c:v>421.90800000000002</c:v>
                </c:pt>
                <c:pt idx="826">
                  <c:v>420.51799999999997</c:v>
                </c:pt>
                <c:pt idx="827">
                  <c:v>420.51799999999997</c:v>
                </c:pt>
                <c:pt idx="828">
                  <c:v>420.53699999999998</c:v>
                </c:pt>
                <c:pt idx="829">
                  <c:v>420.53300000000002</c:v>
                </c:pt>
                <c:pt idx="830">
                  <c:v>421.904</c:v>
                </c:pt>
                <c:pt idx="831">
                  <c:v>421.85399999999998</c:v>
                </c:pt>
                <c:pt idx="832">
                  <c:v>420.54500000000002</c:v>
                </c:pt>
                <c:pt idx="833">
                  <c:v>420.53300000000002</c:v>
                </c:pt>
                <c:pt idx="834">
                  <c:v>421.904</c:v>
                </c:pt>
                <c:pt idx="835">
                  <c:v>420.529</c:v>
                </c:pt>
                <c:pt idx="836">
                  <c:v>421.99400000000003</c:v>
                </c:pt>
                <c:pt idx="837">
                  <c:v>421.90300000000002</c:v>
                </c:pt>
                <c:pt idx="838">
                  <c:v>421.86799999999999</c:v>
                </c:pt>
                <c:pt idx="839">
                  <c:v>422.15699999999998</c:v>
                </c:pt>
                <c:pt idx="840">
                  <c:v>420.77800000000002</c:v>
                </c:pt>
                <c:pt idx="841">
                  <c:v>420.78199999999998</c:v>
                </c:pt>
                <c:pt idx="842">
                  <c:v>420.79399999999998</c:v>
                </c:pt>
                <c:pt idx="843">
                  <c:v>422.161</c:v>
                </c:pt>
                <c:pt idx="844">
                  <c:v>420.78199999999998</c:v>
                </c:pt>
                <c:pt idx="845">
                  <c:v>420.78199999999998</c:v>
                </c:pt>
                <c:pt idx="846">
                  <c:v>420.767</c:v>
                </c:pt>
                <c:pt idx="847">
                  <c:v>420.798</c:v>
                </c:pt>
                <c:pt idx="848">
                  <c:v>420.80200000000002</c:v>
                </c:pt>
                <c:pt idx="849">
                  <c:v>422.36399999999998</c:v>
                </c:pt>
                <c:pt idx="850">
                  <c:v>423.73500000000001</c:v>
                </c:pt>
                <c:pt idx="851">
                  <c:v>422.423</c:v>
                </c:pt>
                <c:pt idx="852">
                  <c:v>421.10599999999999</c:v>
                </c:pt>
                <c:pt idx="853">
                  <c:v>422.435</c:v>
                </c:pt>
                <c:pt idx="854">
                  <c:v>421.11799999999999</c:v>
                </c:pt>
                <c:pt idx="855">
                  <c:v>422.40699999999998</c:v>
                </c:pt>
                <c:pt idx="856">
                  <c:v>422.44200000000001</c:v>
                </c:pt>
                <c:pt idx="857">
                  <c:v>422.39600000000002</c:v>
                </c:pt>
                <c:pt idx="858">
                  <c:v>421.07100000000003</c:v>
                </c:pt>
                <c:pt idx="859">
                  <c:v>421.06700000000001</c:v>
                </c:pt>
                <c:pt idx="860">
                  <c:v>422.44600000000003</c:v>
                </c:pt>
                <c:pt idx="861">
                  <c:v>421.06700000000001</c:v>
                </c:pt>
                <c:pt idx="862">
                  <c:v>421.11399999999998</c:v>
                </c:pt>
                <c:pt idx="863">
                  <c:v>422.48899999999998</c:v>
                </c:pt>
                <c:pt idx="864">
                  <c:v>422.49700000000001</c:v>
                </c:pt>
                <c:pt idx="865">
                  <c:v>422.41500000000002</c:v>
                </c:pt>
                <c:pt idx="866">
                  <c:v>422.47</c:v>
                </c:pt>
                <c:pt idx="867">
                  <c:v>421.07900000000001</c:v>
                </c:pt>
                <c:pt idx="868">
                  <c:v>421.09100000000001</c:v>
                </c:pt>
                <c:pt idx="869">
                  <c:v>421.09899999999999</c:v>
                </c:pt>
                <c:pt idx="870">
                  <c:v>421.13</c:v>
                </c:pt>
                <c:pt idx="871">
                  <c:v>422.40699999999998</c:v>
                </c:pt>
                <c:pt idx="872">
                  <c:v>421.08699999999999</c:v>
                </c:pt>
                <c:pt idx="873">
                  <c:v>421.13400000000001</c:v>
                </c:pt>
                <c:pt idx="874">
                  <c:v>422.40699999999998</c:v>
                </c:pt>
                <c:pt idx="875">
                  <c:v>421.142</c:v>
                </c:pt>
                <c:pt idx="876">
                  <c:v>419.76299999999998</c:v>
                </c:pt>
                <c:pt idx="877">
                  <c:v>419.20800000000003</c:v>
                </c:pt>
                <c:pt idx="878">
                  <c:v>419.16500000000002</c:v>
                </c:pt>
                <c:pt idx="879">
                  <c:v>419.16500000000002</c:v>
                </c:pt>
                <c:pt idx="880">
                  <c:v>419.18099999999998</c:v>
                </c:pt>
                <c:pt idx="881">
                  <c:v>419.18799999999999</c:v>
                </c:pt>
                <c:pt idx="882">
                  <c:v>419.17700000000002</c:v>
                </c:pt>
                <c:pt idx="883">
                  <c:v>417.72399999999999</c:v>
                </c:pt>
                <c:pt idx="884">
                  <c:v>417.73500000000001</c:v>
                </c:pt>
                <c:pt idx="885">
                  <c:v>417.73500000000001</c:v>
                </c:pt>
                <c:pt idx="886">
                  <c:v>417.73500000000001</c:v>
                </c:pt>
                <c:pt idx="887">
                  <c:v>417.74700000000001</c:v>
                </c:pt>
                <c:pt idx="888">
                  <c:v>417.80599999999998</c:v>
                </c:pt>
                <c:pt idx="889">
                  <c:v>417.81</c:v>
                </c:pt>
                <c:pt idx="890">
                  <c:v>417.81700000000001</c:v>
                </c:pt>
                <c:pt idx="891">
                  <c:v>417.82100000000003</c:v>
                </c:pt>
                <c:pt idx="892">
                  <c:v>417.786</c:v>
                </c:pt>
                <c:pt idx="893">
                  <c:v>417.786</c:v>
                </c:pt>
                <c:pt idx="894">
                  <c:v>417.79</c:v>
                </c:pt>
                <c:pt idx="895">
                  <c:v>419.97800000000001</c:v>
                </c:pt>
                <c:pt idx="896">
                  <c:v>419.74700000000001</c:v>
                </c:pt>
                <c:pt idx="897">
                  <c:v>419.77800000000002</c:v>
                </c:pt>
                <c:pt idx="898">
                  <c:v>419.73099999999999</c:v>
                </c:pt>
                <c:pt idx="899">
                  <c:v>419.73099999999999</c:v>
                </c:pt>
                <c:pt idx="900">
                  <c:v>419.73099999999999</c:v>
                </c:pt>
                <c:pt idx="901">
                  <c:v>419.73099999999999</c:v>
                </c:pt>
                <c:pt idx="902">
                  <c:v>419.80599999999998</c:v>
                </c:pt>
                <c:pt idx="903">
                  <c:v>417.267</c:v>
                </c:pt>
                <c:pt idx="904">
                  <c:v>431.57900000000001</c:v>
                </c:pt>
                <c:pt idx="905">
                  <c:v>432.91500000000002</c:v>
                </c:pt>
                <c:pt idx="906">
                  <c:v>432.399</c:v>
                </c:pt>
                <c:pt idx="907">
                  <c:v>433.74700000000001</c:v>
                </c:pt>
                <c:pt idx="908">
                  <c:v>433.80599999999998</c:v>
                </c:pt>
                <c:pt idx="909">
                  <c:v>429.66899999999998</c:v>
                </c:pt>
                <c:pt idx="910">
                  <c:v>423.642</c:v>
                </c:pt>
                <c:pt idx="911">
                  <c:v>433.72399999999999</c:v>
                </c:pt>
                <c:pt idx="912">
                  <c:v>432.40699999999998</c:v>
                </c:pt>
                <c:pt idx="913">
                  <c:v>433.66899999999998</c:v>
                </c:pt>
                <c:pt idx="914">
                  <c:v>430.98500000000001</c:v>
                </c:pt>
                <c:pt idx="915">
                  <c:v>426.03199999999998</c:v>
                </c:pt>
                <c:pt idx="916">
                  <c:v>423.67700000000002</c:v>
                </c:pt>
                <c:pt idx="917">
                  <c:v>427.28199999999998</c:v>
                </c:pt>
                <c:pt idx="918">
                  <c:v>433.03199999999998</c:v>
                </c:pt>
                <c:pt idx="919">
                  <c:v>426.90300000000002</c:v>
                </c:pt>
                <c:pt idx="920">
                  <c:v>433.685</c:v>
                </c:pt>
                <c:pt idx="921">
                  <c:v>432.50900000000001</c:v>
                </c:pt>
                <c:pt idx="922">
                  <c:v>433.88799999999998</c:v>
                </c:pt>
                <c:pt idx="923">
                  <c:v>433.88400000000001</c:v>
                </c:pt>
                <c:pt idx="924">
                  <c:v>433.83699999999999</c:v>
                </c:pt>
                <c:pt idx="925">
                  <c:v>432.51299999999998</c:v>
                </c:pt>
                <c:pt idx="926">
                  <c:v>426.07100000000003</c:v>
                </c:pt>
                <c:pt idx="927">
                  <c:v>423.68799999999999</c:v>
                </c:pt>
                <c:pt idx="928">
                  <c:v>423.68099999999998</c:v>
                </c:pt>
                <c:pt idx="929">
                  <c:v>423.69200000000001</c:v>
                </c:pt>
                <c:pt idx="930">
                  <c:v>423.69200000000001</c:v>
                </c:pt>
                <c:pt idx="931">
                  <c:v>423.96300000000002</c:v>
                </c:pt>
                <c:pt idx="932">
                  <c:v>425.26</c:v>
                </c:pt>
                <c:pt idx="933">
                  <c:v>425.322</c:v>
                </c:pt>
                <c:pt idx="934">
                  <c:v>422.57600000000002</c:v>
                </c:pt>
                <c:pt idx="935">
                  <c:v>422.56799999999998</c:v>
                </c:pt>
                <c:pt idx="936">
                  <c:v>422.56400000000002</c:v>
                </c:pt>
                <c:pt idx="937">
                  <c:v>423.93200000000002</c:v>
                </c:pt>
                <c:pt idx="938">
                  <c:v>422.55700000000002</c:v>
                </c:pt>
                <c:pt idx="939">
                  <c:v>432.47899999999998</c:v>
                </c:pt>
                <c:pt idx="940">
                  <c:v>434.178</c:v>
                </c:pt>
                <c:pt idx="941">
                  <c:v>433.14600000000002</c:v>
                </c:pt>
                <c:pt idx="942">
                  <c:v>431.38900000000001</c:v>
                </c:pt>
                <c:pt idx="943">
                  <c:v>426.404</c:v>
                </c:pt>
                <c:pt idx="944">
                  <c:v>424.01</c:v>
                </c:pt>
                <c:pt idx="945">
                  <c:v>425.43900000000002</c:v>
                </c:pt>
                <c:pt idx="946">
                  <c:v>422.666</c:v>
                </c:pt>
                <c:pt idx="947">
                  <c:v>421.81099999999998</c:v>
                </c:pt>
                <c:pt idx="948">
                  <c:v>421.79500000000002</c:v>
                </c:pt>
                <c:pt idx="949">
                  <c:v>421.80700000000002</c:v>
                </c:pt>
                <c:pt idx="950">
                  <c:v>421.81099999999998</c:v>
                </c:pt>
                <c:pt idx="951">
                  <c:v>423.154</c:v>
                </c:pt>
                <c:pt idx="952">
                  <c:v>421.81799999999998</c:v>
                </c:pt>
                <c:pt idx="953">
                  <c:v>421.834</c:v>
                </c:pt>
                <c:pt idx="954">
                  <c:v>421.83800000000002</c:v>
                </c:pt>
                <c:pt idx="955">
                  <c:v>421.85399999999998</c:v>
                </c:pt>
                <c:pt idx="956">
                  <c:v>423.221</c:v>
                </c:pt>
                <c:pt idx="957">
                  <c:v>421.86500000000001</c:v>
                </c:pt>
                <c:pt idx="958">
                  <c:v>421.85700000000003</c:v>
                </c:pt>
                <c:pt idx="959">
                  <c:v>423.23200000000003</c:v>
                </c:pt>
                <c:pt idx="960">
                  <c:v>423.23599999999999</c:v>
                </c:pt>
                <c:pt idx="961">
                  <c:v>423.23200000000003</c:v>
                </c:pt>
                <c:pt idx="962">
                  <c:v>423.23599999999999</c:v>
                </c:pt>
                <c:pt idx="963">
                  <c:v>423.24</c:v>
                </c:pt>
                <c:pt idx="964">
                  <c:v>421.87299999999999</c:v>
                </c:pt>
                <c:pt idx="965">
                  <c:v>421.86900000000003</c:v>
                </c:pt>
                <c:pt idx="966">
                  <c:v>421.86500000000001</c:v>
                </c:pt>
                <c:pt idx="967">
                  <c:v>421.85399999999998</c:v>
                </c:pt>
                <c:pt idx="968">
                  <c:v>423.23599999999999</c:v>
                </c:pt>
                <c:pt idx="969">
                  <c:v>423.18900000000002</c:v>
                </c:pt>
                <c:pt idx="970">
                  <c:v>421.87299999999999</c:v>
                </c:pt>
                <c:pt idx="971">
                  <c:v>420.58800000000002</c:v>
                </c:pt>
                <c:pt idx="972">
                  <c:v>420.6</c:v>
                </c:pt>
                <c:pt idx="973">
                  <c:v>420.54500000000002</c:v>
                </c:pt>
                <c:pt idx="974">
                  <c:v>420.56099999999998</c:v>
                </c:pt>
                <c:pt idx="975">
                  <c:v>420.58800000000002</c:v>
                </c:pt>
                <c:pt idx="976">
                  <c:v>420.553</c:v>
                </c:pt>
                <c:pt idx="977">
                  <c:v>418.791</c:v>
                </c:pt>
                <c:pt idx="978">
                  <c:v>418.803</c:v>
                </c:pt>
                <c:pt idx="979">
                  <c:v>418.803</c:v>
                </c:pt>
                <c:pt idx="980">
                  <c:v>418.86099999999999</c:v>
                </c:pt>
                <c:pt idx="981">
                  <c:v>418.81400000000002</c:v>
                </c:pt>
                <c:pt idx="982">
                  <c:v>418.834</c:v>
                </c:pt>
                <c:pt idx="983">
                  <c:v>418.83</c:v>
                </c:pt>
                <c:pt idx="984">
                  <c:v>418.84199999999998</c:v>
                </c:pt>
                <c:pt idx="985">
                  <c:v>418.84199999999998</c:v>
                </c:pt>
                <c:pt idx="986">
                  <c:v>418.846</c:v>
                </c:pt>
                <c:pt idx="987">
                  <c:v>418.846</c:v>
                </c:pt>
                <c:pt idx="988">
                  <c:v>418.846</c:v>
                </c:pt>
                <c:pt idx="989">
                  <c:v>418.846</c:v>
                </c:pt>
                <c:pt idx="990">
                  <c:v>420.63499999999999</c:v>
                </c:pt>
                <c:pt idx="991">
                  <c:v>419.68900000000002</c:v>
                </c:pt>
                <c:pt idx="992">
                  <c:v>419.68900000000002</c:v>
                </c:pt>
                <c:pt idx="993">
                  <c:v>419.64299999999997</c:v>
                </c:pt>
                <c:pt idx="994">
                  <c:v>419.63900000000001</c:v>
                </c:pt>
                <c:pt idx="995">
                  <c:v>419.64299999999997</c:v>
                </c:pt>
                <c:pt idx="996">
                  <c:v>419.697</c:v>
                </c:pt>
                <c:pt idx="997">
                  <c:v>419.70499999999998</c:v>
                </c:pt>
                <c:pt idx="998">
                  <c:v>419.67</c:v>
                </c:pt>
                <c:pt idx="999">
                  <c:v>418.53699999999998</c:v>
                </c:pt>
                <c:pt idx="1000">
                  <c:v>434.40800000000002</c:v>
                </c:pt>
                <c:pt idx="1001">
                  <c:v>426.15</c:v>
                </c:pt>
                <c:pt idx="1002">
                  <c:v>426.447</c:v>
                </c:pt>
                <c:pt idx="1003">
                  <c:v>424.709</c:v>
                </c:pt>
                <c:pt idx="1004">
                  <c:v>425.10399999999998</c:v>
                </c:pt>
                <c:pt idx="1005">
                  <c:v>423.76400000000001</c:v>
                </c:pt>
                <c:pt idx="1006">
                  <c:v>425.12700000000001</c:v>
                </c:pt>
                <c:pt idx="1007">
                  <c:v>423.75599999999997</c:v>
                </c:pt>
                <c:pt idx="1008">
                  <c:v>423.76799999999997</c:v>
                </c:pt>
                <c:pt idx="1009">
                  <c:v>425.14299999999997</c:v>
                </c:pt>
                <c:pt idx="1010">
                  <c:v>425.654</c:v>
                </c:pt>
                <c:pt idx="1011">
                  <c:v>424.35700000000003</c:v>
                </c:pt>
                <c:pt idx="1012">
                  <c:v>423.35</c:v>
                </c:pt>
                <c:pt idx="1013">
                  <c:v>423.35399999999998</c:v>
                </c:pt>
                <c:pt idx="1014">
                  <c:v>424.63900000000001</c:v>
                </c:pt>
                <c:pt idx="1015">
                  <c:v>424.64600000000002</c:v>
                </c:pt>
                <c:pt idx="1016">
                  <c:v>424.64600000000002</c:v>
                </c:pt>
                <c:pt idx="1017">
                  <c:v>424.697</c:v>
                </c:pt>
                <c:pt idx="1018">
                  <c:v>423.33</c:v>
                </c:pt>
                <c:pt idx="1019">
                  <c:v>424.70100000000002</c:v>
                </c:pt>
                <c:pt idx="1020">
                  <c:v>423.31799999999998</c:v>
                </c:pt>
                <c:pt idx="1021">
                  <c:v>423.31799999999998</c:v>
                </c:pt>
                <c:pt idx="1022">
                  <c:v>423.334</c:v>
                </c:pt>
                <c:pt idx="1023">
                  <c:v>424.69299999999998</c:v>
                </c:pt>
                <c:pt idx="1024">
                  <c:v>423.322</c:v>
                </c:pt>
                <c:pt idx="1025">
                  <c:v>423.32600000000002</c:v>
                </c:pt>
                <c:pt idx="1026">
                  <c:v>423.322</c:v>
                </c:pt>
                <c:pt idx="1027">
                  <c:v>424.70499999999998</c:v>
                </c:pt>
                <c:pt idx="1028">
                  <c:v>424.709</c:v>
                </c:pt>
                <c:pt idx="1029">
                  <c:v>424.66199999999998</c:v>
                </c:pt>
                <c:pt idx="1030">
                  <c:v>424.70499999999998</c:v>
                </c:pt>
                <c:pt idx="1031">
                  <c:v>423.38099999999997</c:v>
                </c:pt>
                <c:pt idx="1032">
                  <c:v>424.67</c:v>
                </c:pt>
                <c:pt idx="1033">
                  <c:v>424.709</c:v>
                </c:pt>
                <c:pt idx="1034">
                  <c:v>423.322</c:v>
                </c:pt>
                <c:pt idx="1035">
                  <c:v>423.334</c:v>
                </c:pt>
                <c:pt idx="1036">
                  <c:v>423.32600000000002</c:v>
                </c:pt>
                <c:pt idx="1037">
                  <c:v>424.70100000000002</c:v>
                </c:pt>
                <c:pt idx="1038">
                  <c:v>424.69299999999998</c:v>
                </c:pt>
                <c:pt idx="1039">
                  <c:v>424.654</c:v>
                </c:pt>
                <c:pt idx="1040">
                  <c:v>423.35700000000003</c:v>
                </c:pt>
                <c:pt idx="1041">
                  <c:v>424.69299999999998</c:v>
                </c:pt>
                <c:pt idx="1042">
                  <c:v>424.71699999999998</c:v>
                </c:pt>
                <c:pt idx="1043">
                  <c:v>425.178</c:v>
                </c:pt>
                <c:pt idx="1044">
                  <c:v>424.69299999999998</c:v>
                </c:pt>
                <c:pt idx="1045">
                  <c:v>423.34199999999998</c:v>
                </c:pt>
                <c:pt idx="1046">
                  <c:v>424.73200000000003</c:v>
                </c:pt>
                <c:pt idx="1047">
                  <c:v>423.39299999999997</c:v>
                </c:pt>
                <c:pt idx="1048">
                  <c:v>424.72899999999998</c:v>
                </c:pt>
                <c:pt idx="1049">
                  <c:v>423.35399999999998</c:v>
                </c:pt>
                <c:pt idx="1050">
                  <c:v>424.721</c:v>
                </c:pt>
                <c:pt idx="1051">
                  <c:v>423.35</c:v>
                </c:pt>
                <c:pt idx="1052">
                  <c:v>423.35399999999998</c:v>
                </c:pt>
                <c:pt idx="1053">
                  <c:v>423.404</c:v>
                </c:pt>
                <c:pt idx="1054">
                  <c:v>424.72500000000002</c:v>
                </c:pt>
                <c:pt idx="1055">
                  <c:v>433.50200000000001</c:v>
                </c:pt>
                <c:pt idx="1056">
                  <c:v>435.37299999999999</c:v>
                </c:pt>
                <c:pt idx="1057">
                  <c:v>431.334</c:v>
                </c:pt>
                <c:pt idx="1058">
                  <c:v>434.45499999999998</c:v>
                </c:pt>
                <c:pt idx="1059">
                  <c:v>434.08</c:v>
                </c:pt>
                <c:pt idx="1060">
                  <c:v>432.697</c:v>
                </c:pt>
                <c:pt idx="1061">
                  <c:v>432.70100000000002</c:v>
                </c:pt>
                <c:pt idx="1062">
                  <c:v>432.67</c:v>
                </c:pt>
                <c:pt idx="1063">
                  <c:v>432.65800000000002</c:v>
                </c:pt>
                <c:pt idx="1064">
                  <c:v>432.666</c:v>
                </c:pt>
                <c:pt idx="1065">
                  <c:v>432.66199999999998</c:v>
                </c:pt>
                <c:pt idx="1066">
                  <c:v>432.666</c:v>
                </c:pt>
                <c:pt idx="1067">
                  <c:v>419.95499999999998</c:v>
                </c:pt>
                <c:pt idx="1068">
                  <c:v>420.00599999999997</c:v>
                </c:pt>
                <c:pt idx="1069">
                  <c:v>443.6</c:v>
                </c:pt>
                <c:pt idx="1070">
                  <c:v>443.53300000000002</c:v>
                </c:pt>
                <c:pt idx="1071">
                  <c:v>443.51799999999997</c:v>
                </c:pt>
                <c:pt idx="1072">
                  <c:v>443.51400000000001</c:v>
                </c:pt>
                <c:pt idx="1073">
                  <c:v>443.51</c:v>
                </c:pt>
                <c:pt idx="1074">
                  <c:v>443.51</c:v>
                </c:pt>
                <c:pt idx="1075">
                  <c:v>442.36099999999999</c:v>
                </c:pt>
                <c:pt idx="1076">
                  <c:v>405.50900000000001</c:v>
                </c:pt>
                <c:pt idx="1077">
                  <c:v>404.19600000000003</c:v>
                </c:pt>
                <c:pt idx="1078">
                  <c:v>398.25099999999998</c:v>
                </c:pt>
                <c:pt idx="1079">
                  <c:v>398.23899999999998</c:v>
                </c:pt>
                <c:pt idx="1080">
                  <c:v>398.23899999999998</c:v>
                </c:pt>
                <c:pt idx="1081">
                  <c:v>398.23899999999998</c:v>
                </c:pt>
                <c:pt idx="1082">
                  <c:v>398.23899999999998</c:v>
                </c:pt>
                <c:pt idx="1083">
                  <c:v>398.23899999999998</c:v>
                </c:pt>
                <c:pt idx="1084">
                  <c:v>398.23899999999998</c:v>
                </c:pt>
                <c:pt idx="1085">
                  <c:v>398.23899999999998</c:v>
                </c:pt>
                <c:pt idx="1086">
                  <c:v>398.23899999999998</c:v>
                </c:pt>
                <c:pt idx="1087">
                  <c:v>398.24700000000001</c:v>
                </c:pt>
                <c:pt idx="1088">
                  <c:v>398.24700000000001</c:v>
                </c:pt>
                <c:pt idx="1089">
                  <c:v>398.24700000000001</c:v>
                </c:pt>
                <c:pt idx="1090">
                  <c:v>398.24299999999999</c:v>
                </c:pt>
                <c:pt idx="1091">
                  <c:v>398.267</c:v>
                </c:pt>
                <c:pt idx="1092">
                  <c:v>399.10599999999999</c:v>
                </c:pt>
                <c:pt idx="1093">
                  <c:v>296.649</c:v>
                </c:pt>
                <c:pt idx="1094">
                  <c:v>350.61799999999999</c:v>
                </c:pt>
                <c:pt idx="1095">
                  <c:v>443.31200000000001</c:v>
                </c:pt>
                <c:pt idx="1096">
                  <c:v>439.44</c:v>
                </c:pt>
                <c:pt idx="1097">
                  <c:v>439.48700000000002</c:v>
                </c:pt>
                <c:pt idx="1098">
                  <c:v>439.44</c:v>
                </c:pt>
                <c:pt idx="1099">
                  <c:v>439.452</c:v>
                </c:pt>
                <c:pt idx="1100">
                  <c:v>438.12400000000002</c:v>
                </c:pt>
                <c:pt idx="1101">
                  <c:v>436.995</c:v>
                </c:pt>
                <c:pt idx="1102">
                  <c:v>436.90100000000001</c:v>
                </c:pt>
                <c:pt idx="1103">
                  <c:v>438.28800000000001</c:v>
                </c:pt>
                <c:pt idx="1104">
                  <c:v>438.245</c:v>
                </c:pt>
                <c:pt idx="1105">
                  <c:v>436.94</c:v>
                </c:pt>
                <c:pt idx="1106">
                  <c:v>439.04199999999997</c:v>
                </c:pt>
                <c:pt idx="1107">
                  <c:v>438.53399999999999</c:v>
                </c:pt>
                <c:pt idx="1108">
                  <c:v>437.22199999999998</c:v>
                </c:pt>
                <c:pt idx="1109">
                  <c:v>438.55799999999999</c:v>
                </c:pt>
                <c:pt idx="1110">
                  <c:v>437.21800000000002</c:v>
                </c:pt>
                <c:pt idx="1111">
                  <c:v>437.27199999999999</c:v>
                </c:pt>
                <c:pt idx="1112">
                  <c:v>438.55</c:v>
                </c:pt>
                <c:pt idx="1113">
                  <c:v>438.56900000000002</c:v>
                </c:pt>
                <c:pt idx="1114">
                  <c:v>437.22199999999998</c:v>
                </c:pt>
                <c:pt idx="1115">
                  <c:v>437.29599999999999</c:v>
                </c:pt>
                <c:pt idx="1116">
                  <c:v>438.04599999999999</c:v>
                </c:pt>
                <c:pt idx="1117">
                  <c:v>438.12</c:v>
                </c:pt>
                <c:pt idx="1118">
                  <c:v>436.25299999999999</c:v>
                </c:pt>
                <c:pt idx="1119">
                  <c:v>440.64</c:v>
                </c:pt>
                <c:pt idx="1120">
                  <c:v>440.28</c:v>
                </c:pt>
                <c:pt idx="1121">
                  <c:v>437.79599999999999</c:v>
                </c:pt>
                <c:pt idx="1122">
                  <c:v>437.80399999999997</c:v>
                </c:pt>
                <c:pt idx="1123">
                  <c:v>437.86200000000002</c:v>
                </c:pt>
                <c:pt idx="1124">
                  <c:v>439.19400000000002</c:v>
                </c:pt>
                <c:pt idx="1125">
                  <c:v>439.15100000000001</c:v>
                </c:pt>
                <c:pt idx="1126">
                  <c:v>437.827</c:v>
                </c:pt>
                <c:pt idx="1127">
                  <c:v>449.88600000000002</c:v>
                </c:pt>
                <c:pt idx="1128">
                  <c:v>449.839</c:v>
                </c:pt>
                <c:pt idx="1129">
                  <c:v>448.80799999999999</c:v>
                </c:pt>
                <c:pt idx="1130">
                  <c:v>445.76100000000002</c:v>
                </c:pt>
                <c:pt idx="1131">
                  <c:v>440.35399999999998</c:v>
                </c:pt>
                <c:pt idx="1132">
                  <c:v>438.839</c:v>
                </c:pt>
                <c:pt idx="1133">
                  <c:v>449.702</c:v>
                </c:pt>
                <c:pt idx="1134">
                  <c:v>448.37799999999999</c:v>
                </c:pt>
                <c:pt idx="1135">
                  <c:v>443.12799999999999</c:v>
                </c:pt>
                <c:pt idx="1136">
                  <c:v>438.92099999999999</c:v>
                </c:pt>
                <c:pt idx="1137">
                  <c:v>439.55</c:v>
                </c:pt>
                <c:pt idx="1138">
                  <c:v>438.24099999999999</c:v>
                </c:pt>
                <c:pt idx="1139">
                  <c:v>437.19799999999998</c:v>
                </c:pt>
                <c:pt idx="1140">
                  <c:v>437.19400000000002</c:v>
                </c:pt>
                <c:pt idx="1141">
                  <c:v>437.19400000000002</c:v>
                </c:pt>
                <c:pt idx="1142">
                  <c:v>437.202</c:v>
                </c:pt>
                <c:pt idx="1143">
                  <c:v>437.21</c:v>
                </c:pt>
                <c:pt idx="1144">
                  <c:v>437.21</c:v>
                </c:pt>
                <c:pt idx="1145">
                  <c:v>437.226</c:v>
                </c:pt>
                <c:pt idx="1146">
                  <c:v>437.22199999999998</c:v>
                </c:pt>
                <c:pt idx="1147">
                  <c:v>449.73700000000002</c:v>
                </c:pt>
                <c:pt idx="1148">
                  <c:v>446.61200000000002</c:v>
                </c:pt>
                <c:pt idx="1149">
                  <c:v>445.62</c:v>
                </c:pt>
                <c:pt idx="1150">
                  <c:v>445.226</c:v>
                </c:pt>
                <c:pt idx="1151">
                  <c:v>447.60700000000003</c:v>
                </c:pt>
                <c:pt idx="1152">
                  <c:v>446.24</c:v>
                </c:pt>
                <c:pt idx="1153">
                  <c:v>446.29899999999998</c:v>
                </c:pt>
                <c:pt idx="1154">
                  <c:v>446.25599999999997</c:v>
                </c:pt>
                <c:pt idx="1155">
                  <c:v>446.27499999999998</c:v>
                </c:pt>
                <c:pt idx="1156">
                  <c:v>446.32600000000002</c:v>
                </c:pt>
                <c:pt idx="1157">
                  <c:v>397.47500000000002</c:v>
                </c:pt>
                <c:pt idx="1158">
                  <c:v>293.22199999999998</c:v>
                </c:pt>
                <c:pt idx="1159">
                  <c:v>258.36200000000002</c:v>
                </c:pt>
                <c:pt idx="1160">
                  <c:v>258.25700000000001</c:v>
                </c:pt>
                <c:pt idx="1161">
                  <c:v>260.53399999999999</c:v>
                </c:pt>
                <c:pt idx="1162">
                  <c:v>306.51900000000001</c:v>
                </c:pt>
                <c:pt idx="1163">
                  <c:v>367.04599999999999</c:v>
                </c:pt>
                <c:pt idx="1164">
                  <c:v>406.19799999999998</c:v>
                </c:pt>
                <c:pt idx="1165">
                  <c:v>420.90499999999997</c:v>
                </c:pt>
                <c:pt idx="1166">
                  <c:v>420.83100000000002</c:v>
                </c:pt>
                <c:pt idx="1167">
                  <c:v>416.81900000000002</c:v>
                </c:pt>
                <c:pt idx="1168">
                  <c:v>416.67099999999999</c:v>
                </c:pt>
                <c:pt idx="1169">
                  <c:v>392.66300000000001</c:v>
                </c:pt>
                <c:pt idx="1170">
                  <c:v>258.12400000000002</c:v>
                </c:pt>
                <c:pt idx="1171">
                  <c:v>258.089</c:v>
                </c:pt>
                <c:pt idx="1172">
                  <c:v>257.94</c:v>
                </c:pt>
                <c:pt idx="1173">
                  <c:v>257.94799999999998</c:v>
                </c:pt>
                <c:pt idx="1174">
                  <c:v>258.19799999999998</c:v>
                </c:pt>
                <c:pt idx="1175">
                  <c:v>286.76100000000002</c:v>
                </c:pt>
                <c:pt idx="1176">
                  <c:v>286.79599999999999</c:v>
                </c:pt>
                <c:pt idx="1177">
                  <c:v>286.78800000000001</c:v>
                </c:pt>
                <c:pt idx="1178">
                  <c:v>286.79199999999997</c:v>
                </c:pt>
                <c:pt idx="1179">
                  <c:v>292.589</c:v>
                </c:pt>
                <c:pt idx="1180">
                  <c:v>292.60399999999998</c:v>
                </c:pt>
                <c:pt idx="1181">
                  <c:v>292.70600000000002</c:v>
                </c:pt>
                <c:pt idx="1182">
                  <c:v>283.76900000000001</c:v>
                </c:pt>
                <c:pt idx="1183">
                  <c:v>283.76100000000002</c:v>
                </c:pt>
                <c:pt idx="1184">
                  <c:v>325.02600000000001</c:v>
                </c:pt>
                <c:pt idx="1185">
                  <c:v>400.32400000000001</c:v>
                </c:pt>
                <c:pt idx="1186">
                  <c:v>438.08199999999999</c:v>
                </c:pt>
                <c:pt idx="1187">
                  <c:v>457.89499999999998</c:v>
                </c:pt>
                <c:pt idx="1188">
                  <c:v>444.96899999999999</c:v>
                </c:pt>
                <c:pt idx="1189">
                  <c:v>446.42599999999999</c:v>
                </c:pt>
                <c:pt idx="1190">
                  <c:v>446.71100000000001</c:v>
                </c:pt>
                <c:pt idx="1191">
                  <c:v>445.46100000000001</c:v>
                </c:pt>
                <c:pt idx="1192">
                  <c:v>446.38299999999998</c:v>
                </c:pt>
                <c:pt idx="1193">
                  <c:v>447.76600000000002</c:v>
                </c:pt>
                <c:pt idx="1194">
                  <c:v>446.41399999999999</c:v>
                </c:pt>
                <c:pt idx="1195">
                  <c:v>445.14100000000002</c:v>
                </c:pt>
                <c:pt idx="1196">
                  <c:v>446.43</c:v>
                </c:pt>
                <c:pt idx="1197">
                  <c:v>446.49200000000002</c:v>
                </c:pt>
                <c:pt idx="1198">
                  <c:v>446.07400000000001</c:v>
                </c:pt>
                <c:pt idx="1199">
                  <c:v>445.15800000000002</c:v>
                </c:pt>
                <c:pt idx="1200">
                  <c:v>445.52499999999998</c:v>
                </c:pt>
                <c:pt idx="1201">
                  <c:v>446.834</c:v>
                </c:pt>
                <c:pt idx="1202">
                  <c:v>445.77499999999998</c:v>
                </c:pt>
                <c:pt idx="1203">
                  <c:v>444.46699999999998</c:v>
                </c:pt>
                <c:pt idx="1204">
                  <c:v>444.47899999999998</c:v>
                </c:pt>
                <c:pt idx="1205">
                  <c:v>445.89299999999997</c:v>
                </c:pt>
                <c:pt idx="1206">
                  <c:v>444.61900000000003</c:v>
                </c:pt>
                <c:pt idx="1207">
                  <c:v>445.916</c:v>
                </c:pt>
                <c:pt idx="1208">
                  <c:v>445.93200000000002</c:v>
                </c:pt>
                <c:pt idx="1209">
                  <c:v>445.88499999999999</c:v>
                </c:pt>
                <c:pt idx="1210">
                  <c:v>445.24400000000003</c:v>
                </c:pt>
                <c:pt idx="1211">
                  <c:v>443.93200000000002</c:v>
                </c:pt>
                <c:pt idx="1212">
                  <c:v>445.29399999999998</c:v>
                </c:pt>
                <c:pt idx="1213">
                  <c:v>446.536</c:v>
                </c:pt>
                <c:pt idx="1214">
                  <c:v>443.892</c:v>
                </c:pt>
                <c:pt idx="1215">
                  <c:v>445.17700000000002</c:v>
                </c:pt>
                <c:pt idx="1216">
                  <c:v>443.34100000000001</c:v>
                </c:pt>
                <c:pt idx="1217">
                  <c:v>445.017</c:v>
                </c:pt>
                <c:pt idx="1218">
                  <c:v>443.72399999999999</c:v>
                </c:pt>
                <c:pt idx="1219">
                  <c:v>445.06</c:v>
                </c:pt>
                <c:pt idx="1220">
                  <c:v>445.11799999999999</c:v>
                </c:pt>
                <c:pt idx="1221">
                  <c:v>445.07499999999999</c:v>
                </c:pt>
                <c:pt idx="1222">
                  <c:v>443.88400000000001</c:v>
                </c:pt>
                <c:pt idx="1223">
                  <c:v>445.24700000000001</c:v>
                </c:pt>
                <c:pt idx="1224">
                  <c:v>443.55200000000002</c:v>
                </c:pt>
                <c:pt idx="1225">
                  <c:v>447.59899999999999</c:v>
                </c:pt>
                <c:pt idx="1226">
                  <c:v>425.52100000000002</c:v>
                </c:pt>
                <c:pt idx="1227">
                  <c:v>425.57499999999999</c:v>
                </c:pt>
                <c:pt idx="1228">
                  <c:v>425.7</c:v>
                </c:pt>
                <c:pt idx="1229">
                  <c:v>425.536</c:v>
                </c:pt>
                <c:pt idx="1230">
                  <c:v>424.27100000000002</c:v>
                </c:pt>
                <c:pt idx="1231">
                  <c:v>425.56299999999999</c:v>
                </c:pt>
                <c:pt idx="1232">
                  <c:v>425.60599999999999</c:v>
                </c:pt>
                <c:pt idx="1233">
                  <c:v>425.57499999999999</c:v>
                </c:pt>
                <c:pt idx="1234">
                  <c:v>424.24299999999999</c:v>
                </c:pt>
                <c:pt idx="1235">
                  <c:v>425.642</c:v>
                </c:pt>
                <c:pt idx="1236">
                  <c:v>424.31</c:v>
                </c:pt>
                <c:pt idx="1237">
                  <c:v>425.65300000000002</c:v>
                </c:pt>
                <c:pt idx="1238">
                  <c:v>425.84899999999999</c:v>
                </c:pt>
                <c:pt idx="1239">
                  <c:v>436.23500000000001</c:v>
                </c:pt>
                <c:pt idx="1240">
                  <c:v>437.63</c:v>
                </c:pt>
                <c:pt idx="1241">
                  <c:v>433.59100000000001</c:v>
                </c:pt>
                <c:pt idx="1242">
                  <c:v>429.38400000000001</c:v>
                </c:pt>
                <c:pt idx="1243">
                  <c:v>427.798</c:v>
                </c:pt>
                <c:pt idx="1244">
                  <c:v>427.74700000000001</c:v>
                </c:pt>
                <c:pt idx="1245">
                  <c:v>426.423</c:v>
                </c:pt>
                <c:pt idx="1246">
                  <c:v>427.80599999999998</c:v>
                </c:pt>
                <c:pt idx="1247">
                  <c:v>426.43799999999999</c:v>
                </c:pt>
                <c:pt idx="1248">
                  <c:v>426.45800000000003</c:v>
                </c:pt>
                <c:pt idx="1249">
                  <c:v>428.05200000000002</c:v>
                </c:pt>
                <c:pt idx="1250">
                  <c:v>426.97800000000001</c:v>
                </c:pt>
                <c:pt idx="1251">
                  <c:v>427.11399999999998</c:v>
                </c:pt>
                <c:pt idx="1252">
                  <c:v>427.13</c:v>
                </c:pt>
                <c:pt idx="1253">
                  <c:v>424.49299999999999</c:v>
                </c:pt>
                <c:pt idx="1254">
                  <c:v>385.72</c:v>
                </c:pt>
                <c:pt idx="1255">
                  <c:v>385.63400000000001</c:v>
                </c:pt>
                <c:pt idx="1256">
                  <c:v>385.58300000000003</c:v>
                </c:pt>
                <c:pt idx="1257">
                  <c:v>385.43</c:v>
                </c:pt>
                <c:pt idx="1258">
                  <c:v>373.72699999999998</c:v>
                </c:pt>
                <c:pt idx="1259">
                  <c:v>373.71899999999999</c:v>
                </c:pt>
                <c:pt idx="1260">
                  <c:v>373.74599999999998</c:v>
                </c:pt>
                <c:pt idx="1261">
                  <c:v>373.78500000000003</c:v>
                </c:pt>
                <c:pt idx="1262">
                  <c:v>373.78899999999999</c:v>
                </c:pt>
                <c:pt idx="1263">
                  <c:v>373.71899999999999</c:v>
                </c:pt>
                <c:pt idx="1264">
                  <c:v>373.71899999999999</c:v>
                </c:pt>
                <c:pt idx="1265">
                  <c:v>373.69900000000001</c:v>
                </c:pt>
                <c:pt idx="1266">
                  <c:v>373.70299999999997</c:v>
                </c:pt>
                <c:pt idx="1267">
                  <c:v>373.70299999999997</c:v>
                </c:pt>
                <c:pt idx="1268">
                  <c:v>373.70299999999997</c:v>
                </c:pt>
                <c:pt idx="1269">
                  <c:v>373.70299999999997</c:v>
                </c:pt>
                <c:pt idx="1270">
                  <c:v>373.70299999999997</c:v>
                </c:pt>
                <c:pt idx="1271">
                  <c:v>373.70299999999997</c:v>
                </c:pt>
                <c:pt idx="1272">
                  <c:v>373.70299999999997</c:v>
                </c:pt>
                <c:pt idx="1273">
                  <c:v>373.71499999999997</c:v>
                </c:pt>
                <c:pt idx="1274">
                  <c:v>373.63900000000001</c:v>
                </c:pt>
                <c:pt idx="1275">
                  <c:v>373.68799999999999</c:v>
                </c:pt>
                <c:pt idx="1276">
                  <c:v>373.68599999999998</c:v>
                </c:pt>
                <c:pt idx="1277">
                  <c:v>373.68099999999998</c:v>
                </c:pt>
                <c:pt idx="1278">
                  <c:v>373.685</c:v>
                </c:pt>
                <c:pt idx="1279">
                  <c:v>373.68099999999998</c:v>
                </c:pt>
                <c:pt idx="1280">
                  <c:v>373.68099999999998</c:v>
                </c:pt>
                <c:pt idx="1281">
                  <c:v>373.69600000000003</c:v>
                </c:pt>
                <c:pt idx="1282">
                  <c:v>373.68099999999998</c:v>
                </c:pt>
                <c:pt idx="1283">
                  <c:v>373.68099999999998</c:v>
                </c:pt>
                <c:pt idx="1284">
                  <c:v>373.68099999999998</c:v>
                </c:pt>
                <c:pt idx="1285">
                  <c:v>373.68099999999998</c:v>
                </c:pt>
                <c:pt idx="1286">
                  <c:v>373.67700000000002</c:v>
                </c:pt>
                <c:pt idx="1287">
                  <c:v>373.67700000000002</c:v>
                </c:pt>
                <c:pt idx="1288">
                  <c:v>373.67700000000002</c:v>
                </c:pt>
                <c:pt idx="1289">
                  <c:v>373.67700000000002</c:v>
                </c:pt>
                <c:pt idx="1290">
                  <c:v>373.68799999999999</c:v>
                </c:pt>
                <c:pt idx="1291">
                  <c:v>373.69600000000003</c:v>
                </c:pt>
                <c:pt idx="1292">
                  <c:v>373.69600000000003</c:v>
                </c:pt>
                <c:pt idx="1293">
                  <c:v>373.68099999999998</c:v>
                </c:pt>
                <c:pt idx="1294">
                  <c:v>373.69600000000003</c:v>
                </c:pt>
                <c:pt idx="1295">
                  <c:v>373.68099999999998</c:v>
                </c:pt>
                <c:pt idx="1296">
                  <c:v>373.68099999999998</c:v>
                </c:pt>
                <c:pt idx="1297">
                  <c:v>373.68099999999998</c:v>
                </c:pt>
                <c:pt idx="1298">
                  <c:v>373.68099999999998</c:v>
                </c:pt>
                <c:pt idx="1299">
                  <c:v>373.68099999999998</c:v>
                </c:pt>
                <c:pt idx="1300">
                  <c:v>373.68099999999998</c:v>
                </c:pt>
                <c:pt idx="1301">
                  <c:v>373.68099999999998</c:v>
                </c:pt>
                <c:pt idx="1302">
                  <c:v>373.69499999999999</c:v>
                </c:pt>
                <c:pt idx="1303">
                  <c:v>373.68200000000002</c:v>
                </c:pt>
                <c:pt idx="1304">
                  <c:v>373.88299999999998</c:v>
                </c:pt>
                <c:pt idx="1305">
                  <c:v>373.89499999999998</c:v>
                </c:pt>
                <c:pt idx="1306">
                  <c:v>373.88299999999998</c:v>
                </c:pt>
                <c:pt idx="1307">
                  <c:v>373.94099999999997</c:v>
                </c:pt>
                <c:pt idx="1308">
                  <c:v>373.87900000000002</c:v>
                </c:pt>
                <c:pt idx="1309">
                  <c:v>373.88299999999998</c:v>
                </c:pt>
                <c:pt idx="1310">
                  <c:v>373.87900000000002</c:v>
                </c:pt>
                <c:pt idx="1311">
                  <c:v>373.87900000000002</c:v>
                </c:pt>
                <c:pt idx="1312">
                  <c:v>373.87900000000002</c:v>
                </c:pt>
                <c:pt idx="1313">
                  <c:v>373.87900000000002</c:v>
                </c:pt>
                <c:pt idx="1314">
                  <c:v>373.87900000000002</c:v>
                </c:pt>
                <c:pt idx="1315">
                  <c:v>373.875</c:v>
                </c:pt>
                <c:pt idx="1316">
                  <c:v>373.88299999999998</c:v>
                </c:pt>
                <c:pt idx="1317">
                  <c:v>373.87900000000002</c:v>
                </c:pt>
                <c:pt idx="1318">
                  <c:v>373.87900000000002</c:v>
                </c:pt>
                <c:pt idx="1319">
                  <c:v>373.87900000000002</c:v>
                </c:pt>
                <c:pt idx="1320">
                  <c:v>373.87900000000002</c:v>
                </c:pt>
                <c:pt idx="1321">
                  <c:v>373.87900000000002</c:v>
                </c:pt>
                <c:pt idx="1322">
                  <c:v>373.88299999999998</c:v>
                </c:pt>
                <c:pt idx="1323">
                  <c:v>373.87900000000002</c:v>
                </c:pt>
                <c:pt idx="1324">
                  <c:v>373.87900000000002</c:v>
                </c:pt>
                <c:pt idx="1325">
                  <c:v>373.87900000000002</c:v>
                </c:pt>
                <c:pt idx="1326">
                  <c:v>373.88299999999998</c:v>
                </c:pt>
                <c:pt idx="1327">
                  <c:v>373.87900000000002</c:v>
                </c:pt>
                <c:pt idx="1328">
                  <c:v>373.87900000000002</c:v>
                </c:pt>
                <c:pt idx="1329">
                  <c:v>373.87900000000002</c:v>
                </c:pt>
                <c:pt idx="1330">
                  <c:v>373.88299999999998</c:v>
                </c:pt>
                <c:pt idx="1331">
                  <c:v>373.875</c:v>
                </c:pt>
                <c:pt idx="1332">
                  <c:v>373.875</c:v>
                </c:pt>
                <c:pt idx="1333">
                  <c:v>373.875</c:v>
                </c:pt>
                <c:pt idx="1334">
                  <c:v>373.875</c:v>
                </c:pt>
                <c:pt idx="1335">
                  <c:v>373.875</c:v>
                </c:pt>
                <c:pt idx="1336">
                  <c:v>373.88299999999998</c:v>
                </c:pt>
                <c:pt idx="1337">
                  <c:v>373.87900000000002</c:v>
                </c:pt>
                <c:pt idx="1338">
                  <c:v>373.87900000000002</c:v>
                </c:pt>
                <c:pt idx="1339">
                  <c:v>373.87900000000002</c:v>
                </c:pt>
                <c:pt idx="1340">
                  <c:v>373.87900000000002</c:v>
                </c:pt>
                <c:pt idx="1341">
                  <c:v>373.88299999999998</c:v>
                </c:pt>
                <c:pt idx="1342">
                  <c:v>373.87900000000002</c:v>
                </c:pt>
                <c:pt idx="1343">
                  <c:v>373.87900000000002</c:v>
                </c:pt>
                <c:pt idx="1344">
                  <c:v>373.88299999999998</c:v>
                </c:pt>
                <c:pt idx="1345">
                  <c:v>373.875</c:v>
                </c:pt>
                <c:pt idx="1346">
                  <c:v>373.887</c:v>
                </c:pt>
                <c:pt idx="1347">
                  <c:v>373.875</c:v>
                </c:pt>
                <c:pt idx="1348">
                  <c:v>373.88299999999998</c:v>
                </c:pt>
                <c:pt idx="1349">
                  <c:v>373.87900000000002</c:v>
                </c:pt>
                <c:pt idx="1350">
                  <c:v>373.87900000000002</c:v>
                </c:pt>
                <c:pt idx="1351">
                  <c:v>373.87900000000002</c:v>
                </c:pt>
                <c:pt idx="1352">
                  <c:v>373.87900000000002</c:v>
                </c:pt>
                <c:pt idx="1353">
                  <c:v>373.87900000000002</c:v>
                </c:pt>
                <c:pt idx="1354">
                  <c:v>373.87900000000002</c:v>
                </c:pt>
                <c:pt idx="1355">
                  <c:v>373.875</c:v>
                </c:pt>
                <c:pt idx="1356">
                  <c:v>373.875</c:v>
                </c:pt>
                <c:pt idx="1357">
                  <c:v>373.875</c:v>
                </c:pt>
                <c:pt idx="1358">
                  <c:v>373.875</c:v>
                </c:pt>
                <c:pt idx="1359">
                  <c:v>373.875</c:v>
                </c:pt>
                <c:pt idx="1360">
                  <c:v>373.875</c:v>
                </c:pt>
                <c:pt idx="1361">
                  <c:v>373.875</c:v>
                </c:pt>
                <c:pt idx="1362">
                  <c:v>373.875</c:v>
                </c:pt>
                <c:pt idx="1363">
                  <c:v>373.875</c:v>
                </c:pt>
                <c:pt idx="1364">
                  <c:v>373.875</c:v>
                </c:pt>
                <c:pt idx="1365">
                  <c:v>373.88299999999998</c:v>
                </c:pt>
                <c:pt idx="1366">
                  <c:v>373.87900000000002</c:v>
                </c:pt>
                <c:pt idx="1367">
                  <c:v>373.87900000000002</c:v>
                </c:pt>
                <c:pt idx="1368">
                  <c:v>373.87900000000002</c:v>
                </c:pt>
                <c:pt idx="1369">
                  <c:v>373.87900000000002</c:v>
                </c:pt>
                <c:pt idx="1370">
                  <c:v>373.87900000000002</c:v>
                </c:pt>
                <c:pt idx="1371">
                  <c:v>373.87900000000002</c:v>
                </c:pt>
                <c:pt idx="1372">
                  <c:v>373.87900000000002</c:v>
                </c:pt>
                <c:pt idx="1373">
                  <c:v>373.87900000000002</c:v>
                </c:pt>
                <c:pt idx="1374">
                  <c:v>373.87900000000002</c:v>
                </c:pt>
                <c:pt idx="1375">
                  <c:v>373.87900000000002</c:v>
                </c:pt>
                <c:pt idx="1376">
                  <c:v>373.87900000000002</c:v>
                </c:pt>
                <c:pt idx="1377">
                  <c:v>373.87900000000002</c:v>
                </c:pt>
                <c:pt idx="1378">
                  <c:v>373.87099999999998</c:v>
                </c:pt>
                <c:pt idx="1379">
                  <c:v>373.88299999999998</c:v>
                </c:pt>
                <c:pt idx="1380">
                  <c:v>373.87900000000002</c:v>
                </c:pt>
                <c:pt idx="1381">
                  <c:v>373.87900000000002</c:v>
                </c:pt>
                <c:pt idx="1382">
                  <c:v>373.87900000000002</c:v>
                </c:pt>
                <c:pt idx="1383">
                  <c:v>373.87900000000002</c:v>
                </c:pt>
                <c:pt idx="1384">
                  <c:v>373.88299999999998</c:v>
                </c:pt>
                <c:pt idx="1385">
                  <c:v>373.87900000000002</c:v>
                </c:pt>
                <c:pt idx="1386">
                  <c:v>373.87900000000002</c:v>
                </c:pt>
                <c:pt idx="1387">
                  <c:v>373.87900000000002</c:v>
                </c:pt>
                <c:pt idx="1388">
                  <c:v>373.89499999999998</c:v>
                </c:pt>
                <c:pt idx="1389">
                  <c:v>373.88299999999998</c:v>
                </c:pt>
                <c:pt idx="1390">
                  <c:v>373.87900000000002</c:v>
                </c:pt>
                <c:pt idx="1391">
                  <c:v>373.87900000000002</c:v>
                </c:pt>
                <c:pt idx="1392">
                  <c:v>373.87900000000002</c:v>
                </c:pt>
                <c:pt idx="1393">
                  <c:v>373.87900000000002</c:v>
                </c:pt>
                <c:pt idx="1394">
                  <c:v>373.887</c:v>
                </c:pt>
                <c:pt idx="1395">
                  <c:v>373.88299999999998</c:v>
                </c:pt>
                <c:pt idx="1396">
                  <c:v>373.88299999999998</c:v>
                </c:pt>
                <c:pt idx="1397">
                  <c:v>373.87900000000002</c:v>
                </c:pt>
                <c:pt idx="1398">
                  <c:v>373.88299999999998</c:v>
                </c:pt>
                <c:pt idx="1399">
                  <c:v>373.87900000000002</c:v>
                </c:pt>
                <c:pt idx="1400">
                  <c:v>373.87900000000002</c:v>
                </c:pt>
                <c:pt idx="1401">
                  <c:v>373.87900000000002</c:v>
                </c:pt>
                <c:pt idx="1402">
                  <c:v>373.87099999999998</c:v>
                </c:pt>
                <c:pt idx="1403">
                  <c:v>373.875</c:v>
                </c:pt>
                <c:pt idx="1404">
                  <c:v>373.87900000000002</c:v>
                </c:pt>
                <c:pt idx="1405">
                  <c:v>373.87099999999998</c:v>
                </c:pt>
                <c:pt idx="1406">
                  <c:v>373.87900000000002</c:v>
                </c:pt>
                <c:pt idx="1407">
                  <c:v>373.87900000000002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1-B64C-8BA1-CADE9AFD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732399"/>
        <c:axId val="1572729167"/>
      </c:lineChart>
      <c:catAx>
        <c:axId val="15727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729167"/>
        <c:crosses val="autoZero"/>
        <c:auto val="1"/>
        <c:lblAlgn val="ctr"/>
        <c:lblOffset val="100"/>
        <c:noMultiLvlLbl val="0"/>
      </c:catAx>
      <c:valAx>
        <c:axId val="15727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73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EM</a:t>
            </a:r>
            <a:r>
              <a:rPr lang="zh-CN" altLang="en-US"/>
              <a:t>内存泄漏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[16]内存泄漏!$A$1:$A$1446</c:f>
              <c:numCache>
                <c:formatCode>General</c:formatCode>
                <c:ptCount val="1446"/>
                <c:pt idx="0">
                  <c:v>56.034199999999998</c:v>
                </c:pt>
                <c:pt idx="1">
                  <c:v>56.047899999999998</c:v>
                </c:pt>
                <c:pt idx="2">
                  <c:v>55.8643</c:v>
                </c:pt>
                <c:pt idx="3">
                  <c:v>55.860399999999998</c:v>
                </c:pt>
                <c:pt idx="4">
                  <c:v>55.875999999999998</c:v>
                </c:pt>
                <c:pt idx="5">
                  <c:v>55.872100000000003</c:v>
                </c:pt>
                <c:pt idx="6">
                  <c:v>55.8643</c:v>
                </c:pt>
                <c:pt idx="7">
                  <c:v>55.8643</c:v>
                </c:pt>
                <c:pt idx="8">
                  <c:v>55.8643</c:v>
                </c:pt>
                <c:pt idx="9">
                  <c:v>55.8643</c:v>
                </c:pt>
                <c:pt idx="10">
                  <c:v>55.872100000000003</c:v>
                </c:pt>
                <c:pt idx="11">
                  <c:v>55.868200000000002</c:v>
                </c:pt>
                <c:pt idx="12">
                  <c:v>55.868200000000002</c:v>
                </c:pt>
                <c:pt idx="13">
                  <c:v>55.868200000000002</c:v>
                </c:pt>
                <c:pt idx="14">
                  <c:v>55.868200000000002</c:v>
                </c:pt>
                <c:pt idx="15">
                  <c:v>55.875999999999998</c:v>
                </c:pt>
                <c:pt idx="16">
                  <c:v>55.875999999999998</c:v>
                </c:pt>
                <c:pt idx="17">
                  <c:v>55.868200000000002</c:v>
                </c:pt>
                <c:pt idx="18">
                  <c:v>55.868200000000002</c:v>
                </c:pt>
                <c:pt idx="19">
                  <c:v>55.868200000000002</c:v>
                </c:pt>
                <c:pt idx="20">
                  <c:v>55.868200000000002</c:v>
                </c:pt>
                <c:pt idx="21">
                  <c:v>55.858400000000003</c:v>
                </c:pt>
                <c:pt idx="22">
                  <c:v>55.849600000000002</c:v>
                </c:pt>
                <c:pt idx="23">
                  <c:v>55.845700000000001</c:v>
                </c:pt>
                <c:pt idx="24">
                  <c:v>55.890599999999999</c:v>
                </c:pt>
                <c:pt idx="25">
                  <c:v>55.875999999999998</c:v>
                </c:pt>
                <c:pt idx="26">
                  <c:v>55.884799999999998</c:v>
                </c:pt>
                <c:pt idx="27">
                  <c:v>55.896500000000003</c:v>
                </c:pt>
                <c:pt idx="28">
                  <c:v>55.8887</c:v>
                </c:pt>
                <c:pt idx="29">
                  <c:v>49.759799999999998</c:v>
                </c:pt>
                <c:pt idx="30">
                  <c:v>80.696299999999994</c:v>
                </c:pt>
                <c:pt idx="31">
                  <c:v>80.661100000000005</c:v>
                </c:pt>
                <c:pt idx="32">
                  <c:v>80.662099999999995</c:v>
                </c:pt>
                <c:pt idx="33">
                  <c:v>80.662099999999995</c:v>
                </c:pt>
                <c:pt idx="34">
                  <c:v>92.478499999999997</c:v>
                </c:pt>
                <c:pt idx="35">
                  <c:v>95.829099999999997</c:v>
                </c:pt>
                <c:pt idx="36">
                  <c:v>96.324200000000005</c:v>
                </c:pt>
                <c:pt idx="37">
                  <c:v>98.059600000000003</c:v>
                </c:pt>
                <c:pt idx="38">
                  <c:v>100.996</c:v>
                </c:pt>
                <c:pt idx="39">
                  <c:v>101.36199999999999</c:v>
                </c:pt>
                <c:pt idx="40">
                  <c:v>101.125</c:v>
                </c:pt>
                <c:pt idx="41">
                  <c:v>101.164</c:v>
                </c:pt>
                <c:pt idx="42">
                  <c:v>95.347700000000003</c:v>
                </c:pt>
                <c:pt idx="43">
                  <c:v>101.652</c:v>
                </c:pt>
                <c:pt idx="44">
                  <c:v>101.5</c:v>
                </c:pt>
                <c:pt idx="45">
                  <c:v>101.512</c:v>
                </c:pt>
                <c:pt idx="46">
                  <c:v>103.40900000000001</c:v>
                </c:pt>
                <c:pt idx="47">
                  <c:v>101.46</c:v>
                </c:pt>
                <c:pt idx="48">
                  <c:v>101.48399999999999</c:v>
                </c:pt>
                <c:pt idx="49">
                  <c:v>102.14100000000001</c:v>
                </c:pt>
                <c:pt idx="50">
                  <c:v>102.176</c:v>
                </c:pt>
                <c:pt idx="51">
                  <c:v>102.336</c:v>
                </c:pt>
                <c:pt idx="52">
                  <c:v>102.53100000000001</c:v>
                </c:pt>
                <c:pt idx="53">
                  <c:v>102.51600000000001</c:v>
                </c:pt>
                <c:pt idx="54">
                  <c:v>102.52</c:v>
                </c:pt>
                <c:pt idx="55">
                  <c:v>102.59</c:v>
                </c:pt>
                <c:pt idx="56">
                  <c:v>102.586</c:v>
                </c:pt>
                <c:pt idx="57">
                  <c:v>102.63800000000001</c:v>
                </c:pt>
                <c:pt idx="58">
                  <c:v>102.57599999999999</c:v>
                </c:pt>
                <c:pt idx="59">
                  <c:v>102.58799999999999</c:v>
                </c:pt>
                <c:pt idx="60">
                  <c:v>102.529</c:v>
                </c:pt>
                <c:pt idx="61">
                  <c:v>102.52500000000001</c:v>
                </c:pt>
                <c:pt idx="62">
                  <c:v>102.72799999999999</c:v>
                </c:pt>
                <c:pt idx="63">
                  <c:v>102.837</c:v>
                </c:pt>
                <c:pt idx="64">
                  <c:v>102.669</c:v>
                </c:pt>
                <c:pt idx="65">
                  <c:v>102.688</c:v>
                </c:pt>
                <c:pt idx="66">
                  <c:v>102.71599999999999</c:v>
                </c:pt>
                <c:pt idx="67">
                  <c:v>96.294899999999998</c:v>
                </c:pt>
                <c:pt idx="68">
                  <c:v>97.0762</c:v>
                </c:pt>
                <c:pt idx="69">
                  <c:v>99.7881</c:v>
                </c:pt>
                <c:pt idx="70">
                  <c:v>99.592799999999997</c:v>
                </c:pt>
                <c:pt idx="71">
                  <c:v>99.5732</c:v>
                </c:pt>
                <c:pt idx="72">
                  <c:v>99.409199999999998</c:v>
                </c:pt>
                <c:pt idx="73">
                  <c:v>99.417000000000002</c:v>
                </c:pt>
                <c:pt idx="74">
                  <c:v>99.405299999999997</c:v>
                </c:pt>
                <c:pt idx="75">
                  <c:v>99.397499999999994</c:v>
                </c:pt>
                <c:pt idx="76">
                  <c:v>99.409199999999998</c:v>
                </c:pt>
                <c:pt idx="77">
                  <c:v>99.397499999999994</c:v>
                </c:pt>
                <c:pt idx="78">
                  <c:v>99.393600000000006</c:v>
                </c:pt>
                <c:pt idx="79">
                  <c:v>99.393600000000006</c:v>
                </c:pt>
                <c:pt idx="80">
                  <c:v>99.311499999999995</c:v>
                </c:pt>
                <c:pt idx="81">
                  <c:v>63.450200000000002</c:v>
                </c:pt>
                <c:pt idx="82">
                  <c:v>63.6631</c:v>
                </c:pt>
                <c:pt idx="83">
                  <c:v>66.700199999999995</c:v>
                </c:pt>
                <c:pt idx="84">
                  <c:v>65.170900000000003</c:v>
                </c:pt>
                <c:pt idx="85">
                  <c:v>65.237300000000005</c:v>
                </c:pt>
                <c:pt idx="86">
                  <c:v>65.002899999999997</c:v>
                </c:pt>
                <c:pt idx="87">
                  <c:v>89.924800000000005</c:v>
                </c:pt>
                <c:pt idx="88">
                  <c:v>89.346699999999998</c:v>
                </c:pt>
                <c:pt idx="89">
                  <c:v>89.3506</c:v>
                </c:pt>
                <c:pt idx="90">
                  <c:v>89.346699999999998</c:v>
                </c:pt>
                <c:pt idx="91">
                  <c:v>89.3369</c:v>
                </c:pt>
                <c:pt idx="92">
                  <c:v>89.3369</c:v>
                </c:pt>
                <c:pt idx="93">
                  <c:v>89.325199999999995</c:v>
                </c:pt>
                <c:pt idx="94">
                  <c:v>89.828100000000006</c:v>
                </c:pt>
                <c:pt idx="95">
                  <c:v>89.681600000000003</c:v>
                </c:pt>
                <c:pt idx="96">
                  <c:v>89.681600000000003</c:v>
                </c:pt>
                <c:pt idx="97">
                  <c:v>90.192400000000006</c:v>
                </c:pt>
                <c:pt idx="98">
                  <c:v>90.1143</c:v>
                </c:pt>
                <c:pt idx="99">
                  <c:v>90.1143</c:v>
                </c:pt>
                <c:pt idx="100">
                  <c:v>90.122100000000003</c:v>
                </c:pt>
                <c:pt idx="101">
                  <c:v>90.162099999999995</c:v>
                </c:pt>
                <c:pt idx="102">
                  <c:v>90.107399999999998</c:v>
                </c:pt>
                <c:pt idx="103">
                  <c:v>90.119100000000003</c:v>
                </c:pt>
                <c:pt idx="104">
                  <c:v>90.197299999999998</c:v>
                </c:pt>
                <c:pt idx="105">
                  <c:v>90.141599999999997</c:v>
                </c:pt>
                <c:pt idx="106">
                  <c:v>89.5137</c:v>
                </c:pt>
                <c:pt idx="107">
                  <c:v>88.982399999999998</c:v>
                </c:pt>
                <c:pt idx="108">
                  <c:v>88.9863</c:v>
                </c:pt>
                <c:pt idx="109">
                  <c:v>88.9863</c:v>
                </c:pt>
                <c:pt idx="110">
                  <c:v>88.978499999999997</c:v>
                </c:pt>
                <c:pt idx="111">
                  <c:v>92.311499999999995</c:v>
                </c:pt>
                <c:pt idx="112">
                  <c:v>91.920900000000003</c:v>
                </c:pt>
                <c:pt idx="113">
                  <c:v>91.917000000000002</c:v>
                </c:pt>
                <c:pt idx="114">
                  <c:v>91.924800000000005</c:v>
                </c:pt>
                <c:pt idx="115">
                  <c:v>91.928700000000006</c:v>
                </c:pt>
                <c:pt idx="116">
                  <c:v>93.584000000000003</c:v>
                </c:pt>
                <c:pt idx="117">
                  <c:v>93.580100000000002</c:v>
                </c:pt>
                <c:pt idx="118">
                  <c:v>93.591800000000006</c:v>
                </c:pt>
                <c:pt idx="119">
                  <c:v>93.580100000000002</c:v>
                </c:pt>
                <c:pt idx="120">
                  <c:v>95.224599999999995</c:v>
                </c:pt>
                <c:pt idx="121">
                  <c:v>95.228499999999997</c:v>
                </c:pt>
                <c:pt idx="122">
                  <c:v>95.248000000000005</c:v>
                </c:pt>
                <c:pt idx="123">
                  <c:v>95.244100000000003</c:v>
                </c:pt>
                <c:pt idx="124">
                  <c:v>95.224599999999995</c:v>
                </c:pt>
                <c:pt idx="125">
                  <c:v>95.248000000000005</c:v>
                </c:pt>
                <c:pt idx="126">
                  <c:v>95.240200000000002</c:v>
                </c:pt>
                <c:pt idx="127">
                  <c:v>95.255899999999997</c:v>
                </c:pt>
                <c:pt idx="128">
                  <c:v>95.244100000000003</c:v>
                </c:pt>
                <c:pt idx="129">
                  <c:v>95.220699999999994</c:v>
                </c:pt>
                <c:pt idx="130">
                  <c:v>95.216800000000006</c:v>
                </c:pt>
                <c:pt idx="131">
                  <c:v>95.2363</c:v>
                </c:pt>
                <c:pt idx="132">
                  <c:v>95.2363</c:v>
                </c:pt>
                <c:pt idx="133">
                  <c:v>95.240200000000002</c:v>
                </c:pt>
                <c:pt idx="134">
                  <c:v>95.232399999999998</c:v>
                </c:pt>
                <c:pt idx="135">
                  <c:v>95.248999999999995</c:v>
                </c:pt>
                <c:pt idx="136">
                  <c:v>95.245099999999994</c:v>
                </c:pt>
                <c:pt idx="137">
                  <c:v>90.164100000000005</c:v>
                </c:pt>
                <c:pt idx="138">
                  <c:v>96.607399999999998</c:v>
                </c:pt>
                <c:pt idx="139">
                  <c:v>90.781199999999998</c:v>
                </c:pt>
                <c:pt idx="140">
                  <c:v>90.7988</c:v>
                </c:pt>
                <c:pt idx="141">
                  <c:v>90.802700000000002</c:v>
                </c:pt>
                <c:pt idx="142">
                  <c:v>90.720699999999994</c:v>
                </c:pt>
                <c:pt idx="143">
                  <c:v>90.707999999999998</c:v>
                </c:pt>
                <c:pt idx="144">
                  <c:v>90.2744</c:v>
                </c:pt>
                <c:pt idx="145">
                  <c:v>90.334000000000003</c:v>
                </c:pt>
                <c:pt idx="146">
                  <c:v>90.998000000000005</c:v>
                </c:pt>
                <c:pt idx="147">
                  <c:v>90.281199999999998</c:v>
                </c:pt>
                <c:pt idx="148">
                  <c:v>92.203100000000006</c:v>
                </c:pt>
                <c:pt idx="149">
                  <c:v>92.203100000000006</c:v>
                </c:pt>
                <c:pt idx="150">
                  <c:v>92.212900000000005</c:v>
                </c:pt>
                <c:pt idx="151">
                  <c:v>93.841800000000006</c:v>
                </c:pt>
                <c:pt idx="152">
                  <c:v>93.839799999999997</c:v>
                </c:pt>
                <c:pt idx="153">
                  <c:v>90.283199999999994</c:v>
                </c:pt>
                <c:pt idx="154">
                  <c:v>90.276399999999995</c:v>
                </c:pt>
                <c:pt idx="155">
                  <c:v>90.251000000000005</c:v>
                </c:pt>
                <c:pt idx="156">
                  <c:v>90.269499999999994</c:v>
                </c:pt>
                <c:pt idx="157">
                  <c:v>90.285200000000003</c:v>
                </c:pt>
                <c:pt idx="158">
                  <c:v>90.238299999999995</c:v>
                </c:pt>
                <c:pt idx="159">
                  <c:v>90.238299999999995</c:v>
                </c:pt>
                <c:pt idx="160">
                  <c:v>90.246099999999998</c:v>
                </c:pt>
                <c:pt idx="161">
                  <c:v>90.25</c:v>
                </c:pt>
                <c:pt idx="162">
                  <c:v>90.238299999999995</c:v>
                </c:pt>
                <c:pt idx="163">
                  <c:v>90.226600000000005</c:v>
                </c:pt>
                <c:pt idx="164">
                  <c:v>90.234399999999994</c:v>
                </c:pt>
                <c:pt idx="165">
                  <c:v>90.222700000000003</c:v>
                </c:pt>
                <c:pt idx="166">
                  <c:v>90.226600000000005</c:v>
                </c:pt>
                <c:pt idx="167">
                  <c:v>92.433599999999998</c:v>
                </c:pt>
                <c:pt idx="168">
                  <c:v>92.164100000000005</c:v>
                </c:pt>
                <c:pt idx="169">
                  <c:v>92.152299999999997</c:v>
                </c:pt>
                <c:pt idx="170">
                  <c:v>92.144499999999994</c:v>
                </c:pt>
                <c:pt idx="171">
                  <c:v>93.828100000000006</c:v>
                </c:pt>
                <c:pt idx="172">
                  <c:v>93.820300000000003</c:v>
                </c:pt>
                <c:pt idx="173">
                  <c:v>90.273399999999995</c:v>
                </c:pt>
                <c:pt idx="174">
                  <c:v>90.261700000000005</c:v>
                </c:pt>
                <c:pt idx="175">
                  <c:v>90.265600000000006</c:v>
                </c:pt>
                <c:pt idx="176">
                  <c:v>90.2607</c:v>
                </c:pt>
                <c:pt idx="177">
                  <c:v>90.256799999999998</c:v>
                </c:pt>
                <c:pt idx="178">
                  <c:v>92.776399999999995</c:v>
                </c:pt>
                <c:pt idx="179">
                  <c:v>92.159199999999998</c:v>
                </c:pt>
                <c:pt idx="180">
                  <c:v>92.174800000000005</c:v>
                </c:pt>
                <c:pt idx="181">
                  <c:v>92.170900000000003</c:v>
                </c:pt>
                <c:pt idx="182">
                  <c:v>90.272499999999994</c:v>
                </c:pt>
                <c:pt idx="183">
                  <c:v>90.248999999999995</c:v>
                </c:pt>
                <c:pt idx="184">
                  <c:v>90.252899999999997</c:v>
                </c:pt>
                <c:pt idx="185">
                  <c:v>90.264600000000002</c:v>
                </c:pt>
                <c:pt idx="186">
                  <c:v>90.245099999999994</c:v>
                </c:pt>
                <c:pt idx="187">
                  <c:v>90.248999999999995</c:v>
                </c:pt>
                <c:pt idx="188">
                  <c:v>90.2607</c:v>
                </c:pt>
                <c:pt idx="189">
                  <c:v>92.608400000000003</c:v>
                </c:pt>
                <c:pt idx="190">
                  <c:v>92.026399999999995</c:v>
                </c:pt>
                <c:pt idx="191">
                  <c:v>92.030299999999997</c:v>
                </c:pt>
                <c:pt idx="192">
                  <c:v>92.565399999999997</c:v>
                </c:pt>
                <c:pt idx="193">
                  <c:v>96.842799999999997</c:v>
                </c:pt>
                <c:pt idx="194">
                  <c:v>96.780299999999997</c:v>
                </c:pt>
                <c:pt idx="195">
                  <c:v>91</c:v>
                </c:pt>
                <c:pt idx="196">
                  <c:v>90.824200000000005</c:v>
                </c:pt>
                <c:pt idx="197">
                  <c:v>90.703100000000006</c:v>
                </c:pt>
                <c:pt idx="198">
                  <c:v>90.6875</c:v>
                </c:pt>
                <c:pt idx="199">
                  <c:v>90.75</c:v>
                </c:pt>
                <c:pt idx="200">
                  <c:v>90.699200000000005</c:v>
                </c:pt>
                <c:pt idx="201">
                  <c:v>90.476600000000005</c:v>
                </c:pt>
                <c:pt idx="202">
                  <c:v>95.665999999999997</c:v>
                </c:pt>
                <c:pt idx="203">
                  <c:v>95.905299999999997</c:v>
                </c:pt>
                <c:pt idx="204">
                  <c:v>95.896500000000003</c:v>
                </c:pt>
                <c:pt idx="205">
                  <c:v>97.876999999999995</c:v>
                </c:pt>
                <c:pt idx="206">
                  <c:v>91.505899999999997</c:v>
                </c:pt>
                <c:pt idx="207">
                  <c:v>91.498000000000005</c:v>
                </c:pt>
                <c:pt idx="208">
                  <c:v>91.478499999999997</c:v>
                </c:pt>
                <c:pt idx="209">
                  <c:v>91.478499999999997</c:v>
                </c:pt>
                <c:pt idx="210">
                  <c:v>91.439499999999995</c:v>
                </c:pt>
                <c:pt idx="211">
                  <c:v>91.443399999999997</c:v>
                </c:pt>
                <c:pt idx="212">
                  <c:v>91.443399999999997</c:v>
                </c:pt>
                <c:pt idx="213">
                  <c:v>92.132800000000003</c:v>
                </c:pt>
                <c:pt idx="214">
                  <c:v>92.050799999999995</c:v>
                </c:pt>
                <c:pt idx="215">
                  <c:v>92.128900000000002</c:v>
                </c:pt>
                <c:pt idx="216">
                  <c:v>92.058599999999998</c:v>
                </c:pt>
                <c:pt idx="217">
                  <c:v>92.107399999999998</c:v>
                </c:pt>
                <c:pt idx="218">
                  <c:v>92.040999999999997</c:v>
                </c:pt>
                <c:pt idx="219">
                  <c:v>92.095699999999994</c:v>
                </c:pt>
                <c:pt idx="220">
                  <c:v>92.044899999999998</c:v>
                </c:pt>
                <c:pt idx="221">
                  <c:v>92.060500000000005</c:v>
                </c:pt>
                <c:pt idx="222">
                  <c:v>92.1113</c:v>
                </c:pt>
                <c:pt idx="223">
                  <c:v>91.5137</c:v>
                </c:pt>
                <c:pt idx="224">
                  <c:v>91.498000000000005</c:v>
                </c:pt>
                <c:pt idx="225">
                  <c:v>91.482399999999998</c:v>
                </c:pt>
                <c:pt idx="226">
                  <c:v>91.474599999999995</c:v>
                </c:pt>
                <c:pt idx="227">
                  <c:v>91.471699999999998</c:v>
                </c:pt>
                <c:pt idx="228">
                  <c:v>91.474599999999995</c:v>
                </c:pt>
                <c:pt idx="229">
                  <c:v>93.455100000000002</c:v>
                </c:pt>
                <c:pt idx="230">
                  <c:v>93.412099999999995</c:v>
                </c:pt>
                <c:pt idx="231">
                  <c:v>93.396500000000003</c:v>
                </c:pt>
                <c:pt idx="232">
                  <c:v>93.392600000000002</c:v>
                </c:pt>
                <c:pt idx="233">
                  <c:v>95.052700000000002</c:v>
                </c:pt>
                <c:pt idx="234">
                  <c:v>95.0488</c:v>
                </c:pt>
                <c:pt idx="235">
                  <c:v>95.040999999999997</c:v>
                </c:pt>
                <c:pt idx="236">
                  <c:v>95.044899999999998</c:v>
                </c:pt>
                <c:pt idx="237">
                  <c:v>95.040999999999997</c:v>
                </c:pt>
                <c:pt idx="238">
                  <c:v>96.716800000000006</c:v>
                </c:pt>
                <c:pt idx="239">
                  <c:v>96.7012</c:v>
                </c:pt>
                <c:pt idx="240">
                  <c:v>96.705100000000002</c:v>
                </c:pt>
                <c:pt idx="241">
                  <c:v>96.025400000000005</c:v>
                </c:pt>
                <c:pt idx="242">
                  <c:v>98.872100000000003</c:v>
                </c:pt>
                <c:pt idx="243">
                  <c:v>92.254900000000006</c:v>
                </c:pt>
                <c:pt idx="244">
                  <c:v>92.161100000000005</c:v>
                </c:pt>
                <c:pt idx="245">
                  <c:v>92.106399999999994</c:v>
                </c:pt>
                <c:pt idx="246">
                  <c:v>92.0869</c:v>
                </c:pt>
                <c:pt idx="247">
                  <c:v>92.1494</c:v>
                </c:pt>
                <c:pt idx="248">
                  <c:v>92.094700000000003</c:v>
                </c:pt>
                <c:pt idx="249">
                  <c:v>91.754900000000006</c:v>
                </c:pt>
                <c:pt idx="250">
                  <c:v>91.751000000000005</c:v>
                </c:pt>
                <c:pt idx="251">
                  <c:v>68.075199999999995</c:v>
                </c:pt>
                <c:pt idx="252">
                  <c:v>67.911100000000005</c:v>
                </c:pt>
                <c:pt idx="253">
                  <c:v>67.879900000000006</c:v>
                </c:pt>
                <c:pt idx="254">
                  <c:v>67.567400000000006</c:v>
                </c:pt>
                <c:pt idx="255">
                  <c:v>67.555700000000002</c:v>
                </c:pt>
                <c:pt idx="256">
                  <c:v>67.575199999999995</c:v>
                </c:pt>
                <c:pt idx="257">
                  <c:v>67.563500000000005</c:v>
                </c:pt>
                <c:pt idx="258">
                  <c:v>67.563500000000005</c:v>
                </c:pt>
                <c:pt idx="259">
                  <c:v>67.563500000000005</c:v>
                </c:pt>
                <c:pt idx="260">
                  <c:v>67.563500000000005</c:v>
                </c:pt>
                <c:pt idx="261">
                  <c:v>67.567400000000006</c:v>
                </c:pt>
                <c:pt idx="262">
                  <c:v>67.559600000000003</c:v>
                </c:pt>
                <c:pt idx="263">
                  <c:v>67.563500000000005</c:v>
                </c:pt>
                <c:pt idx="264">
                  <c:v>67.559600000000003</c:v>
                </c:pt>
                <c:pt idx="265">
                  <c:v>67.571299999999994</c:v>
                </c:pt>
                <c:pt idx="266">
                  <c:v>62.118200000000002</c:v>
                </c:pt>
                <c:pt idx="267">
                  <c:v>79.373000000000005</c:v>
                </c:pt>
                <c:pt idx="268">
                  <c:v>90.7988</c:v>
                </c:pt>
                <c:pt idx="269">
                  <c:v>90.787099999999995</c:v>
                </c:pt>
                <c:pt idx="270">
                  <c:v>90.783199999999994</c:v>
                </c:pt>
                <c:pt idx="271">
                  <c:v>90.775400000000005</c:v>
                </c:pt>
                <c:pt idx="272">
                  <c:v>90.767600000000002</c:v>
                </c:pt>
                <c:pt idx="273">
                  <c:v>90.748000000000005</c:v>
                </c:pt>
                <c:pt idx="274">
                  <c:v>90.755899999999997</c:v>
                </c:pt>
                <c:pt idx="275">
                  <c:v>90.748000000000005</c:v>
                </c:pt>
                <c:pt idx="276">
                  <c:v>90.744100000000003</c:v>
                </c:pt>
                <c:pt idx="277">
                  <c:v>90.748000000000005</c:v>
                </c:pt>
                <c:pt idx="278">
                  <c:v>90.767600000000002</c:v>
                </c:pt>
                <c:pt idx="279">
                  <c:v>90.755899999999997</c:v>
                </c:pt>
                <c:pt idx="280">
                  <c:v>105.229</c:v>
                </c:pt>
                <c:pt idx="281">
                  <c:v>105.474</c:v>
                </c:pt>
                <c:pt idx="282">
                  <c:v>105.47</c:v>
                </c:pt>
                <c:pt idx="283">
                  <c:v>105.46599999999999</c:v>
                </c:pt>
                <c:pt idx="284">
                  <c:v>105.462</c:v>
                </c:pt>
                <c:pt idx="285">
                  <c:v>105.46599999999999</c:v>
                </c:pt>
                <c:pt idx="286">
                  <c:v>105.46599999999999</c:v>
                </c:pt>
                <c:pt idx="287">
                  <c:v>105.46599999999999</c:v>
                </c:pt>
                <c:pt idx="288">
                  <c:v>105.462</c:v>
                </c:pt>
                <c:pt idx="289">
                  <c:v>105.46599999999999</c:v>
                </c:pt>
                <c:pt idx="290">
                  <c:v>105.47</c:v>
                </c:pt>
                <c:pt idx="291">
                  <c:v>105.46599999999999</c:v>
                </c:pt>
                <c:pt idx="292">
                  <c:v>105.462</c:v>
                </c:pt>
                <c:pt idx="293">
                  <c:v>105.458</c:v>
                </c:pt>
                <c:pt idx="294">
                  <c:v>105.47</c:v>
                </c:pt>
                <c:pt idx="295">
                  <c:v>105.46599999999999</c:v>
                </c:pt>
                <c:pt idx="296">
                  <c:v>105.462</c:v>
                </c:pt>
                <c:pt idx="297">
                  <c:v>105.45399999999999</c:v>
                </c:pt>
                <c:pt idx="298">
                  <c:v>103.54</c:v>
                </c:pt>
                <c:pt idx="299">
                  <c:v>104.197</c:v>
                </c:pt>
                <c:pt idx="300">
                  <c:v>68.615200000000002</c:v>
                </c:pt>
                <c:pt idx="301">
                  <c:v>68.344700000000003</c:v>
                </c:pt>
                <c:pt idx="302">
                  <c:v>54.636699999999998</c:v>
                </c:pt>
                <c:pt idx="303">
                  <c:v>68.0488</c:v>
                </c:pt>
                <c:pt idx="304">
                  <c:v>91.226600000000005</c:v>
                </c:pt>
                <c:pt idx="305">
                  <c:v>91.223600000000005</c:v>
                </c:pt>
                <c:pt idx="306">
                  <c:v>91.207999999999998</c:v>
                </c:pt>
                <c:pt idx="307">
                  <c:v>91.253900000000002</c:v>
                </c:pt>
                <c:pt idx="308">
                  <c:v>91.257800000000003</c:v>
                </c:pt>
                <c:pt idx="309">
                  <c:v>91.222700000000003</c:v>
                </c:pt>
                <c:pt idx="310">
                  <c:v>91.222700000000003</c:v>
                </c:pt>
                <c:pt idx="311">
                  <c:v>91.218800000000002</c:v>
                </c:pt>
                <c:pt idx="312">
                  <c:v>91.234399999999994</c:v>
                </c:pt>
                <c:pt idx="313">
                  <c:v>91.234399999999994</c:v>
                </c:pt>
                <c:pt idx="314">
                  <c:v>91.226600000000005</c:v>
                </c:pt>
                <c:pt idx="315">
                  <c:v>91.222700000000003</c:v>
                </c:pt>
                <c:pt idx="316">
                  <c:v>91.230500000000006</c:v>
                </c:pt>
                <c:pt idx="317">
                  <c:v>91.238299999999995</c:v>
                </c:pt>
                <c:pt idx="318">
                  <c:v>91.230500000000006</c:v>
                </c:pt>
                <c:pt idx="319">
                  <c:v>91.226600000000005</c:v>
                </c:pt>
                <c:pt idx="320">
                  <c:v>91.229500000000002</c:v>
                </c:pt>
                <c:pt idx="321">
                  <c:v>91.229500000000002</c:v>
                </c:pt>
                <c:pt idx="322">
                  <c:v>91.233400000000003</c:v>
                </c:pt>
                <c:pt idx="323">
                  <c:v>91.2256</c:v>
                </c:pt>
                <c:pt idx="324">
                  <c:v>91.229500000000002</c:v>
                </c:pt>
                <c:pt idx="325">
                  <c:v>91.2256</c:v>
                </c:pt>
                <c:pt idx="326">
                  <c:v>107.58199999999999</c:v>
                </c:pt>
                <c:pt idx="327">
                  <c:v>109.98</c:v>
                </c:pt>
                <c:pt idx="328">
                  <c:v>109.95699999999999</c:v>
                </c:pt>
                <c:pt idx="329">
                  <c:v>109.96899999999999</c:v>
                </c:pt>
                <c:pt idx="330">
                  <c:v>109.961</c:v>
                </c:pt>
                <c:pt idx="331">
                  <c:v>109.94499999999999</c:v>
                </c:pt>
                <c:pt idx="332">
                  <c:v>109.941</c:v>
                </c:pt>
                <c:pt idx="333">
                  <c:v>112.249</c:v>
                </c:pt>
                <c:pt idx="334">
                  <c:v>110.226</c:v>
                </c:pt>
                <c:pt idx="335">
                  <c:v>110.94</c:v>
                </c:pt>
                <c:pt idx="336">
                  <c:v>110.82299999999999</c:v>
                </c:pt>
                <c:pt idx="337">
                  <c:v>110.72199999999999</c:v>
                </c:pt>
                <c:pt idx="338">
                  <c:v>110.687</c:v>
                </c:pt>
                <c:pt idx="339">
                  <c:v>110.64</c:v>
                </c:pt>
                <c:pt idx="340">
                  <c:v>110.663</c:v>
                </c:pt>
                <c:pt idx="341">
                  <c:v>110.636</c:v>
                </c:pt>
                <c:pt idx="342">
                  <c:v>110.65900000000001</c:v>
                </c:pt>
                <c:pt idx="343">
                  <c:v>110.663</c:v>
                </c:pt>
                <c:pt idx="344">
                  <c:v>110.651</c:v>
                </c:pt>
                <c:pt idx="345">
                  <c:v>110.63200000000001</c:v>
                </c:pt>
                <c:pt idx="346">
                  <c:v>110.65900000000001</c:v>
                </c:pt>
                <c:pt idx="347">
                  <c:v>110.67100000000001</c:v>
                </c:pt>
                <c:pt idx="348">
                  <c:v>110.65900000000001</c:v>
                </c:pt>
                <c:pt idx="349">
                  <c:v>110.64700000000001</c:v>
                </c:pt>
                <c:pt idx="350">
                  <c:v>110.636</c:v>
                </c:pt>
                <c:pt idx="351">
                  <c:v>110.68300000000001</c:v>
                </c:pt>
                <c:pt idx="352">
                  <c:v>110.84</c:v>
                </c:pt>
                <c:pt idx="353">
                  <c:v>111.07</c:v>
                </c:pt>
                <c:pt idx="354">
                  <c:v>110.914</c:v>
                </c:pt>
                <c:pt idx="355">
                  <c:v>105</c:v>
                </c:pt>
                <c:pt idx="356">
                  <c:v>106.02</c:v>
                </c:pt>
                <c:pt idx="357">
                  <c:v>105.94499999999999</c:v>
                </c:pt>
                <c:pt idx="358">
                  <c:v>105.94499999999999</c:v>
                </c:pt>
                <c:pt idx="359">
                  <c:v>105.938</c:v>
                </c:pt>
                <c:pt idx="360">
                  <c:v>105.508</c:v>
                </c:pt>
                <c:pt idx="361">
                  <c:v>105.504</c:v>
                </c:pt>
                <c:pt idx="362">
                  <c:v>105.496</c:v>
                </c:pt>
                <c:pt idx="363">
                  <c:v>105.496</c:v>
                </c:pt>
                <c:pt idx="364">
                  <c:v>105.5</c:v>
                </c:pt>
                <c:pt idx="365">
                  <c:v>105.508</c:v>
                </c:pt>
                <c:pt idx="366">
                  <c:v>105.5</c:v>
                </c:pt>
                <c:pt idx="367">
                  <c:v>105.473</c:v>
                </c:pt>
                <c:pt idx="368">
                  <c:v>105.473</c:v>
                </c:pt>
                <c:pt idx="369">
                  <c:v>105.48399999999999</c:v>
                </c:pt>
                <c:pt idx="370">
                  <c:v>105.48399999999999</c:v>
                </c:pt>
                <c:pt idx="371">
                  <c:v>105.477</c:v>
                </c:pt>
                <c:pt idx="372">
                  <c:v>105.477</c:v>
                </c:pt>
                <c:pt idx="373">
                  <c:v>105.48</c:v>
                </c:pt>
                <c:pt idx="374">
                  <c:v>105.492</c:v>
                </c:pt>
                <c:pt idx="375">
                  <c:v>105.48399999999999</c:v>
                </c:pt>
                <c:pt idx="376">
                  <c:v>105.48399999999999</c:v>
                </c:pt>
                <c:pt idx="377">
                  <c:v>105.48399999999999</c:v>
                </c:pt>
                <c:pt idx="378">
                  <c:v>105.496</c:v>
                </c:pt>
                <c:pt idx="379">
                  <c:v>105.492</c:v>
                </c:pt>
                <c:pt idx="380">
                  <c:v>105.48399999999999</c:v>
                </c:pt>
                <c:pt idx="381">
                  <c:v>105.48399999999999</c:v>
                </c:pt>
                <c:pt idx="382">
                  <c:v>105.48399999999999</c:v>
                </c:pt>
                <c:pt idx="383">
                  <c:v>105.492</c:v>
                </c:pt>
                <c:pt idx="384">
                  <c:v>105.48399999999999</c:v>
                </c:pt>
                <c:pt idx="385">
                  <c:v>105.48399999999999</c:v>
                </c:pt>
                <c:pt idx="386">
                  <c:v>105.48399999999999</c:v>
                </c:pt>
                <c:pt idx="387">
                  <c:v>105.496</c:v>
                </c:pt>
                <c:pt idx="388">
                  <c:v>105.48399999999999</c:v>
                </c:pt>
                <c:pt idx="389">
                  <c:v>105.48399999999999</c:v>
                </c:pt>
                <c:pt idx="390">
                  <c:v>105.473</c:v>
                </c:pt>
                <c:pt idx="391">
                  <c:v>105.48399999999999</c:v>
                </c:pt>
                <c:pt idx="392">
                  <c:v>105.48399999999999</c:v>
                </c:pt>
                <c:pt idx="393">
                  <c:v>105.477</c:v>
                </c:pt>
                <c:pt idx="394">
                  <c:v>105.477</c:v>
                </c:pt>
                <c:pt idx="395">
                  <c:v>105.48</c:v>
                </c:pt>
                <c:pt idx="396">
                  <c:v>105.48</c:v>
                </c:pt>
                <c:pt idx="397">
                  <c:v>105.375</c:v>
                </c:pt>
                <c:pt idx="398">
                  <c:v>69.580100000000002</c:v>
                </c:pt>
                <c:pt idx="399">
                  <c:v>69.474599999999995</c:v>
                </c:pt>
                <c:pt idx="400">
                  <c:v>69.087900000000005</c:v>
                </c:pt>
                <c:pt idx="401">
                  <c:v>69.072299999999998</c:v>
                </c:pt>
                <c:pt idx="402">
                  <c:v>69.0762</c:v>
                </c:pt>
                <c:pt idx="403">
                  <c:v>69.080100000000002</c:v>
                </c:pt>
                <c:pt idx="404">
                  <c:v>69.084000000000003</c:v>
                </c:pt>
                <c:pt idx="405">
                  <c:v>69.072299999999998</c:v>
                </c:pt>
                <c:pt idx="406">
                  <c:v>69.0762</c:v>
                </c:pt>
                <c:pt idx="407">
                  <c:v>69.072299999999998</c:v>
                </c:pt>
                <c:pt idx="408">
                  <c:v>69.087900000000005</c:v>
                </c:pt>
                <c:pt idx="409">
                  <c:v>69.087900000000005</c:v>
                </c:pt>
                <c:pt idx="410">
                  <c:v>69.0762</c:v>
                </c:pt>
                <c:pt idx="411">
                  <c:v>69.072299999999998</c:v>
                </c:pt>
                <c:pt idx="412">
                  <c:v>69.072299999999998</c:v>
                </c:pt>
                <c:pt idx="413">
                  <c:v>69.080100000000002</c:v>
                </c:pt>
                <c:pt idx="414">
                  <c:v>69.087900000000005</c:v>
                </c:pt>
                <c:pt idx="415">
                  <c:v>69.072299999999998</c:v>
                </c:pt>
                <c:pt idx="416">
                  <c:v>69.0762</c:v>
                </c:pt>
                <c:pt idx="417">
                  <c:v>69.080100000000002</c:v>
                </c:pt>
                <c:pt idx="418">
                  <c:v>69.084000000000003</c:v>
                </c:pt>
                <c:pt idx="419">
                  <c:v>69.0762</c:v>
                </c:pt>
                <c:pt idx="420">
                  <c:v>69.0762</c:v>
                </c:pt>
                <c:pt idx="421">
                  <c:v>69.0762</c:v>
                </c:pt>
                <c:pt idx="422">
                  <c:v>69.091800000000006</c:v>
                </c:pt>
                <c:pt idx="423">
                  <c:v>69.0762</c:v>
                </c:pt>
                <c:pt idx="424">
                  <c:v>69.072299999999998</c:v>
                </c:pt>
                <c:pt idx="425">
                  <c:v>69.0762</c:v>
                </c:pt>
                <c:pt idx="426">
                  <c:v>69.072299999999998</c:v>
                </c:pt>
                <c:pt idx="427">
                  <c:v>68.740200000000002</c:v>
                </c:pt>
                <c:pt idx="428">
                  <c:v>68.732399999999998</c:v>
                </c:pt>
                <c:pt idx="429">
                  <c:v>56.005899999999997</c:v>
                </c:pt>
                <c:pt idx="430">
                  <c:v>56.002000000000002</c:v>
                </c:pt>
                <c:pt idx="431">
                  <c:v>56.0137</c:v>
                </c:pt>
                <c:pt idx="432">
                  <c:v>56.0137</c:v>
                </c:pt>
                <c:pt idx="433">
                  <c:v>56.009799999999998</c:v>
                </c:pt>
                <c:pt idx="434">
                  <c:v>56.005899999999997</c:v>
                </c:pt>
                <c:pt idx="435">
                  <c:v>56.005899999999997</c:v>
                </c:pt>
                <c:pt idx="436">
                  <c:v>56.0137</c:v>
                </c:pt>
                <c:pt idx="437">
                  <c:v>56.005899999999997</c:v>
                </c:pt>
                <c:pt idx="438">
                  <c:v>55.994100000000003</c:v>
                </c:pt>
                <c:pt idx="439">
                  <c:v>55.997999999999998</c:v>
                </c:pt>
                <c:pt idx="440">
                  <c:v>55.994100000000003</c:v>
                </c:pt>
                <c:pt idx="441">
                  <c:v>56.021500000000003</c:v>
                </c:pt>
                <c:pt idx="442">
                  <c:v>56.009799999999998</c:v>
                </c:pt>
                <c:pt idx="443">
                  <c:v>56.009799999999998</c:v>
                </c:pt>
                <c:pt idx="444">
                  <c:v>56.009799999999998</c:v>
                </c:pt>
                <c:pt idx="445">
                  <c:v>56.009799999999998</c:v>
                </c:pt>
                <c:pt idx="446">
                  <c:v>56.017600000000002</c:v>
                </c:pt>
                <c:pt idx="447">
                  <c:v>56.009799999999998</c:v>
                </c:pt>
                <c:pt idx="448">
                  <c:v>55.9863</c:v>
                </c:pt>
                <c:pt idx="449">
                  <c:v>55.9863</c:v>
                </c:pt>
                <c:pt idx="450">
                  <c:v>55.997999999999998</c:v>
                </c:pt>
                <c:pt idx="451">
                  <c:v>55.9863</c:v>
                </c:pt>
                <c:pt idx="452">
                  <c:v>55.982399999999998</c:v>
                </c:pt>
                <c:pt idx="453">
                  <c:v>55.9863</c:v>
                </c:pt>
                <c:pt idx="454">
                  <c:v>55.982399999999998</c:v>
                </c:pt>
                <c:pt idx="455">
                  <c:v>56.002899999999997</c:v>
                </c:pt>
                <c:pt idx="456">
                  <c:v>55.987299999999998</c:v>
                </c:pt>
                <c:pt idx="457">
                  <c:v>55.987299999999998</c:v>
                </c:pt>
                <c:pt idx="458">
                  <c:v>55.983400000000003</c:v>
                </c:pt>
                <c:pt idx="459">
                  <c:v>55.987299999999998</c:v>
                </c:pt>
                <c:pt idx="460">
                  <c:v>55.979500000000002</c:v>
                </c:pt>
                <c:pt idx="461">
                  <c:v>55.9756</c:v>
                </c:pt>
                <c:pt idx="462">
                  <c:v>55.971699999999998</c:v>
                </c:pt>
                <c:pt idx="463">
                  <c:v>55.9756</c:v>
                </c:pt>
                <c:pt idx="464">
                  <c:v>55.995100000000001</c:v>
                </c:pt>
                <c:pt idx="465">
                  <c:v>55.991199999999999</c:v>
                </c:pt>
                <c:pt idx="466">
                  <c:v>77.066400000000002</c:v>
                </c:pt>
                <c:pt idx="467">
                  <c:v>91.647499999999994</c:v>
                </c:pt>
                <c:pt idx="468">
                  <c:v>91.627899999999997</c:v>
                </c:pt>
                <c:pt idx="469">
                  <c:v>91.627899999999997</c:v>
                </c:pt>
                <c:pt idx="470">
                  <c:v>91.616200000000006</c:v>
                </c:pt>
                <c:pt idx="471">
                  <c:v>91.612300000000005</c:v>
                </c:pt>
                <c:pt idx="472">
                  <c:v>91.612300000000005</c:v>
                </c:pt>
                <c:pt idx="473">
                  <c:v>103.491</c:v>
                </c:pt>
                <c:pt idx="474">
                  <c:v>106.64700000000001</c:v>
                </c:pt>
                <c:pt idx="475">
                  <c:v>106.628</c:v>
                </c:pt>
                <c:pt idx="476">
                  <c:v>106.646</c:v>
                </c:pt>
                <c:pt idx="477">
                  <c:v>106.63800000000001</c:v>
                </c:pt>
                <c:pt idx="478">
                  <c:v>106.63</c:v>
                </c:pt>
                <c:pt idx="479">
                  <c:v>106.63</c:v>
                </c:pt>
                <c:pt idx="480">
                  <c:v>106.63800000000001</c:v>
                </c:pt>
                <c:pt idx="481">
                  <c:v>106.63800000000001</c:v>
                </c:pt>
                <c:pt idx="482">
                  <c:v>106.614</c:v>
                </c:pt>
                <c:pt idx="483">
                  <c:v>104.845</c:v>
                </c:pt>
                <c:pt idx="484">
                  <c:v>70.366200000000006</c:v>
                </c:pt>
                <c:pt idx="485">
                  <c:v>69.4482</c:v>
                </c:pt>
                <c:pt idx="486">
                  <c:v>69.167000000000002</c:v>
                </c:pt>
                <c:pt idx="487">
                  <c:v>69.147499999999994</c:v>
                </c:pt>
                <c:pt idx="488">
                  <c:v>69.143600000000006</c:v>
                </c:pt>
                <c:pt idx="489">
                  <c:v>55.717799999999997</c:v>
                </c:pt>
                <c:pt idx="490">
                  <c:v>55.7256</c:v>
                </c:pt>
                <c:pt idx="491">
                  <c:v>55.71</c:v>
                </c:pt>
                <c:pt idx="492">
                  <c:v>55.706099999999999</c:v>
                </c:pt>
                <c:pt idx="493">
                  <c:v>55.21</c:v>
                </c:pt>
                <c:pt idx="494">
                  <c:v>55.206099999999999</c:v>
                </c:pt>
                <c:pt idx="495">
                  <c:v>42.7881</c:v>
                </c:pt>
                <c:pt idx="496">
                  <c:v>42.784199999999998</c:v>
                </c:pt>
                <c:pt idx="497">
                  <c:v>42.784199999999998</c:v>
                </c:pt>
                <c:pt idx="498">
                  <c:v>42.780299999999997</c:v>
                </c:pt>
                <c:pt idx="499">
                  <c:v>42.795900000000003</c:v>
                </c:pt>
                <c:pt idx="500">
                  <c:v>42.764600000000002</c:v>
                </c:pt>
                <c:pt idx="501">
                  <c:v>43.245100000000001</c:v>
                </c:pt>
                <c:pt idx="502">
                  <c:v>89.331100000000006</c:v>
                </c:pt>
                <c:pt idx="503">
                  <c:v>91.5107</c:v>
                </c:pt>
                <c:pt idx="504">
                  <c:v>91.502899999999997</c:v>
                </c:pt>
                <c:pt idx="505">
                  <c:v>91.506799999999998</c:v>
                </c:pt>
                <c:pt idx="506">
                  <c:v>91.498999999999995</c:v>
                </c:pt>
                <c:pt idx="507">
                  <c:v>91.514600000000002</c:v>
                </c:pt>
                <c:pt idx="508">
                  <c:v>91.502899999999997</c:v>
                </c:pt>
                <c:pt idx="509">
                  <c:v>91.502899999999997</c:v>
                </c:pt>
                <c:pt idx="510">
                  <c:v>91.502899999999997</c:v>
                </c:pt>
                <c:pt idx="511">
                  <c:v>91.5107</c:v>
                </c:pt>
                <c:pt idx="512">
                  <c:v>91.5107</c:v>
                </c:pt>
                <c:pt idx="513">
                  <c:v>91.502899999999997</c:v>
                </c:pt>
                <c:pt idx="514">
                  <c:v>91.502899999999997</c:v>
                </c:pt>
                <c:pt idx="515">
                  <c:v>91.502899999999997</c:v>
                </c:pt>
                <c:pt idx="516">
                  <c:v>91.514600000000002</c:v>
                </c:pt>
                <c:pt idx="517">
                  <c:v>91.502899999999997</c:v>
                </c:pt>
                <c:pt idx="518">
                  <c:v>91.502899999999997</c:v>
                </c:pt>
                <c:pt idx="519">
                  <c:v>91.502899999999997</c:v>
                </c:pt>
                <c:pt idx="520">
                  <c:v>91.5107</c:v>
                </c:pt>
                <c:pt idx="521">
                  <c:v>91.5107</c:v>
                </c:pt>
                <c:pt idx="522">
                  <c:v>91.487300000000005</c:v>
                </c:pt>
                <c:pt idx="523">
                  <c:v>91.491200000000006</c:v>
                </c:pt>
                <c:pt idx="524">
                  <c:v>91.495099999999994</c:v>
                </c:pt>
                <c:pt idx="525">
                  <c:v>91.518600000000006</c:v>
                </c:pt>
                <c:pt idx="526">
                  <c:v>91.502899999999997</c:v>
                </c:pt>
                <c:pt idx="527">
                  <c:v>91.502899999999997</c:v>
                </c:pt>
                <c:pt idx="528">
                  <c:v>91.502899999999997</c:v>
                </c:pt>
                <c:pt idx="529">
                  <c:v>91.514600000000002</c:v>
                </c:pt>
                <c:pt idx="530">
                  <c:v>91.502899999999997</c:v>
                </c:pt>
                <c:pt idx="531">
                  <c:v>91.498999999999995</c:v>
                </c:pt>
                <c:pt idx="532">
                  <c:v>91.502899999999997</c:v>
                </c:pt>
                <c:pt idx="533">
                  <c:v>91.506799999999998</c:v>
                </c:pt>
                <c:pt idx="534">
                  <c:v>91.5107</c:v>
                </c:pt>
                <c:pt idx="535">
                  <c:v>91.498999999999995</c:v>
                </c:pt>
                <c:pt idx="536">
                  <c:v>91.502899999999997</c:v>
                </c:pt>
                <c:pt idx="537">
                  <c:v>91.498999999999995</c:v>
                </c:pt>
                <c:pt idx="538">
                  <c:v>91.5107</c:v>
                </c:pt>
                <c:pt idx="539">
                  <c:v>91.498999999999995</c:v>
                </c:pt>
                <c:pt idx="540">
                  <c:v>91.502899999999997</c:v>
                </c:pt>
                <c:pt idx="541">
                  <c:v>91.502899999999997</c:v>
                </c:pt>
                <c:pt idx="542">
                  <c:v>91.514600000000002</c:v>
                </c:pt>
                <c:pt idx="543">
                  <c:v>91.514600000000002</c:v>
                </c:pt>
                <c:pt idx="544">
                  <c:v>91.506799999999998</c:v>
                </c:pt>
                <c:pt idx="545">
                  <c:v>91.491200000000006</c:v>
                </c:pt>
                <c:pt idx="546">
                  <c:v>91.498999999999995</c:v>
                </c:pt>
                <c:pt idx="547">
                  <c:v>91.506799999999998</c:v>
                </c:pt>
                <c:pt idx="548">
                  <c:v>91.502899999999997</c:v>
                </c:pt>
                <c:pt idx="549">
                  <c:v>91.498999999999995</c:v>
                </c:pt>
                <c:pt idx="550">
                  <c:v>91.502899999999997</c:v>
                </c:pt>
                <c:pt idx="551">
                  <c:v>91.518600000000006</c:v>
                </c:pt>
                <c:pt idx="552">
                  <c:v>91.506799999999998</c:v>
                </c:pt>
                <c:pt idx="553">
                  <c:v>91.502899999999997</c:v>
                </c:pt>
                <c:pt idx="554">
                  <c:v>91.506799999999998</c:v>
                </c:pt>
                <c:pt idx="555">
                  <c:v>91.506799999999998</c:v>
                </c:pt>
                <c:pt idx="556">
                  <c:v>91.5107</c:v>
                </c:pt>
                <c:pt idx="557">
                  <c:v>91.502899999999997</c:v>
                </c:pt>
                <c:pt idx="558">
                  <c:v>91.506799999999998</c:v>
                </c:pt>
                <c:pt idx="559">
                  <c:v>91.502899999999997</c:v>
                </c:pt>
                <c:pt idx="560">
                  <c:v>91.518600000000006</c:v>
                </c:pt>
                <c:pt idx="561">
                  <c:v>91.506799999999998</c:v>
                </c:pt>
                <c:pt idx="562">
                  <c:v>91.506799999999998</c:v>
                </c:pt>
                <c:pt idx="563">
                  <c:v>91.506799999999998</c:v>
                </c:pt>
                <c:pt idx="564">
                  <c:v>91.5107</c:v>
                </c:pt>
                <c:pt idx="565">
                  <c:v>91.514600000000002</c:v>
                </c:pt>
                <c:pt idx="566">
                  <c:v>91.506799999999998</c:v>
                </c:pt>
                <c:pt idx="567">
                  <c:v>91.506799999999998</c:v>
                </c:pt>
                <c:pt idx="568">
                  <c:v>91.495099999999994</c:v>
                </c:pt>
                <c:pt idx="569">
                  <c:v>91.502899999999997</c:v>
                </c:pt>
                <c:pt idx="570">
                  <c:v>91.498999999999995</c:v>
                </c:pt>
                <c:pt idx="571">
                  <c:v>91.498999999999995</c:v>
                </c:pt>
                <c:pt idx="572">
                  <c:v>91.498999999999995</c:v>
                </c:pt>
                <c:pt idx="573">
                  <c:v>91.502899999999997</c:v>
                </c:pt>
                <c:pt idx="574">
                  <c:v>91.506799999999998</c:v>
                </c:pt>
                <c:pt idx="575">
                  <c:v>91.498999999999995</c:v>
                </c:pt>
                <c:pt idx="576">
                  <c:v>91.498999999999995</c:v>
                </c:pt>
                <c:pt idx="577">
                  <c:v>91.502899999999997</c:v>
                </c:pt>
                <c:pt idx="578">
                  <c:v>91.506799999999998</c:v>
                </c:pt>
                <c:pt idx="579">
                  <c:v>91.498999999999995</c:v>
                </c:pt>
                <c:pt idx="580">
                  <c:v>91.502899999999997</c:v>
                </c:pt>
                <c:pt idx="581">
                  <c:v>91.498999999999995</c:v>
                </c:pt>
                <c:pt idx="582">
                  <c:v>91.506799999999998</c:v>
                </c:pt>
                <c:pt idx="583">
                  <c:v>91.498999999999995</c:v>
                </c:pt>
                <c:pt idx="584">
                  <c:v>91.502899999999997</c:v>
                </c:pt>
                <c:pt idx="585">
                  <c:v>91.498999999999995</c:v>
                </c:pt>
                <c:pt idx="586">
                  <c:v>91.518600000000006</c:v>
                </c:pt>
                <c:pt idx="587">
                  <c:v>91.5107</c:v>
                </c:pt>
                <c:pt idx="588">
                  <c:v>91.506799999999998</c:v>
                </c:pt>
                <c:pt idx="589">
                  <c:v>91.506799999999998</c:v>
                </c:pt>
                <c:pt idx="590">
                  <c:v>91.514600000000002</c:v>
                </c:pt>
                <c:pt idx="591">
                  <c:v>91.5107</c:v>
                </c:pt>
                <c:pt idx="592">
                  <c:v>91.498999999999995</c:v>
                </c:pt>
                <c:pt idx="593">
                  <c:v>91.502899999999997</c:v>
                </c:pt>
                <c:pt idx="594">
                  <c:v>91.498999999999995</c:v>
                </c:pt>
                <c:pt idx="595">
                  <c:v>91.506799999999998</c:v>
                </c:pt>
                <c:pt idx="596">
                  <c:v>91.498999999999995</c:v>
                </c:pt>
                <c:pt idx="597">
                  <c:v>91.502899999999997</c:v>
                </c:pt>
                <c:pt idx="598">
                  <c:v>91.498999999999995</c:v>
                </c:pt>
                <c:pt idx="599">
                  <c:v>91.518600000000006</c:v>
                </c:pt>
                <c:pt idx="600">
                  <c:v>91.502899999999997</c:v>
                </c:pt>
                <c:pt idx="601">
                  <c:v>91.506799999999998</c:v>
                </c:pt>
                <c:pt idx="602">
                  <c:v>91.498999999999995</c:v>
                </c:pt>
                <c:pt idx="603">
                  <c:v>91.514600000000002</c:v>
                </c:pt>
                <c:pt idx="604">
                  <c:v>91.5107</c:v>
                </c:pt>
                <c:pt idx="605">
                  <c:v>91.506799999999998</c:v>
                </c:pt>
                <c:pt idx="606">
                  <c:v>91.502899999999997</c:v>
                </c:pt>
                <c:pt idx="607">
                  <c:v>91.502899999999997</c:v>
                </c:pt>
                <c:pt idx="608">
                  <c:v>91.506799999999998</c:v>
                </c:pt>
                <c:pt idx="609">
                  <c:v>91.498999999999995</c:v>
                </c:pt>
                <c:pt idx="610">
                  <c:v>91.502899999999997</c:v>
                </c:pt>
                <c:pt idx="611">
                  <c:v>91.498999999999995</c:v>
                </c:pt>
                <c:pt idx="612">
                  <c:v>91.518600000000006</c:v>
                </c:pt>
                <c:pt idx="613">
                  <c:v>91.491200000000006</c:v>
                </c:pt>
                <c:pt idx="614">
                  <c:v>108.499</c:v>
                </c:pt>
                <c:pt idx="615">
                  <c:v>110.28400000000001</c:v>
                </c:pt>
                <c:pt idx="616">
                  <c:v>110.979</c:v>
                </c:pt>
                <c:pt idx="617">
                  <c:v>110.968</c:v>
                </c:pt>
                <c:pt idx="618">
                  <c:v>110.976</c:v>
                </c:pt>
                <c:pt idx="619">
                  <c:v>110.964</c:v>
                </c:pt>
                <c:pt idx="620">
                  <c:v>111.202</c:v>
                </c:pt>
                <c:pt idx="621">
                  <c:v>110.50700000000001</c:v>
                </c:pt>
                <c:pt idx="622">
                  <c:v>110.51900000000001</c:v>
                </c:pt>
                <c:pt idx="623">
                  <c:v>110.72199999999999</c:v>
                </c:pt>
                <c:pt idx="624">
                  <c:v>110.79600000000001</c:v>
                </c:pt>
                <c:pt idx="625">
                  <c:v>110.64700000000001</c:v>
                </c:pt>
                <c:pt idx="626">
                  <c:v>110.624</c:v>
                </c:pt>
                <c:pt idx="627">
                  <c:v>110.655</c:v>
                </c:pt>
                <c:pt idx="628">
                  <c:v>110.651</c:v>
                </c:pt>
                <c:pt idx="629">
                  <c:v>110.694</c:v>
                </c:pt>
                <c:pt idx="630">
                  <c:v>110.628</c:v>
                </c:pt>
                <c:pt idx="631">
                  <c:v>111.405</c:v>
                </c:pt>
                <c:pt idx="632">
                  <c:v>111.479</c:v>
                </c:pt>
                <c:pt idx="633">
                  <c:v>111.476</c:v>
                </c:pt>
                <c:pt idx="634">
                  <c:v>111.452</c:v>
                </c:pt>
                <c:pt idx="635">
                  <c:v>111.468</c:v>
                </c:pt>
                <c:pt idx="636">
                  <c:v>111.456</c:v>
                </c:pt>
                <c:pt idx="637">
                  <c:v>111.40900000000001</c:v>
                </c:pt>
                <c:pt idx="638">
                  <c:v>111.492</c:v>
                </c:pt>
                <c:pt idx="639">
                  <c:v>111.613</c:v>
                </c:pt>
                <c:pt idx="640">
                  <c:v>111.449</c:v>
                </c:pt>
                <c:pt idx="641">
                  <c:v>105.105</c:v>
                </c:pt>
                <c:pt idx="642">
                  <c:v>106.54900000000001</c:v>
                </c:pt>
                <c:pt idx="643">
                  <c:v>106.447</c:v>
                </c:pt>
                <c:pt idx="644">
                  <c:v>106.45099999999999</c:v>
                </c:pt>
                <c:pt idx="645">
                  <c:v>106.43899999999999</c:v>
                </c:pt>
                <c:pt idx="646">
                  <c:v>106.43899999999999</c:v>
                </c:pt>
                <c:pt idx="647">
                  <c:v>106.408</c:v>
                </c:pt>
                <c:pt idx="648">
                  <c:v>106.42</c:v>
                </c:pt>
                <c:pt idx="649">
                  <c:v>106.42</c:v>
                </c:pt>
                <c:pt idx="650">
                  <c:v>106.41200000000001</c:v>
                </c:pt>
                <c:pt idx="651">
                  <c:v>106.41200000000001</c:v>
                </c:pt>
                <c:pt idx="652">
                  <c:v>106.416</c:v>
                </c:pt>
                <c:pt idx="653">
                  <c:v>106.42400000000001</c:v>
                </c:pt>
                <c:pt idx="654">
                  <c:v>106.416</c:v>
                </c:pt>
                <c:pt idx="655">
                  <c:v>105.721</c:v>
                </c:pt>
                <c:pt idx="656">
                  <c:v>105.721</c:v>
                </c:pt>
                <c:pt idx="657">
                  <c:v>105.729</c:v>
                </c:pt>
                <c:pt idx="658">
                  <c:v>105.729</c:v>
                </c:pt>
                <c:pt idx="659">
                  <c:v>105.72499999999999</c:v>
                </c:pt>
                <c:pt idx="660">
                  <c:v>105.721</c:v>
                </c:pt>
                <c:pt idx="661">
                  <c:v>105.721</c:v>
                </c:pt>
                <c:pt idx="662">
                  <c:v>105.729</c:v>
                </c:pt>
                <c:pt idx="663">
                  <c:v>105.721</c:v>
                </c:pt>
                <c:pt idx="664">
                  <c:v>105.721</c:v>
                </c:pt>
                <c:pt idx="665">
                  <c:v>105.721</c:v>
                </c:pt>
                <c:pt idx="666">
                  <c:v>105.729</c:v>
                </c:pt>
                <c:pt idx="667">
                  <c:v>105.752</c:v>
                </c:pt>
                <c:pt idx="668">
                  <c:v>105.744</c:v>
                </c:pt>
                <c:pt idx="669">
                  <c:v>105.744</c:v>
                </c:pt>
                <c:pt idx="670">
                  <c:v>105.736</c:v>
                </c:pt>
                <c:pt idx="671">
                  <c:v>105.76</c:v>
                </c:pt>
                <c:pt idx="672">
                  <c:v>105.748</c:v>
                </c:pt>
                <c:pt idx="673">
                  <c:v>105.744</c:v>
                </c:pt>
                <c:pt idx="674">
                  <c:v>105.748</c:v>
                </c:pt>
                <c:pt idx="675">
                  <c:v>105.611</c:v>
                </c:pt>
                <c:pt idx="676">
                  <c:v>70.605500000000006</c:v>
                </c:pt>
                <c:pt idx="677">
                  <c:v>69.743200000000002</c:v>
                </c:pt>
                <c:pt idx="678">
                  <c:v>69.376000000000005</c:v>
                </c:pt>
                <c:pt idx="679">
                  <c:v>69.047899999999998</c:v>
                </c:pt>
                <c:pt idx="680">
                  <c:v>69.047899999999998</c:v>
                </c:pt>
                <c:pt idx="681">
                  <c:v>69.047899999999998</c:v>
                </c:pt>
                <c:pt idx="682">
                  <c:v>69.043899999999994</c:v>
                </c:pt>
                <c:pt idx="683">
                  <c:v>69.059600000000003</c:v>
                </c:pt>
                <c:pt idx="684">
                  <c:v>69.047899999999998</c:v>
                </c:pt>
                <c:pt idx="685">
                  <c:v>69.047899999999998</c:v>
                </c:pt>
                <c:pt idx="686">
                  <c:v>69.047899999999998</c:v>
                </c:pt>
                <c:pt idx="687">
                  <c:v>69.047899999999998</c:v>
                </c:pt>
                <c:pt idx="688">
                  <c:v>69.0518</c:v>
                </c:pt>
                <c:pt idx="689">
                  <c:v>69.043899999999994</c:v>
                </c:pt>
                <c:pt idx="690">
                  <c:v>69.047899999999998</c:v>
                </c:pt>
                <c:pt idx="691">
                  <c:v>69.043899999999994</c:v>
                </c:pt>
                <c:pt idx="692">
                  <c:v>69.040000000000006</c:v>
                </c:pt>
                <c:pt idx="693">
                  <c:v>69.043899999999994</c:v>
                </c:pt>
                <c:pt idx="694">
                  <c:v>69.036100000000005</c:v>
                </c:pt>
                <c:pt idx="695">
                  <c:v>69.040000000000006</c:v>
                </c:pt>
                <c:pt idx="696">
                  <c:v>69.036100000000005</c:v>
                </c:pt>
                <c:pt idx="697">
                  <c:v>69.0518</c:v>
                </c:pt>
                <c:pt idx="698">
                  <c:v>69.043899999999994</c:v>
                </c:pt>
                <c:pt idx="699">
                  <c:v>69.043899999999994</c:v>
                </c:pt>
                <c:pt idx="700">
                  <c:v>69.043899999999994</c:v>
                </c:pt>
                <c:pt idx="701">
                  <c:v>69.043899999999994</c:v>
                </c:pt>
                <c:pt idx="702">
                  <c:v>69.0518</c:v>
                </c:pt>
                <c:pt idx="703">
                  <c:v>69.043899999999994</c:v>
                </c:pt>
                <c:pt idx="704">
                  <c:v>69.043899999999994</c:v>
                </c:pt>
                <c:pt idx="705">
                  <c:v>69.040000000000006</c:v>
                </c:pt>
                <c:pt idx="706">
                  <c:v>69.059600000000003</c:v>
                </c:pt>
                <c:pt idx="707">
                  <c:v>56.661099999999998</c:v>
                </c:pt>
                <c:pt idx="708">
                  <c:v>56.657200000000003</c:v>
                </c:pt>
                <c:pt idx="709">
                  <c:v>56.661099999999998</c:v>
                </c:pt>
                <c:pt idx="710">
                  <c:v>56.657200000000003</c:v>
                </c:pt>
                <c:pt idx="711">
                  <c:v>56.664999999999999</c:v>
                </c:pt>
                <c:pt idx="712">
                  <c:v>56.657200000000003</c:v>
                </c:pt>
                <c:pt idx="713">
                  <c:v>56.661099999999998</c:v>
                </c:pt>
                <c:pt idx="714">
                  <c:v>56.656199999999998</c:v>
                </c:pt>
                <c:pt idx="715">
                  <c:v>56.660200000000003</c:v>
                </c:pt>
                <c:pt idx="716">
                  <c:v>56.648400000000002</c:v>
                </c:pt>
                <c:pt idx="717">
                  <c:v>56.643599999999999</c:v>
                </c:pt>
                <c:pt idx="718">
                  <c:v>56.670900000000003</c:v>
                </c:pt>
                <c:pt idx="719">
                  <c:v>56.659199999999998</c:v>
                </c:pt>
                <c:pt idx="720">
                  <c:v>56.655299999999997</c:v>
                </c:pt>
                <c:pt idx="721">
                  <c:v>56.659199999999998</c:v>
                </c:pt>
                <c:pt idx="722">
                  <c:v>56.6631</c:v>
                </c:pt>
                <c:pt idx="723">
                  <c:v>56.667000000000002</c:v>
                </c:pt>
                <c:pt idx="724">
                  <c:v>56.659199999999998</c:v>
                </c:pt>
                <c:pt idx="725">
                  <c:v>56.659199999999998</c:v>
                </c:pt>
                <c:pt idx="726">
                  <c:v>56.655299999999997</c:v>
                </c:pt>
                <c:pt idx="727">
                  <c:v>56.636699999999998</c:v>
                </c:pt>
                <c:pt idx="728">
                  <c:v>56.631799999999998</c:v>
                </c:pt>
                <c:pt idx="729">
                  <c:v>56.6357</c:v>
                </c:pt>
                <c:pt idx="730">
                  <c:v>56.643599999999999</c:v>
                </c:pt>
                <c:pt idx="731">
                  <c:v>56.631799999999998</c:v>
                </c:pt>
                <c:pt idx="732">
                  <c:v>56.6357</c:v>
                </c:pt>
                <c:pt idx="733">
                  <c:v>56.651400000000002</c:v>
                </c:pt>
                <c:pt idx="734">
                  <c:v>57.120100000000001</c:v>
                </c:pt>
                <c:pt idx="735">
                  <c:v>71.148399999999995</c:v>
                </c:pt>
                <c:pt idx="736">
                  <c:v>92.706999999999994</c:v>
                </c:pt>
                <c:pt idx="737">
                  <c:v>92.695300000000003</c:v>
                </c:pt>
                <c:pt idx="738">
                  <c:v>92.6875</c:v>
                </c:pt>
                <c:pt idx="739">
                  <c:v>92.679699999999997</c:v>
                </c:pt>
                <c:pt idx="740">
                  <c:v>92.683599999999998</c:v>
                </c:pt>
                <c:pt idx="741">
                  <c:v>92.671899999999994</c:v>
                </c:pt>
                <c:pt idx="742">
                  <c:v>92.675799999999995</c:v>
                </c:pt>
                <c:pt idx="743">
                  <c:v>92.671899999999994</c:v>
                </c:pt>
                <c:pt idx="744">
                  <c:v>92.6875</c:v>
                </c:pt>
                <c:pt idx="745">
                  <c:v>92.675799999999995</c:v>
                </c:pt>
                <c:pt idx="746">
                  <c:v>92.675799999999995</c:v>
                </c:pt>
                <c:pt idx="747">
                  <c:v>92.675799999999995</c:v>
                </c:pt>
                <c:pt idx="748">
                  <c:v>92.6875</c:v>
                </c:pt>
                <c:pt idx="749">
                  <c:v>92.683599999999998</c:v>
                </c:pt>
                <c:pt idx="750">
                  <c:v>92.671899999999994</c:v>
                </c:pt>
                <c:pt idx="751">
                  <c:v>92.675799999999995</c:v>
                </c:pt>
                <c:pt idx="752">
                  <c:v>92.679699999999997</c:v>
                </c:pt>
                <c:pt idx="753">
                  <c:v>92.683599999999998</c:v>
                </c:pt>
                <c:pt idx="754">
                  <c:v>92.671899999999994</c:v>
                </c:pt>
                <c:pt idx="755">
                  <c:v>92.660200000000003</c:v>
                </c:pt>
                <c:pt idx="756">
                  <c:v>92.664100000000005</c:v>
                </c:pt>
                <c:pt idx="757">
                  <c:v>92.671899999999994</c:v>
                </c:pt>
                <c:pt idx="758">
                  <c:v>104.68</c:v>
                </c:pt>
                <c:pt idx="759">
                  <c:v>107.715</c:v>
                </c:pt>
                <c:pt idx="760">
                  <c:v>107.703</c:v>
                </c:pt>
                <c:pt idx="761">
                  <c:v>107.703</c:v>
                </c:pt>
                <c:pt idx="762">
                  <c:v>105.78100000000001</c:v>
                </c:pt>
                <c:pt idx="763">
                  <c:v>70.623999999999995</c:v>
                </c:pt>
                <c:pt idx="764">
                  <c:v>70.424800000000005</c:v>
                </c:pt>
                <c:pt idx="765">
                  <c:v>73.104500000000002</c:v>
                </c:pt>
                <c:pt idx="766">
                  <c:v>104.979</c:v>
                </c:pt>
                <c:pt idx="767">
                  <c:v>104.667</c:v>
                </c:pt>
                <c:pt idx="768">
                  <c:v>104.667</c:v>
                </c:pt>
                <c:pt idx="769">
                  <c:v>104.67100000000001</c:v>
                </c:pt>
                <c:pt idx="770">
                  <c:v>104.651</c:v>
                </c:pt>
                <c:pt idx="771">
                  <c:v>111.108</c:v>
                </c:pt>
                <c:pt idx="772">
                  <c:v>111.108</c:v>
                </c:pt>
                <c:pt idx="773">
                  <c:v>111.124</c:v>
                </c:pt>
                <c:pt idx="774">
                  <c:v>111.077</c:v>
                </c:pt>
                <c:pt idx="775">
                  <c:v>111.33499999999999</c:v>
                </c:pt>
                <c:pt idx="776">
                  <c:v>111.312</c:v>
                </c:pt>
                <c:pt idx="777">
                  <c:v>111.319</c:v>
                </c:pt>
                <c:pt idx="778">
                  <c:v>111.339</c:v>
                </c:pt>
                <c:pt idx="779">
                  <c:v>111.253</c:v>
                </c:pt>
                <c:pt idx="780">
                  <c:v>111.86199999999999</c:v>
                </c:pt>
                <c:pt idx="781">
                  <c:v>111.702</c:v>
                </c:pt>
                <c:pt idx="782">
                  <c:v>111.726</c:v>
                </c:pt>
                <c:pt idx="783">
                  <c:v>111.69799999999999</c:v>
                </c:pt>
                <c:pt idx="784">
                  <c:v>111.71</c:v>
                </c:pt>
                <c:pt idx="785">
                  <c:v>111.679</c:v>
                </c:pt>
                <c:pt idx="786">
                  <c:v>111.667</c:v>
                </c:pt>
                <c:pt idx="787">
                  <c:v>111.624</c:v>
                </c:pt>
                <c:pt idx="788">
                  <c:v>111.64400000000001</c:v>
                </c:pt>
                <c:pt idx="789">
                  <c:v>111.67100000000001</c:v>
                </c:pt>
                <c:pt idx="790">
                  <c:v>111.64400000000001</c:v>
                </c:pt>
                <c:pt idx="791">
                  <c:v>111.624</c:v>
                </c:pt>
                <c:pt idx="792">
                  <c:v>111.636</c:v>
                </c:pt>
                <c:pt idx="793">
                  <c:v>111.71</c:v>
                </c:pt>
                <c:pt idx="794">
                  <c:v>111.663</c:v>
                </c:pt>
                <c:pt idx="795">
                  <c:v>111.64</c:v>
                </c:pt>
                <c:pt idx="796">
                  <c:v>111.886</c:v>
                </c:pt>
                <c:pt idx="797">
                  <c:v>111.741</c:v>
                </c:pt>
                <c:pt idx="798">
                  <c:v>111.718</c:v>
                </c:pt>
                <c:pt idx="799">
                  <c:v>105.901</c:v>
                </c:pt>
                <c:pt idx="800">
                  <c:v>107.011</c:v>
                </c:pt>
                <c:pt idx="801">
                  <c:v>106.905</c:v>
                </c:pt>
                <c:pt idx="802">
                  <c:v>106.901</c:v>
                </c:pt>
                <c:pt idx="803">
                  <c:v>106.913</c:v>
                </c:pt>
                <c:pt idx="804">
                  <c:v>106.78400000000001</c:v>
                </c:pt>
                <c:pt idx="805">
                  <c:v>70.799800000000005</c:v>
                </c:pt>
                <c:pt idx="806">
                  <c:v>70.748999999999995</c:v>
                </c:pt>
                <c:pt idx="807">
                  <c:v>58.835000000000001</c:v>
                </c:pt>
                <c:pt idx="808">
                  <c:v>58.803699999999999</c:v>
                </c:pt>
                <c:pt idx="809">
                  <c:v>58.819299999999998</c:v>
                </c:pt>
                <c:pt idx="810">
                  <c:v>58.815399999999997</c:v>
                </c:pt>
                <c:pt idx="811">
                  <c:v>44.096699999999998</c:v>
                </c:pt>
                <c:pt idx="812">
                  <c:v>50.3857</c:v>
                </c:pt>
                <c:pt idx="813">
                  <c:v>44.124000000000002</c:v>
                </c:pt>
                <c:pt idx="814">
                  <c:v>44.324199999999998</c:v>
                </c:pt>
                <c:pt idx="815">
                  <c:v>44.355499999999999</c:v>
                </c:pt>
                <c:pt idx="816">
                  <c:v>44.660200000000003</c:v>
                </c:pt>
                <c:pt idx="817">
                  <c:v>81.351600000000005</c:v>
                </c:pt>
                <c:pt idx="818">
                  <c:v>93.217799999999997</c:v>
                </c:pt>
                <c:pt idx="819">
                  <c:v>93.202100000000002</c:v>
                </c:pt>
                <c:pt idx="820">
                  <c:v>93.1982</c:v>
                </c:pt>
                <c:pt idx="821">
                  <c:v>93.1982</c:v>
                </c:pt>
                <c:pt idx="822">
                  <c:v>94.877899999999997</c:v>
                </c:pt>
                <c:pt idx="823">
                  <c:v>94.819299999999998</c:v>
                </c:pt>
                <c:pt idx="824">
                  <c:v>94.819299999999998</c:v>
                </c:pt>
                <c:pt idx="825">
                  <c:v>94.807599999999994</c:v>
                </c:pt>
                <c:pt idx="826">
                  <c:v>96.436499999999995</c:v>
                </c:pt>
                <c:pt idx="827">
                  <c:v>92.917000000000002</c:v>
                </c:pt>
                <c:pt idx="828">
                  <c:v>99.221699999999998</c:v>
                </c:pt>
                <c:pt idx="829">
                  <c:v>99.417000000000002</c:v>
                </c:pt>
                <c:pt idx="830">
                  <c:v>93.3506</c:v>
                </c:pt>
                <c:pt idx="831">
                  <c:v>93.342799999999997</c:v>
                </c:pt>
                <c:pt idx="832">
                  <c:v>93.202100000000002</c:v>
                </c:pt>
                <c:pt idx="833">
                  <c:v>93.190399999999997</c:v>
                </c:pt>
                <c:pt idx="834">
                  <c:v>93.682599999999994</c:v>
                </c:pt>
                <c:pt idx="835">
                  <c:v>93.46</c:v>
                </c:pt>
                <c:pt idx="836">
                  <c:v>93.463899999999995</c:v>
                </c:pt>
                <c:pt idx="837">
                  <c:v>93.452100000000002</c:v>
                </c:pt>
                <c:pt idx="838">
                  <c:v>93.4482</c:v>
                </c:pt>
                <c:pt idx="839">
                  <c:v>93.440399999999997</c:v>
                </c:pt>
                <c:pt idx="840">
                  <c:v>93.424800000000005</c:v>
                </c:pt>
                <c:pt idx="841">
                  <c:v>98.264600000000002</c:v>
                </c:pt>
                <c:pt idx="842">
                  <c:v>98.542000000000002</c:v>
                </c:pt>
                <c:pt idx="843">
                  <c:v>98.526399999999995</c:v>
                </c:pt>
                <c:pt idx="844">
                  <c:v>98.534199999999998</c:v>
                </c:pt>
                <c:pt idx="845">
                  <c:v>93.905299999999997</c:v>
                </c:pt>
                <c:pt idx="846">
                  <c:v>93.987300000000005</c:v>
                </c:pt>
                <c:pt idx="847">
                  <c:v>93.979500000000002</c:v>
                </c:pt>
                <c:pt idx="848">
                  <c:v>93.979500000000002</c:v>
                </c:pt>
                <c:pt idx="849">
                  <c:v>93.971699999999998</c:v>
                </c:pt>
                <c:pt idx="850">
                  <c:v>93.979500000000002</c:v>
                </c:pt>
                <c:pt idx="851">
                  <c:v>93.983400000000003</c:v>
                </c:pt>
                <c:pt idx="852">
                  <c:v>93.971699999999998</c:v>
                </c:pt>
                <c:pt idx="853">
                  <c:v>93.9756</c:v>
                </c:pt>
                <c:pt idx="854">
                  <c:v>93.971699999999998</c:v>
                </c:pt>
                <c:pt idx="855">
                  <c:v>93.991200000000006</c:v>
                </c:pt>
                <c:pt idx="856">
                  <c:v>93.979500000000002</c:v>
                </c:pt>
                <c:pt idx="857">
                  <c:v>93.979500000000002</c:v>
                </c:pt>
                <c:pt idx="858">
                  <c:v>93.979500000000002</c:v>
                </c:pt>
                <c:pt idx="859">
                  <c:v>93.983400000000003</c:v>
                </c:pt>
                <c:pt idx="860">
                  <c:v>93.983400000000003</c:v>
                </c:pt>
                <c:pt idx="861">
                  <c:v>93.9756</c:v>
                </c:pt>
                <c:pt idx="862">
                  <c:v>93.979500000000002</c:v>
                </c:pt>
                <c:pt idx="863">
                  <c:v>93.9756</c:v>
                </c:pt>
                <c:pt idx="864">
                  <c:v>93.995099999999994</c:v>
                </c:pt>
                <c:pt idx="865">
                  <c:v>93.987300000000005</c:v>
                </c:pt>
                <c:pt idx="866">
                  <c:v>93.979500000000002</c:v>
                </c:pt>
                <c:pt idx="867">
                  <c:v>93.9756</c:v>
                </c:pt>
                <c:pt idx="868">
                  <c:v>93.971699999999998</c:v>
                </c:pt>
                <c:pt idx="869">
                  <c:v>93.998999999999995</c:v>
                </c:pt>
                <c:pt idx="870">
                  <c:v>93.9756</c:v>
                </c:pt>
                <c:pt idx="871">
                  <c:v>93.9756</c:v>
                </c:pt>
                <c:pt idx="872">
                  <c:v>93.979500000000002</c:v>
                </c:pt>
                <c:pt idx="873">
                  <c:v>93.983400000000003</c:v>
                </c:pt>
                <c:pt idx="874">
                  <c:v>93.9756</c:v>
                </c:pt>
                <c:pt idx="875">
                  <c:v>93.963899999999995</c:v>
                </c:pt>
                <c:pt idx="876">
                  <c:v>93.967799999999997</c:v>
                </c:pt>
                <c:pt idx="877">
                  <c:v>93.983400000000003</c:v>
                </c:pt>
                <c:pt idx="878">
                  <c:v>93.967799999999997</c:v>
                </c:pt>
                <c:pt idx="879">
                  <c:v>93.963899999999995</c:v>
                </c:pt>
                <c:pt idx="880">
                  <c:v>93.967799999999997</c:v>
                </c:pt>
                <c:pt idx="881">
                  <c:v>93.979500000000002</c:v>
                </c:pt>
                <c:pt idx="882">
                  <c:v>93.967799999999997</c:v>
                </c:pt>
                <c:pt idx="883">
                  <c:v>93.963899999999995</c:v>
                </c:pt>
                <c:pt idx="884">
                  <c:v>93.967799999999997</c:v>
                </c:pt>
                <c:pt idx="885">
                  <c:v>93.971699999999998</c:v>
                </c:pt>
                <c:pt idx="886">
                  <c:v>93.9756</c:v>
                </c:pt>
                <c:pt idx="887">
                  <c:v>93.963899999999995</c:v>
                </c:pt>
                <c:pt idx="888">
                  <c:v>93.967799999999997</c:v>
                </c:pt>
                <c:pt idx="889">
                  <c:v>93.963899999999995</c:v>
                </c:pt>
                <c:pt idx="890">
                  <c:v>93.909199999999998</c:v>
                </c:pt>
                <c:pt idx="891">
                  <c:v>93.897499999999994</c:v>
                </c:pt>
                <c:pt idx="892">
                  <c:v>93.905299999999997</c:v>
                </c:pt>
                <c:pt idx="893">
                  <c:v>93.901399999999995</c:v>
                </c:pt>
                <c:pt idx="894">
                  <c:v>93.9131</c:v>
                </c:pt>
                <c:pt idx="895">
                  <c:v>93.9131</c:v>
                </c:pt>
                <c:pt idx="896">
                  <c:v>93.905299999999997</c:v>
                </c:pt>
                <c:pt idx="897">
                  <c:v>93.897499999999994</c:v>
                </c:pt>
                <c:pt idx="898">
                  <c:v>93.901399999999995</c:v>
                </c:pt>
                <c:pt idx="899">
                  <c:v>93.905299999999997</c:v>
                </c:pt>
                <c:pt idx="900">
                  <c:v>93.901399999999995</c:v>
                </c:pt>
                <c:pt idx="901">
                  <c:v>93.901399999999995</c:v>
                </c:pt>
                <c:pt idx="902">
                  <c:v>93.901399999999995</c:v>
                </c:pt>
                <c:pt idx="903">
                  <c:v>93.9131</c:v>
                </c:pt>
                <c:pt idx="904">
                  <c:v>93.897499999999994</c:v>
                </c:pt>
                <c:pt idx="905">
                  <c:v>93.901399999999995</c:v>
                </c:pt>
                <c:pt idx="906">
                  <c:v>93.897499999999994</c:v>
                </c:pt>
                <c:pt idx="907">
                  <c:v>93.917000000000002</c:v>
                </c:pt>
                <c:pt idx="908">
                  <c:v>93.905299999999997</c:v>
                </c:pt>
                <c:pt idx="909">
                  <c:v>93.905299999999997</c:v>
                </c:pt>
                <c:pt idx="910">
                  <c:v>93.905299999999997</c:v>
                </c:pt>
                <c:pt idx="911">
                  <c:v>93.932599999999994</c:v>
                </c:pt>
                <c:pt idx="912">
                  <c:v>93.8857</c:v>
                </c:pt>
                <c:pt idx="913">
                  <c:v>93.889600000000002</c:v>
                </c:pt>
                <c:pt idx="914">
                  <c:v>93.8857</c:v>
                </c:pt>
                <c:pt idx="915">
                  <c:v>93.905299999999997</c:v>
                </c:pt>
                <c:pt idx="916">
                  <c:v>93.901399999999995</c:v>
                </c:pt>
                <c:pt idx="917">
                  <c:v>93.893600000000006</c:v>
                </c:pt>
                <c:pt idx="918">
                  <c:v>93.893600000000006</c:v>
                </c:pt>
                <c:pt idx="919">
                  <c:v>93.893600000000006</c:v>
                </c:pt>
                <c:pt idx="920">
                  <c:v>93.877899999999997</c:v>
                </c:pt>
                <c:pt idx="921">
                  <c:v>93.862300000000005</c:v>
                </c:pt>
                <c:pt idx="922">
                  <c:v>93.862300000000005</c:v>
                </c:pt>
                <c:pt idx="923">
                  <c:v>93.862300000000005</c:v>
                </c:pt>
                <c:pt idx="924">
                  <c:v>93.866200000000006</c:v>
                </c:pt>
                <c:pt idx="925">
                  <c:v>93.862300000000005</c:v>
                </c:pt>
                <c:pt idx="926">
                  <c:v>93.862300000000005</c:v>
                </c:pt>
                <c:pt idx="927">
                  <c:v>93.862300000000005</c:v>
                </c:pt>
                <c:pt idx="928">
                  <c:v>93.877899999999997</c:v>
                </c:pt>
                <c:pt idx="929">
                  <c:v>93.858400000000003</c:v>
                </c:pt>
                <c:pt idx="930">
                  <c:v>93.854500000000002</c:v>
                </c:pt>
                <c:pt idx="931">
                  <c:v>93.858400000000003</c:v>
                </c:pt>
                <c:pt idx="932">
                  <c:v>93.858400000000003</c:v>
                </c:pt>
                <c:pt idx="933">
                  <c:v>93.866200000000006</c:v>
                </c:pt>
                <c:pt idx="934">
                  <c:v>93.842799999999997</c:v>
                </c:pt>
                <c:pt idx="935">
                  <c:v>93.846699999999998</c:v>
                </c:pt>
                <c:pt idx="936">
                  <c:v>93.838899999999995</c:v>
                </c:pt>
                <c:pt idx="937">
                  <c:v>93.858400000000003</c:v>
                </c:pt>
                <c:pt idx="938">
                  <c:v>93.846699999999998</c:v>
                </c:pt>
                <c:pt idx="939">
                  <c:v>93.8506</c:v>
                </c:pt>
                <c:pt idx="940">
                  <c:v>93.846699999999998</c:v>
                </c:pt>
                <c:pt idx="941">
                  <c:v>93.858400000000003</c:v>
                </c:pt>
                <c:pt idx="942">
                  <c:v>93.858400000000003</c:v>
                </c:pt>
                <c:pt idx="943">
                  <c:v>93.8506</c:v>
                </c:pt>
                <c:pt idx="944">
                  <c:v>93.8506</c:v>
                </c:pt>
                <c:pt idx="945">
                  <c:v>93.854500000000002</c:v>
                </c:pt>
                <c:pt idx="946">
                  <c:v>93.8857</c:v>
                </c:pt>
                <c:pt idx="947">
                  <c:v>93.858400000000003</c:v>
                </c:pt>
                <c:pt idx="948">
                  <c:v>93.854500000000002</c:v>
                </c:pt>
                <c:pt idx="949">
                  <c:v>93.862300000000005</c:v>
                </c:pt>
                <c:pt idx="950">
                  <c:v>93.862300000000005</c:v>
                </c:pt>
                <c:pt idx="951">
                  <c:v>93.858400000000003</c:v>
                </c:pt>
                <c:pt idx="952">
                  <c:v>93.858400000000003</c:v>
                </c:pt>
                <c:pt idx="953">
                  <c:v>93.858400000000003</c:v>
                </c:pt>
                <c:pt idx="954">
                  <c:v>93.866200000000006</c:v>
                </c:pt>
                <c:pt idx="955">
                  <c:v>93.858400000000003</c:v>
                </c:pt>
                <c:pt idx="956">
                  <c:v>93.834999999999994</c:v>
                </c:pt>
                <c:pt idx="957">
                  <c:v>93.842799999999997</c:v>
                </c:pt>
                <c:pt idx="958">
                  <c:v>93.8506</c:v>
                </c:pt>
                <c:pt idx="959">
                  <c:v>93.854500000000002</c:v>
                </c:pt>
                <c:pt idx="960">
                  <c:v>93.842799999999997</c:v>
                </c:pt>
                <c:pt idx="961">
                  <c:v>93.846699999999998</c:v>
                </c:pt>
                <c:pt idx="962">
                  <c:v>93.846699999999998</c:v>
                </c:pt>
                <c:pt idx="963">
                  <c:v>93.854500000000002</c:v>
                </c:pt>
                <c:pt idx="964">
                  <c:v>93.811499999999995</c:v>
                </c:pt>
                <c:pt idx="965">
                  <c:v>93.815399999999997</c:v>
                </c:pt>
                <c:pt idx="966">
                  <c:v>93.811499999999995</c:v>
                </c:pt>
                <c:pt idx="967">
                  <c:v>93.838899999999995</c:v>
                </c:pt>
                <c:pt idx="968">
                  <c:v>93.819299999999998</c:v>
                </c:pt>
                <c:pt idx="969">
                  <c:v>93.8232</c:v>
                </c:pt>
                <c:pt idx="970">
                  <c:v>93.819299999999998</c:v>
                </c:pt>
                <c:pt idx="971">
                  <c:v>93.838899999999995</c:v>
                </c:pt>
                <c:pt idx="972">
                  <c:v>93.831100000000006</c:v>
                </c:pt>
                <c:pt idx="973">
                  <c:v>93.817400000000006</c:v>
                </c:pt>
                <c:pt idx="974">
                  <c:v>93.821299999999994</c:v>
                </c:pt>
                <c:pt idx="975">
                  <c:v>93.805700000000002</c:v>
                </c:pt>
                <c:pt idx="976">
                  <c:v>93.813500000000005</c:v>
                </c:pt>
                <c:pt idx="977">
                  <c:v>93.8018</c:v>
                </c:pt>
                <c:pt idx="978">
                  <c:v>93.793899999999994</c:v>
                </c:pt>
                <c:pt idx="979">
                  <c:v>93.79</c:v>
                </c:pt>
                <c:pt idx="980">
                  <c:v>93.821299999999994</c:v>
                </c:pt>
                <c:pt idx="981">
                  <c:v>93.8018</c:v>
                </c:pt>
                <c:pt idx="982">
                  <c:v>93.805700000000002</c:v>
                </c:pt>
                <c:pt idx="983">
                  <c:v>93.8018</c:v>
                </c:pt>
                <c:pt idx="984">
                  <c:v>93.817400000000006</c:v>
                </c:pt>
                <c:pt idx="985">
                  <c:v>93.805700000000002</c:v>
                </c:pt>
                <c:pt idx="986">
                  <c:v>93.805700000000002</c:v>
                </c:pt>
                <c:pt idx="987">
                  <c:v>93.805700000000002</c:v>
                </c:pt>
                <c:pt idx="988">
                  <c:v>93.813500000000005</c:v>
                </c:pt>
                <c:pt idx="989">
                  <c:v>93.813500000000005</c:v>
                </c:pt>
                <c:pt idx="990">
                  <c:v>93.805700000000002</c:v>
                </c:pt>
                <c:pt idx="991">
                  <c:v>93.805700000000002</c:v>
                </c:pt>
                <c:pt idx="992">
                  <c:v>93.805700000000002</c:v>
                </c:pt>
                <c:pt idx="993">
                  <c:v>93.821299999999994</c:v>
                </c:pt>
                <c:pt idx="994">
                  <c:v>93.805700000000002</c:v>
                </c:pt>
                <c:pt idx="995">
                  <c:v>93.805700000000002</c:v>
                </c:pt>
                <c:pt idx="996">
                  <c:v>93.805700000000002</c:v>
                </c:pt>
                <c:pt idx="997">
                  <c:v>93.817400000000006</c:v>
                </c:pt>
                <c:pt idx="998">
                  <c:v>93.817400000000006</c:v>
                </c:pt>
                <c:pt idx="999">
                  <c:v>93.805700000000002</c:v>
                </c:pt>
                <c:pt idx="1000">
                  <c:v>93.79</c:v>
                </c:pt>
                <c:pt idx="1001">
                  <c:v>93.805700000000002</c:v>
                </c:pt>
                <c:pt idx="1002">
                  <c:v>93.805700000000002</c:v>
                </c:pt>
                <c:pt idx="1003">
                  <c:v>93.793899999999994</c:v>
                </c:pt>
                <c:pt idx="1004">
                  <c:v>93.797899999999998</c:v>
                </c:pt>
                <c:pt idx="1005">
                  <c:v>93.8018</c:v>
                </c:pt>
                <c:pt idx="1006">
                  <c:v>93.8018</c:v>
                </c:pt>
                <c:pt idx="1007">
                  <c:v>93.793899999999994</c:v>
                </c:pt>
                <c:pt idx="1008">
                  <c:v>93.797899999999998</c:v>
                </c:pt>
                <c:pt idx="1009">
                  <c:v>93.793899999999994</c:v>
                </c:pt>
                <c:pt idx="1010">
                  <c:v>93.813500000000005</c:v>
                </c:pt>
                <c:pt idx="1011">
                  <c:v>93.797899999999998</c:v>
                </c:pt>
                <c:pt idx="1012">
                  <c:v>93.8018</c:v>
                </c:pt>
                <c:pt idx="1013">
                  <c:v>93.797899999999998</c:v>
                </c:pt>
                <c:pt idx="1014">
                  <c:v>93.809600000000003</c:v>
                </c:pt>
                <c:pt idx="1015">
                  <c:v>93.809600000000003</c:v>
                </c:pt>
                <c:pt idx="1016">
                  <c:v>93.8018</c:v>
                </c:pt>
                <c:pt idx="1017">
                  <c:v>93.8018</c:v>
                </c:pt>
                <c:pt idx="1018">
                  <c:v>93.805700000000002</c:v>
                </c:pt>
                <c:pt idx="1019">
                  <c:v>93.805700000000002</c:v>
                </c:pt>
                <c:pt idx="1020">
                  <c:v>93.8018</c:v>
                </c:pt>
                <c:pt idx="1021">
                  <c:v>93.8018</c:v>
                </c:pt>
                <c:pt idx="1022">
                  <c:v>93.800799999999995</c:v>
                </c:pt>
                <c:pt idx="1023">
                  <c:v>93.808599999999998</c:v>
                </c:pt>
                <c:pt idx="1024">
                  <c:v>93.808599999999998</c:v>
                </c:pt>
                <c:pt idx="1025">
                  <c:v>93.800799999999995</c:v>
                </c:pt>
                <c:pt idx="1026">
                  <c:v>93.800799999999995</c:v>
                </c:pt>
                <c:pt idx="1027">
                  <c:v>93.800799999999995</c:v>
                </c:pt>
                <c:pt idx="1028">
                  <c:v>93.816400000000002</c:v>
                </c:pt>
                <c:pt idx="1029">
                  <c:v>94.410200000000003</c:v>
                </c:pt>
                <c:pt idx="1030">
                  <c:v>94.4375</c:v>
                </c:pt>
                <c:pt idx="1031">
                  <c:v>93.831999999999994</c:v>
                </c:pt>
                <c:pt idx="1032">
                  <c:v>94.398399999999995</c:v>
                </c:pt>
                <c:pt idx="1033">
                  <c:v>94.386700000000005</c:v>
                </c:pt>
                <c:pt idx="1034">
                  <c:v>94.453100000000006</c:v>
                </c:pt>
                <c:pt idx="1035">
                  <c:v>94.382800000000003</c:v>
                </c:pt>
                <c:pt idx="1036">
                  <c:v>94.456999999999994</c:v>
                </c:pt>
                <c:pt idx="1037">
                  <c:v>94.390600000000006</c:v>
                </c:pt>
                <c:pt idx="1038">
                  <c:v>94.463899999999995</c:v>
                </c:pt>
                <c:pt idx="1039">
                  <c:v>94.397499999999994</c:v>
                </c:pt>
                <c:pt idx="1040">
                  <c:v>93.9131</c:v>
                </c:pt>
                <c:pt idx="1041">
                  <c:v>93.846699999999998</c:v>
                </c:pt>
                <c:pt idx="1042">
                  <c:v>93.819299999999998</c:v>
                </c:pt>
                <c:pt idx="1043">
                  <c:v>93.819299999999998</c:v>
                </c:pt>
                <c:pt idx="1044">
                  <c:v>93.838899999999995</c:v>
                </c:pt>
                <c:pt idx="1045">
                  <c:v>93.795900000000003</c:v>
                </c:pt>
                <c:pt idx="1046">
                  <c:v>93.792000000000002</c:v>
                </c:pt>
                <c:pt idx="1047">
                  <c:v>93.795900000000003</c:v>
                </c:pt>
                <c:pt idx="1048">
                  <c:v>93.795900000000003</c:v>
                </c:pt>
                <c:pt idx="1049">
                  <c:v>93.803700000000006</c:v>
                </c:pt>
                <c:pt idx="1050">
                  <c:v>93.795900000000003</c:v>
                </c:pt>
                <c:pt idx="1051">
                  <c:v>93.799800000000005</c:v>
                </c:pt>
                <c:pt idx="1052">
                  <c:v>93.795900000000003</c:v>
                </c:pt>
                <c:pt idx="1053">
                  <c:v>93.807599999999994</c:v>
                </c:pt>
                <c:pt idx="1054">
                  <c:v>93.807599999999994</c:v>
                </c:pt>
                <c:pt idx="1055">
                  <c:v>93.799800000000005</c:v>
                </c:pt>
                <c:pt idx="1056">
                  <c:v>93.795900000000003</c:v>
                </c:pt>
                <c:pt idx="1057">
                  <c:v>93.799800000000005</c:v>
                </c:pt>
                <c:pt idx="1058">
                  <c:v>93.819299999999998</c:v>
                </c:pt>
                <c:pt idx="1059">
                  <c:v>93.807599999999994</c:v>
                </c:pt>
                <c:pt idx="1060">
                  <c:v>93.803700000000006</c:v>
                </c:pt>
                <c:pt idx="1061">
                  <c:v>93.807599999999994</c:v>
                </c:pt>
                <c:pt idx="1062">
                  <c:v>93.811499999999995</c:v>
                </c:pt>
                <c:pt idx="1063">
                  <c:v>93.815399999999997</c:v>
                </c:pt>
                <c:pt idx="1064">
                  <c:v>93.7607</c:v>
                </c:pt>
                <c:pt idx="1065">
                  <c:v>93.768600000000006</c:v>
                </c:pt>
                <c:pt idx="1066">
                  <c:v>93.764600000000002</c:v>
                </c:pt>
                <c:pt idx="1067">
                  <c:v>105.92700000000001</c:v>
                </c:pt>
                <c:pt idx="1068">
                  <c:v>108.149</c:v>
                </c:pt>
                <c:pt idx="1069">
                  <c:v>108.126</c:v>
                </c:pt>
                <c:pt idx="1070">
                  <c:v>110.29</c:v>
                </c:pt>
                <c:pt idx="1071">
                  <c:v>106.255</c:v>
                </c:pt>
                <c:pt idx="1072">
                  <c:v>70.751000000000005</c:v>
                </c:pt>
                <c:pt idx="1073">
                  <c:v>70.5518</c:v>
                </c:pt>
                <c:pt idx="1074">
                  <c:v>70.262699999999995</c:v>
                </c:pt>
                <c:pt idx="1075">
                  <c:v>70.254900000000006</c:v>
                </c:pt>
                <c:pt idx="1076">
                  <c:v>69.247100000000003</c:v>
                </c:pt>
                <c:pt idx="1077">
                  <c:v>56.5869</c:v>
                </c:pt>
                <c:pt idx="1078">
                  <c:v>43.7393</c:v>
                </c:pt>
                <c:pt idx="1079">
                  <c:v>43.766599999999997</c:v>
                </c:pt>
                <c:pt idx="1080">
                  <c:v>81.325199999999995</c:v>
                </c:pt>
                <c:pt idx="1081">
                  <c:v>93.422899999999998</c:v>
                </c:pt>
                <c:pt idx="1082">
                  <c:v>93.430700000000002</c:v>
                </c:pt>
                <c:pt idx="1083">
                  <c:v>93.438500000000005</c:v>
                </c:pt>
                <c:pt idx="1084">
                  <c:v>111.985</c:v>
                </c:pt>
                <c:pt idx="1085">
                  <c:v>111.40300000000001</c:v>
                </c:pt>
                <c:pt idx="1086">
                  <c:v>111.372</c:v>
                </c:pt>
                <c:pt idx="1087">
                  <c:v>111.407</c:v>
                </c:pt>
                <c:pt idx="1088">
                  <c:v>111.384</c:v>
                </c:pt>
                <c:pt idx="1089">
                  <c:v>111.423</c:v>
                </c:pt>
                <c:pt idx="1090">
                  <c:v>111.905</c:v>
                </c:pt>
                <c:pt idx="1091">
                  <c:v>111.57299999999999</c:v>
                </c:pt>
                <c:pt idx="1092">
                  <c:v>111.616</c:v>
                </c:pt>
                <c:pt idx="1093">
                  <c:v>111.526</c:v>
                </c:pt>
                <c:pt idx="1094">
                  <c:v>111.39</c:v>
                </c:pt>
                <c:pt idx="1095">
                  <c:v>111.226</c:v>
                </c:pt>
                <c:pt idx="1096">
                  <c:v>111.249</c:v>
                </c:pt>
                <c:pt idx="1097">
                  <c:v>111.218</c:v>
                </c:pt>
                <c:pt idx="1098">
                  <c:v>111.991</c:v>
                </c:pt>
                <c:pt idx="1099">
                  <c:v>111.905</c:v>
                </c:pt>
                <c:pt idx="1100">
                  <c:v>111.979</c:v>
                </c:pt>
                <c:pt idx="1101">
                  <c:v>111.995</c:v>
                </c:pt>
                <c:pt idx="1102">
                  <c:v>111.976</c:v>
                </c:pt>
                <c:pt idx="1103">
                  <c:v>111.905</c:v>
                </c:pt>
                <c:pt idx="1104">
                  <c:v>111.925</c:v>
                </c:pt>
                <c:pt idx="1105">
                  <c:v>111.944</c:v>
                </c:pt>
                <c:pt idx="1106">
                  <c:v>111.96</c:v>
                </c:pt>
                <c:pt idx="1107">
                  <c:v>112.044</c:v>
                </c:pt>
                <c:pt idx="1108">
                  <c:v>112.134</c:v>
                </c:pt>
                <c:pt idx="1109">
                  <c:v>111.96599999999999</c:v>
                </c:pt>
                <c:pt idx="1110">
                  <c:v>106.872</c:v>
                </c:pt>
                <c:pt idx="1111">
                  <c:v>107.95399999999999</c:v>
                </c:pt>
                <c:pt idx="1112">
                  <c:v>107.86</c:v>
                </c:pt>
                <c:pt idx="1113">
                  <c:v>107.849</c:v>
                </c:pt>
                <c:pt idx="1114">
                  <c:v>107.735</c:v>
                </c:pt>
                <c:pt idx="1115">
                  <c:v>107.747</c:v>
                </c:pt>
                <c:pt idx="1116">
                  <c:v>107.739</c:v>
                </c:pt>
                <c:pt idx="1117">
                  <c:v>107.73099999999999</c:v>
                </c:pt>
                <c:pt idx="1118">
                  <c:v>107.72799999999999</c:v>
                </c:pt>
                <c:pt idx="1119">
                  <c:v>107.72</c:v>
                </c:pt>
                <c:pt idx="1120">
                  <c:v>107.72</c:v>
                </c:pt>
                <c:pt idx="1121">
                  <c:v>107.71599999999999</c:v>
                </c:pt>
                <c:pt idx="1122">
                  <c:v>107.71599999999999</c:v>
                </c:pt>
                <c:pt idx="1123">
                  <c:v>107.72</c:v>
                </c:pt>
                <c:pt idx="1124">
                  <c:v>107.431</c:v>
                </c:pt>
                <c:pt idx="1125">
                  <c:v>71.516599999999997</c:v>
                </c:pt>
                <c:pt idx="1126">
                  <c:v>70.707999999999998</c:v>
                </c:pt>
                <c:pt idx="1127">
                  <c:v>70.692400000000006</c:v>
                </c:pt>
                <c:pt idx="1128">
                  <c:v>70.9893</c:v>
                </c:pt>
                <c:pt idx="1129">
                  <c:v>94.519499999999994</c:v>
                </c:pt>
                <c:pt idx="1130">
                  <c:v>94.507800000000003</c:v>
                </c:pt>
                <c:pt idx="1131">
                  <c:v>94.503900000000002</c:v>
                </c:pt>
                <c:pt idx="1132">
                  <c:v>94.492199999999997</c:v>
                </c:pt>
                <c:pt idx="1133">
                  <c:v>94.492199999999997</c:v>
                </c:pt>
                <c:pt idx="1134">
                  <c:v>94.699200000000005</c:v>
                </c:pt>
                <c:pt idx="1135">
                  <c:v>94.656199999999998</c:v>
                </c:pt>
                <c:pt idx="1136">
                  <c:v>94.656199999999998</c:v>
                </c:pt>
                <c:pt idx="1137">
                  <c:v>94.793000000000006</c:v>
                </c:pt>
                <c:pt idx="1138">
                  <c:v>94.773399999999995</c:v>
                </c:pt>
                <c:pt idx="1139">
                  <c:v>94.847700000000003</c:v>
                </c:pt>
                <c:pt idx="1140">
                  <c:v>94.777299999999997</c:v>
                </c:pt>
                <c:pt idx="1141">
                  <c:v>94.769499999999994</c:v>
                </c:pt>
                <c:pt idx="1142">
                  <c:v>94.793000000000006</c:v>
                </c:pt>
                <c:pt idx="1143">
                  <c:v>94.851600000000005</c:v>
                </c:pt>
                <c:pt idx="1144">
                  <c:v>94.789100000000005</c:v>
                </c:pt>
                <c:pt idx="1145">
                  <c:v>94.222700000000003</c:v>
                </c:pt>
                <c:pt idx="1146">
                  <c:v>94.226600000000005</c:v>
                </c:pt>
                <c:pt idx="1147">
                  <c:v>94.203100000000006</c:v>
                </c:pt>
                <c:pt idx="1148">
                  <c:v>94.206999999999994</c:v>
                </c:pt>
                <c:pt idx="1149">
                  <c:v>93.480500000000006</c:v>
                </c:pt>
                <c:pt idx="1150">
                  <c:v>93.496099999999998</c:v>
                </c:pt>
                <c:pt idx="1151">
                  <c:v>93.480500000000006</c:v>
                </c:pt>
                <c:pt idx="1152">
                  <c:v>93.484399999999994</c:v>
                </c:pt>
                <c:pt idx="1153">
                  <c:v>93.484399999999994</c:v>
                </c:pt>
                <c:pt idx="1154">
                  <c:v>93.492199999999997</c:v>
                </c:pt>
                <c:pt idx="1155">
                  <c:v>93.504900000000006</c:v>
                </c:pt>
                <c:pt idx="1156">
                  <c:v>93.485399999999998</c:v>
                </c:pt>
                <c:pt idx="1157">
                  <c:v>93.485399999999998</c:v>
                </c:pt>
                <c:pt idx="1158">
                  <c:v>93.493200000000002</c:v>
                </c:pt>
                <c:pt idx="1159">
                  <c:v>93.493200000000002</c:v>
                </c:pt>
                <c:pt idx="1160">
                  <c:v>93.469700000000003</c:v>
                </c:pt>
                <c:pt idx="1161">
                  <c:v>93.469700000000003</c:v>
                </c:pt>
                <c:pt idx="1162">
                  <c:v>93.473600000000005</c:v>
                </c:pt>
                <c:pt idx="1163">
                  <c:v>93.501000000000005</c:v>
                </c:pt>
                <c:pt idx="1164">
                  <c:v>93.481399999999994</c:v>
                </c:pt>
                <c:pt idx="1165">
                  <c:v>93.481399999999994</c:v>
                </c:pt>
                <c:pt idx="1166">
                  <c:v>93.481399999999994</c:v>
                </c:pt>
                <c:pt idx="1167">
                  <c:v>93.4893</c:v>
                </c:pt>
                <c:pt idx="1168">
                  <c:v>95.456100000000006</c:v>
                </c:pt>
                <c:pt idx="1169">
                  <c:v>95.420900000000003</c:v>
                </c:pt>
                <c:pt idx="1170">
                  <c:v>95.428700000000006</c:v>
                </c:pt>
                <c:pt idx="1171">
                  <c:v>95.428700000000006</c:v>
                </c:pt>
                <c:pt idx="1172">
                  <c:v>97.1006</c:v>
                </c:pt>
                <c:pt idx="1173">
                  <c:v>97.084999999999994</c:v>
                </c:pt>
                <c:pt idx="1174">
                  <c:v>99.917000000000002</c:v>
                </c:pt>
                <c:pt idx="1175">
                  <c:v>100.05</c:v>
                </c:pt>
                <c:pt idx="1176">
                  <c:v>94.069299999999998</c:v>
                </c:pt>
                <c:pt idx="1177">
                  <c:v>93.979500000000002</c:v>
                </c:pt>
                <c:pt idx="1178">
                  <c:v>93.987300000000005</c:v>
                </c:pt>
                <c:pt idx="1179">
                  <c:v>93.917000000000002</c:v>
                </c:pt>
                <c:pt idx="1180">
                  <c:v>93.901399999999995</c:v>
                </c:pt>
                <c:pt idx="1181">
                  <c:v>93.706100000000006</c:v>
                </c:pt>
                <c:pt idx="1182">
                  <c:v>93.7607</c:v>
                </c:pt>
                <c:pt idx="1183">
                  <c:v>93.6982</c:v>
                </c:pt>
                <c:pt idx="1184">
                  <c:v>93.741200000000006</c:v>
                </c:pt>
                <c:pt idx="1185">
                  <c:v>93.686499999999995</c:v>
                </c:pt>
                <c:pt idx="1186">
                  <c:v>93.358400000000003</c:v>
                </c:pt>
                <c:pt idx="1187">
                  <c:v>93.354500000000002</c:v>
                </c:pt>
                <c:pt idx="1188">
                  <c:v>93.342799999999997</c:v>
                </c:pt>
                <c:pt idx="1189">
                  <c:v>93.3506</c:v>
                </c:pt>
                <c:pt idx="1190">
                  <c:v>93.3506</c:v>
                </c:pt>
                <c:pt idx="1191">
                  <c:v>93.354500000000002</c:v>
                </c:pt>
                <c:pt idx="1192">
                  <c:v>93.342799999999997</c:v>
                </c:pt>
                <c:pt idx="1193">
                  <c:v>93.3506</c:v>
                </c:pt>
                <c:pt idx="1194">
                  <c:v>93.353499999999997</c:v>
                </c:pt>
                <c:pt idx="1195">
                  <c:v>93.369100000000003</c:v>
                </c:pt>
                <c:pt idx="1196">
                  <c:v>93.349599999999995</c:v>
                </c:pt>
                <c:pt idx="1197">
                  <c:v>93.349599999999995</c:v>
                </c:pt>
                <c:pt idx="1198">
                  <c:v>95.314499999999995</c:v>
                </c:pt>
                <c:pt idx="1199">
                  <c:v>95.283199999999994</c:v>
                </c:pt>
                <c:pt idx="1200">
                  <c:v>95.275400000000005</c:v>
                </c:pt>
                <c:pt idx="1201">
                  <c:v>95.267600000000002</c:v>
                </c:pt>
                <c:pt idx="1202">
                  <c:v>96.912099999999995</c:v>
                </c:pt>
                <c:pt idx="1203">
                  <c:v>96.919899999999998</c:v>
                </c:pt>
                <c:pt idx="1204">
                  <c:v>96.915999999999997</c:v>
                </c:pt>
                <c:pt idx="1205">
                  <c:v>93.345699999999994</c:v>
                </c:pt>
                <c:pt idx="1206">
                  <c:v>93.3613</c:v>
                </c:pt>
                <c:pt idx="1207">
                  <c:v>93.349599999999995</c:v>
                </c:pt>
                <c:pt idx="1208">
                  <c:v>93.353499999999997</c:v>
                </c:pt>
                <c:pt idx="1209">
                  <c:v>93.353499999999997</c:v>
                </c:pt>
                <c:pt idx="1210">
                  <c:v>93.341800000000006</c:v>
                </c:pt>
                <c:pt idx="1211">
                  <c:v>93.334000000000003</c:v>
                </c:pt>
                <c:pt idx="1212">
                  <c:v>93.341800000000006</c:v>
                </c:pt>
                <c:pt idx="1213">
                  <c:v>93.330100000000002</c:v>
                </c:pt>
                <c:pt idx="1214">
                  <c:v>93.334000000000003</c:v>
                </c:pt>
                <c:pt idx="1215">
                  <c:v>93.334000000000003</c:v>
                </c:pt>
                <c:pt idx="1216">
                  <c:v>93.341800000000006</c:v>
                </c:pt>
                <c:pt idx="1217">
                  <c:v>93.334000000000003</c:v>
                </c:pt>
                <c:pt idx="1218">
                  <c:v>93.334000000000003</c:v>
                </c:pt>
                <c:pt idx="1219">
                  <c:v>93.334000000000003</c:v>
                </c:pt>
                <c:pt idx="1220">
                  <c:v>93.341800000000006</c:v>
                </c:pt>
                <c:pt idx="1221">
                  <c:v>93.341800000000006</c:v>
                </c:pt>
                <c:pt idx="1222">
                  <c:v>93.334000000000003</c:v>
                </c:pt>
                <c:pt idx="1223">
                  <c:v>93.334000000000003</c:v>
                </c:pt>
                <c:pt idx="1224">
                  <c:v>93.345699999999994</c:v>
                </c:pt>
                <c:pt idx="1225">
                  <c:v>93.3262</c:v>
                </c:pt>
                <c:pt idx="1226">
                  <c:v>93.318399999999997</c:v>
                </c:pt>
                <c:pt idx="1227">
                  <c:v>93.318399999999997</c:v>
                </c:pt>
                <c:pt idx="1228">
                  <c:v>93.322299999999998</c:v>
                </c:pt>
                <c:pt idx="1229">
                  <c:v>93.287099999999995</c:v>
                </c:pt>
                <c:pt idx="1230">
                  <c:v>93.279300000000006</c:v>
                </c:pt>
                <c:pt idx="1231">
                  <c:v>93.271500000000003</c:v>
                </c:pt>
                <c:pt idx="1232">
                  <c:v>93.279300000000006</c:v>
                </c:pt>
                <c:pt idx="1233">
                  <c:v>93.283199999999994</c:v>
                </c:pt>
                <c:pt idx="1234">
                  <c:v>93.271500000000003</c:v>
                </c:pt>
                <c:pt idx="1235">
                  <c:v>93.271500000000003</c:v>
                </c:pt>
                <c:pt idx="1236">
                  <c:v>93.271500000000003</c:v>
                </c:pt>
                <c:pt idx="1237">
                  <c:v>93.287099999999995</c:v>
                </c:pt>
                <c:pt idx="1238">
                  <c:v>93.271500000000003</c:v>
                </c:pt>
                <c:pt idx="1239">
                  <c:v>93.267600000000002</c:v>
                </c:pt>
                <c:pt idx="1240">
                  <c:v>93.271500000000003</c:v>
                </c:pt>
                <c:pt idx="1241">
                  <c:v>93.279300000000006</c:v>
                </c:pt>
                <c:pt idx="1242">
                  <c:v>93.279300000000006</c:v>
                </c:pt>
                <c:pt idx="1243">
                  <c:v>93.267600000000002</c:v>
                </c:pt>
                <c:pt idx="1244">
                  <c:v>93.271500000000003</c:v>
                </c:pt>
                <c:pt idx="1245">
                  <c:v>93.271500000000003</c:v>
                </c:pt>
                <c:pt idx="1246">
                  <c:v>93.275400000000005</c:v>
                </c:pt>
                <c:pt idx="1247">
                  <c:v>93.251999999999995</c:v>
                </c:pt>
                <c:pt idx="1248">
                  <c:v>93.259799999999998</c:v>
                </c:pt>
                <c:pt idx="1249">
                  <c:v>93.255899999999997</c:v>
                </c:pt>
                <c:pt idx="1250">
                  <c:v>93.287099999999995</c:v>
                </c:pt>
                <c:pt idx="1251">
                  <c:v>93.267600000000002</c:v>
                </c:pt>
                <c:pt idx="1252">
                  <c:v>93.271500000000003</c:v>
                </c:pt>
                <c:pt idx="1253">
                  <c:v>93.267600000000002</c:v>
                </c:pt>
                <c:pt idx="1254">
                  <c:v>93.283199999999994</c:v>
                </c:pt>
                <c:pt idx="1255">
                  <c:v>93.267600000000002</c:v>
                </c:pt>
                <c:pt idx="1256">
                  <c:v>93.271500000000003</c:v>
                </c:pt>
                <c:pt idx="1257">
                  <c:v>93.271500000000003</c:v>
                </c:pt>
                <c:pt idx="1258">
                  <c:v>93.275400000000005</c:v>
                </c:pt>
                <c:pt idx="1259">
                  <c:v>93.271500000000003</c:v>
                </c:pt>
                <c:pt idx="1260">
                  <c:v>93.271500000000003</c:v>
                </c:pt>
                <c:pt idx="1261">
                  <c:v>93.267600000000002</c:v>
                </c:pt>
                <c:pt idx="1262">
                  <c:v>93.271500000000003</c:v>
                </c:pt>
                <c:pt idx="1263">
                  <c:v>93.283199999999994</c:v>
                </c:pt>
                <c:pt idx="1264">
                  <c:v>93.271500000000003</c:v>
                </c:pt>
                <c:pt idx="1265">
                  <c:v>93.267600000000002</c:v>
                </c:pt>
                <c:pt idx="1266">
                  <c:v>93.271500000000003</c:v>
                </c:pt>
                <c:pt idx="1267">
                  <c:v>93.279300000000006</c:v>
                </c:pt>
                <c:pt idx="1268">
                  <c:v>93.271500000000003</c:v>
                </c:pt>
                <c:pt idx="1269">
                  <c:v>93.251999999999995</c:v>
                </c:pt>
                <c:pt idx="1270">
                  <c:v>93.259799999999998</c:v>
                </c:pt>
                <c:pt idx="1271">
                  <c:v>93.267600000000002</c:v>
                </c:pt>
                <c:pt idx="1272">
                  <c:v>93.271500000000003</c:v>
                </c:pt>
                <c:pt idx="1273">
                  <c:v>93.2637</c:v>
                </c:pt>
                <c:pt idx="1274">
                  <c:v>93.267600000000002</c:v>
                </c:pt>
                <c:pt idx="1275">
                  <c:v>93.2637</c:v>
                </c:pt>
                <c:pt idx="1276">
                  <c:v>93.290999999999997</c:v>
                </c:pt>
                <c:pt idx="1277">
                  <c:v>93.267600000000002</c:v>
                </c:pt>
                <c:pt idx="1278">
                  <c:v>93.271500000000003</c:v>
                </c:pt>
                <c:pt idx="1279">
                  <c:v>93.271500000000003</c:v>
                </c:pt>
                <c:pt idx="1280">
                  <c:v>93.283199999999994</c:v>
                </c:pt>
                <c:pt idx="1281">
                  <c:v>93.271500000000003</c:v>
                </c:pt>
                <c:pt idx="1282">
                  <c:v>93.271500000000003</c:v>
                </c:pt>
                <c:pt idx="1283">
                  <c:v>93.271500000000003</c:v>
                </c:pt>
                <c:pt idx="1284">
                  <c:v>93.279300000000006</c:v>
                </c:pt>
                <c:pt idx="1285">
                  <c:v>93.279300000000006</c:v>
                </c:pt>
                <c:pt idx="1286">
                  <c:v>93.271500000000003</c:v>
                </c:pt>
                <c:pt idx="1287">
                  <c:v>93.271500000000003</c:v>
                </c:pt>
                <c:pt idx="1288">
                  <c:v>93.271500000000003</c:v>
                </c:pt>
                <c:pt idx="1289">
                  <c:v>93.283199999999994</c:v>
                </c:pt>
                <c:pt idx="1290">
                  <c:v>93.271500000000003</c:v>
                </c:pt>
                <c:pt idx="1291">
                  <c:v>93.271500000000003</c:v>
                </c:pt>
                <c:pt idx="1292">
                  <c:v>93.259799999999998</c:v>
                </c:pt>
                <c:pt idx="1293">
                  <c:v>93.271500000000003</c:v>
                </c:pt>
                <c:pt idx="1294">
                  <c:v>93.275400000000005</c:v>
                </c:pt>
                <c:pt idx="1295">
                  <c:v>93.267600000000002</c:v>
                </c:pt>
                <c:pt idx="1296">
                  <c:v>93.267600000000002</c:v>
                </c:pt>
                <c:pt idx="1297">
                  <c:v>93.267600000000002</c:v>
                </c:pt>
                <c:pt idx="1298">
                  <c:v>93.290999999999997</c:v>
                </c:pt>
                <c:pt idx="1299">
                  <c:v>93.271500000000003</c:v>
                </c:pt>
                <c:pt idx="1300">
                  <c:v>93.271500000000003</c:v>
                </c:pt>
                <c:pt idx="1301">
                  <c:v>93.271500000000003</c:v>
                </c:pt>
                <c:pt idx="1302">
                  <c:v>93.283199999999994</c:v>
                </c:pt>
                <c:pt idx="1303">
                  <c:v>93.271500000000003</c:v>
                </c:pt>
                <c:pt idx="1304">
                  <c:v>93.267600000000002</c:v>
                </c:pt>
                <c:pt idx="1305">
                  <c:v>93.275400000000005</c:v>
                </c:pt>
                <c:pt idx="1306">
                  <c:v>93.287099999999995</c:v>
                </c:pt>
                <c:pt idx="1307">
                  <c:v>93.275400000000005</c:v>
                </c:pt>
                <c:pt idx="1308">
                  <c:v>93.267600000000002</c:v>
                </c:pt>
                <c:pt idx="1309">
                  <c:v>93.271500000000003</c:v>
                </c:pt>
                <c:pt idx="1310">
                  <c:v>93.283199999999994</c:v>
                </c:pt>
                <c:pt idx="1311">
                  <c:v>93.279300000000006</c:v>
                </c:pt>
                <c:pt idx="1312">
                  <c:v>93.267600000000002</c:v>
                </c:pt>
                <c:pt idx="1313">
                  <c:v>93.271500000000003</c:v>
                </c:pt>
                <c:pt idx="1314">
                  <c:v>93.2637</c:v>
                </c:pt>
                <c:pt idx="1315">
                  <c:v>93.271500000000003</c:v>
                </c:pt>
                <c:pt idx="1316">
                  <c:v>93.259799999999998</c:v>
                </c:pt>
                <c:pt idx="1317">
                  <c:v>93.2637</c:v>
                </c:pt>
                <c:pt idx="1318">
                  <c:v>93.271500000000003</c:v>
                </c:pt>
                <c:pt idx="1319">
                  <c:v>93.279300000000006</c:v>
                </c:pt>
                <c:pt idx="1320">
                  <c:v>93.2637</c:v>
                </c:pt>
                <c:pt idx="1321">
                  <c:v>93.267600000000002</c:v>
                </c:pt>
                <c:pt idx="1322">
                  <c:v>93.275400000000005</c:v>
                </c:pt>
                <c:pt idx="1323">
                  <c:v>93.283199999999994</c:v>
                </c:pt>
                <c:pt idx="1324">
                  <c:v>93.271500000000003</c:v>
                </c:pt>
                <c:pt idx="1325">
                  <c:v>93.271500000000003</c:v>
                </c:pt>
                <c:pt idx="1326">
                  <c:v>93.271500000000003</c:v>
                </c:pt>
                <c:pt idx="1327">
                  <c:v>93.279300000000006</c:v>
                </c:pt>
                <c:pt idx="1328">
                  <c:v>93.279300000000006</c:v>
                </c:pt>
                <c:pt idx="1329">
                  <c:v>93.271500000000003</c:v>
                </c:pt>
                <c:pt idx="1330">
                  <c:v>93.271500000000003</c:v>
                </c:pt>
                <c:pt idx="1331">
                  <c:v>93.275400000000005</c:v>
                </c:pt>
                <c:pt idx="1332">
                  <c:v>93.275400000000005</c:v>
                </c:pt>
                <c:pt idx="1333">
                  <c:v>93.267600000000002</c:v>
                </c:pt>
                <c:pt idx="1334">
                  <c:v>93.271500000000003</c:v>
                </c:pt>
                <c:pt idx="1335">
                  <c:v>93.267600000000002</c:v>
                </c:pt>
                <c:pt idx="1336">
                  <c:v>93.279300000000006</c:v>
                </c:pt>
                <c:pt idx="1337">
                  <c:v>93.275400000000005</c:v>
                </c:pt>
                <c:pt idx="1338">
                  <c:v>93.2637</c:v>
                </c:pt>
                <c:pt idx="1339">
                  <c:v>93.259799999999998</c:v>
                </c:pt>
                <c:pt idx="1340">
                  <c:v>93.267600000000002</c:v>
                </c:pt>
                <c:pt idx="1341">
                  <c:v>93.271500000000003</c:v>
                </c:pt>
                <c:pt idx="1342">
                  <c:v>93.2637</c:v>
                </c:pt>
                <c:pt idx="1343">
                  <c:v>93.259799999999998</c:v>
                </c:pt>
                <c:pt idx="1344">
                  <c:v>93.2637</c:v>
                </c:pt>
                <c:pt idx="1345">
                  <c:v>93.283199999999994</c:v>
                </c:pt>
                <c:pt idx="1346">
                  <c:v>93.271500000000003</c:v>
                </c:pt>
                <c:pt idx="1347">
                  <c:v>93.267600000000002</c:v>
                </c:pt>
                <c:pt idx="1348">
                  <c:v>93.271500000000003</c:v>
                </c:pt>
                <c:pt idx="1349">
                  <c:v>93.283199999999994</c:v>
                </c:pt>
                <c:pt idx="1350">
                  <c:v>93.271500000000003</c:v>
                </c:pt>
                <c:pt idx="1351">
                  <c:v>93.267600000000002</c:v>
                </c:pt>
                <c:pt idx="1352">
                  <c:v>93.271500000000003</c:v>
                </c:pt>
                <c:pt idx="1353">
                  <c:v>93.267600000000002</c:v>
                </c:pt>
                <c:pt idx="1354">
                  <c:v>93.275400000000005</c:v>
                </c:pt>
                <c:pt idx="1355">
                  <c:v>93.267600000000002</c:v>
                </c:pt>
                <c:pt idx="1356">
                  <c:v>93.264600000000002</c:v>
                </c:pt>
                <c:pt idx="1357">
                  <c:v>93.2607</c:v>
                </c:pt>
                <c:pt idx="1358">
                  <c:v>93.276399999999995</c:v>
                </c:pt>
                <c:pt idx="1359">
                  <c:v>93.252899999999997</c:v>
                </c:pt>
                <c:pt idx="1360">
                  <c:v>93.252899999999997</c:v>
                </c:pt>
                <c:pt idx="1361">
                  <c:v>93.252899999999997</c:v>
                </c:pt>
                <c:pt idx="1362">
                  <c:v>93.256799999999998</c:v>
                </c:pt>
                <c:pt idx="1363">
                  <c:v>93.256799999999998</c:v>
                </c:pt>
                <c:pt idx="1364">
                  <c:v>93.252899999999997</c:v>
                </c:pt>
                <c:pt idx="1365">
                  <c:v>93.252899999999997</c:v>
                </c:pt>
                <c:pt idx="1366">
                  <c:v>93.252899999999997</c:v>
                </c:pt>
                <c:pt idx="1367">
                  <c:v>93.264600000000002</c:v>
                </c:pt>
                <c:pt idx="1368">
                  <c:v>93.256799999999998</c:v>
                </c:pt>
                <c:pt idx="1369">
                  <c:v>93.256799999999998</c:v>
                </c:pt>
                <c:pt idx="1370">
                  <c:v>93.256799999999998</c:v>
                </c:pt>
                <c:pt idx="1371">
                  <c:v>93.264600000000002</c:v>
                </c:pt>
                <c:pt idx="1372">
                  <c:v>93.264600000000002</c:v>
                </c:pt>
                <c:pt idx="1373">
                  <c:v>93.256799999999998</c:v>
                </c:pt>
                <c:pt idx="1374">
                  <c:v>93.256799999999998</c:v>
                </c:pt>
                <c:pt idx="1375">
                  <c:v>93.256799999999998</c:v>
                </c:pt>
                <c:pt idx="1376">
                  <c:v>93.272499999999994</c:v>
                </c:pt>
                <c:pt idx="1377">
                  <c:v>93.2607</c:v>
                </c:pt>
                <c:pt idx="1378">
                  <c:v>93.2607</c:v>
                </c:pt>
                <c:pt idx="1379">
                  <c:v>93.2607</c:v>
                </c:pt>
                <c:pt idx="1380">
                  <c:v>93.280299999999997</c:v>
                </c:pt>
                <c:pt idx="1381">
                  <c:v>93.264600000000002</c:v>
                </c:pt>
                <c:pt idx="1382">
                  <c:v>93.252899999999997</c:v>
                </c:pt>
                <c:pt idx="1383">
                  <c:v>93.252899999999997</c:v>
                </c:pt>
                <c:pt idx="1384">
                  <c:v>93.264600000000002</c:v>
                </c:pt>
                <c:pt idx="1385">
                  <c:v>93.284199999999998</c:v>
                </c:pt>
                <c:pt idx="1386">
                  <c:v>93.256799999999998</c:v>
                </c:pt>
                <c:pt idx="1387">
                  <c:v>93.264600000000002</c:v>
                </c:pt>
                <c:pt idx="1388">
                  <c:v>93.264600000000002</c:v>
                </c:pt>
                <c:pt idx="1389">
                  <c:v>93.264600000000002</c:v>
                </c:pt>
                <c:pt idx="1390">
                  <c:v>93.256799999999998</c:v>
                </c:pt>
                <c:pt idx="1391">
                  <c:v>93.2607</c:v>
                </c:pt>
                <c:pt idx="1392">
                  <c:v>93.256799999999998</c:v>
                </c:pt>
                <c:pt idx="1393">
                  <c:v>93.284199999999998</c:v>
                </c:pt>
                <c:pt idx="1394">
                  <c:v>93.264600000000002</c:v>
                </c:pt>
                <c:pt idx="1395">
                  <c:v>93.264600000000002</c:v>
                </c:pt>
                <c:pt idx="1396">
                  <c:v>93.264600000000002</c:v>
                </c:pt>
                <c:pt idx="1397">
                  <c:v>93.268600000000006</c:v>
                </c:pt>
                <c:pt idx="1398">
                  <c:v>93.272499999999994</c:v>
                </c:pt>
                <c:pt idx="1399">
                  <c:v>93.264600000000002</c:v>
                </c:pt>
                <c:pt idx="1400">
                  <c:v>93.264600000000002</c:v>
                </c:pt>
                <c:pt idx="1401">
                  <c:v>93.264600000000002</c:v>
                </c:pt>
                <c:pt idx="1402">
                  <c:v>93.268600000000006</c:v>
                </c:pt>
                <c:pt idx="1403">
                  <c:v>93.264600000000002</c:v>
                </c:pt>
                <c:pt idx="1404">
                  <c:v>93.264600000000002</c:v>
                </c:pt>
                <c:pt idx="1405">
                  <c:v>93.252899999999997</c:v>
                </c:pt>
                <c:pt idx="1406">
                  <c:v>93.272499999999994</c:v>
                </c:pt>
                <c:pt idx="1407">
                  <c:v>93.268600000000006</c:v>
                </c:pt>
                <c:pt idx="1408">
                  <c:v>93.217799999999997</c:v>
                </c:pt>
                <c:pt idx="1409">
                  <c:v>93.217799999999997</c:v>
                </c:pt>
                <c:pt idx="1410">
                  <c:v>93.217799999999997</c:v>
                </c:pt>
                <c:pt idx="1411">
                  <c:v>93.2256</c:v>
                </c:pt>
                <c:pt idx="1412">
                  <c:v>93.217799999999997</c:v>
                </c:pt>
                <c:pt idx="1413">
                  <c:v>93.217799999999997</c:v>
                </c:pt>
                <c:pt idx="1414">
                  <c:v>93.217799999999997</c:v>
                </c:pt>
                <c:pt idx="1415">
                  <c:v>93.2256</c:v>
                </c:pt>
                <c:pt idx="1416">
                  <c:v>93.2256</c:v>
                </c:pt>
                <c:pt idx="1417">
                  <c:v>110.312</c:v>
                </c:pt>
                <c:pt idx="1418">
                  <c:v>110.495</c:v>
                </c:pt>
                <c:pt idx="1419">
                  <c:v>110.495</c:v>
                </c:pt>
                <c:pt idx="1420">
                  <c:v>110.499</c:v>
                </c:pt>
                <c:pt idx="1421">
                  <c:v>106.741</c:v>
                </c:pt>
                <c:pt idx="1422">
                  <c:v>71.479500000000002</c:v>
                </c:pt>
                <c:pt idx="1423">
                  <c:v>71.264600000000002</c:v>
                </c:pt>
                <c:pt idx="1424">
                  <c:v>70.920900000000003</c:v>
                </c:pt>
                <c:pt idx="1425">
                  <c:v>70.892600000000002</c:v>
                </c:pt>
                <c:pt idx="1426">
                  <c:v>57.357399999999998</c:v>
                </c:pt>
                <c:pt idx="1427">
                  <c:v>57.352499999999999</c:v>
                </c:pt>
                <c:pt idx="1428">
                  <c:v>57.344700000000003</c:v>
                </c:pt>
                <c:pt idx="1429">
                  <c:v>57.340800000000002</c:v>
                </c:pt>
                <c:pt idx="1430">
                  <c:v>57.348599999999998</c:v>
                </c:pt>
                <c:pt idx="1431">
                  <c:v>57.348599999999998</c:v>
                </c:pt>
                <c:pt idx="1432">
                  <c:v>57.3369</c:v>
                </c:pt>
                <c:pt idx="1433">
                  <c:v>57.340800000000002</c:v>
                </c:pt>
                <c:pt idx="1434">
                  <c:v>57.344700000000003</c:v>
                </c:pt>
                <c:pt idx="1435">
                  <c:v>57.348599999999998</c:v>
                </c:pt>
                <c:pt idx="1436">
                  <c:v>57.3369</c:v>
                </c:pt>
                <c:pt idx="1437">
                  <c:v>57.340800000000002</c:v>
                </c:pt>
                <c:pt idx="1438">
                  <c:v>57.3369</c:v>
                </c:pt>
                <c:pt idx="1439">
                  <c:v>57.352499999999999</c:v>
                </c:pt>
                <c:pt idx="1440">
                  <c:v>57.340800000000002</c:v>
                </c:pt>
                <c:pt idx="1441">
                  <c:v>57.340800000000002</c:v>
                </c:pt>
                <c:pt idx="1442">
                  <c:v>56.715800000000002</c:v>
                </c:pt>
                <c:pt idx="1443">
                  <c:v>56.715800000000002</c:v>
                </c:pt>
                <c:pt idx="1444">
                  <c:v>56.719700000000003</c:v>
                </c:pt>
                <c:pt idx="1445">
                  <c:v>56.692399999999999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BD47-B37E-D3300A83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35120"/>
        <c:axId val="1673936768"/>
      </c:lineChart>
      <c:catAx>
        <c:axId val="16739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36768"/>
        <c:crosses val="autoZero"/>
        <c:auto val="1"/>
        <c:lblAlgn val="ctr"/>
        <c:lblOffset val="100"/>
        <c:noMultiLvlLbl val="0"/>
      </c:catAx>
      <c:valAx>
        <c:axId val="16739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账号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[17]内存泄漏!$A$1:$A$1466</c:f>
              <c:numCache>
                <c:formatCode>General</c:formatCode>
                <c:ptCount val="1466"/>
                <c:pt idx="0">
                  <c:v>140.33199999999999</c:v>
                </c:pt>
                <c:pt idx="1">
                  <c:v>131.578</c:v>
                </c:pt>
                <c:pt idx="2">
                  <c:v>122.508</c:v>
                </c:pt>
                <c:pt idx="3">
                  <c:v>122.48</c:v>
                </c:pt>
                <c:pt idx="4">
                  <c:v>114.94499999999999</c:v>
                </c:pt>
                <c:pt idx="5">
                  <c:v>114.949</c:v>
                </c:pt>
                <c:pt idx="6">
                  <c:v>114.94499999999999</c:v>
                </c:pt>
                <c:pt idx="7">
                  <c:v>114.949</c:v>
                </c:pt>
                <c:pt idx="8">
                  <c:v>115.85899999999999</c:v>
                </c:pt>
                <c:pt idx="9">
                  <c:v>130.18100000000001</c:v>
                </c:pt>
                <c:pt idx="10">
                  <c:v>152.501</c:v>
                </c:pt>
                <c:pt idx="11">
                  <c:v>152.095</c:v>
                </c:pt>
                <c:pt idx="12">
                  <c:v>152.09200000000001</c:v>
                </c:pt>
                <c:pt idx="13">
                  <c:v>152.07900000000001</c:v>
                </c:pt>
                <c:pt idx="14">
                  <c:v>152.083</c:v>
                </c:pt>
                <c:pt idx="15">
                  <c:v>117.464</c:v>
                </c:pt>
                <c:pt idx="16">
                  <c:v>142.01900000000001</c:v>
                </c:pt>
                <c:pt idx="17">
                  <c:v>141.452</c:v>
                </c:pt>
                <c:pt idx="18">
                  <c:v>141.44</c:v>
                </c:pt>
                <c:pt idx="19">
                  <c:v>141.44</c:v>
                </c:pt>
                <c:pt idx="20">
                  <c:v>153.55799999999999</c:v>
                </c:pt>
                <c:pt idx="21">
                  <c:v>153.53399999999999</c:v>
                </c:pt>
                <c:pt idx="22">
                  <c:v>153.55000000000001</c:v>
                </c:pt>
                <c:pt idx="23">
                  <c:v>154.261</c:v>
                </c:pt>
                <c:pt idx="24">
                  <c:v>154.27199999999999</c:v>
                </c:pt>
                <c:pt idx="25">
                  <c:v>154.27199999999999</c:v>
                </c:pt>
                <c:pt idx="26">
                  <c:v>154.29599999999999</c:v>
                </c:pt>
                <c:pt idx="27">
                  <c:v>154.304</c:v>
                </c:pt>
                <c:pt idx="28">
                  <c:v>154.315</c:v>
                </c:pt>
                <c:pt idx="29">
                  <c:v>154.297</c:v>
                </c:pt>
                <c:pt idx="30">
                  <c:v>154.28800000000001</c:v>
                </c:pt>
                <c:pt idx="31">
                  <c:v>154.292</c:v>
                </c:pt>
                <c:pt idx="32">
                  <c:v>154.18100000000001</c:v>
                </c:pt>
                <c:pt idx="33">
                  <c:v>154.161</c:v>
                </c:pt>
                <c:pt idx="34">
                  <c:v>154.24299999999999</c:v>
                </c:pt>
                <c:pt idx="35">
                  <c:v>154.173</c:v>
                </c:pt>
                <c:pt idx="36">
                  <c:v>154.17699999999999</c:v>
                </c:pt>
                <c:pt idx="37">
                  <c:v>154.17699999999999</c:v>
                </c:pt>
                <c:pt idx="38">
                  <c:v>154.173</c:v>
                </c:pt>
                <c:pt idx="39">
                  <c:v>154.17699999999999</c:v>
                </c:pt>
                <c:pt idx="40">
                  <c:v>154.17699999999999</c:v>
                </c:pt>
                <c:pt idx="41">
                  <c:v>154.173</c:v>
                </c:pt>
                <c:pt idx="42">
                  <c:v>154.16399999999999</c:v>
                </c:pt>
                <c:pt idx="43">
                  <c:v>154.18100000000001</c:v>
                </c:pt>
                <c:pt idx="44">
                  <c:v>154.185</c:v>
                </c:pt>
                <c:pt idx="45">
                  <c:v>154.185</c:v>
                </c:pt>
                <c:pt idx="46">
                  <c:v>158.41900000000001</c:v>
                </c:pt>
                <c:pt idx="47">
                  <c:v>160.017</c:v>
                </c:pt>
                <c:pt idx="48">
                  <c:v>160.07499999999999</c:v>
                </c:pt>
                <c:pt idx="49">
                  <c:v>159.96199999999999</c:v>
                </c:pt>
                <c:pt idx="50">
                  <c:v>160.084</c:v>
                </c:pt>
                <c:pt idx="51">
                  <c:v>160.083</c:v>
                </c:pt>
                <c:pt idx="52">
                  <c:v>188.06100000000001</c:v>
                </c:pt>
                <c:pt idx="53">
                  <c:v>157.65</c:v>
                </c:pt>
                <c:pt idx="54">
                  <c:v>147.809</c:v>
                </c:pt>
                <c:pt idx="55">
                  <c:v>132.99199999999999</c:v>
                </c:pt>
                <c:pt idx="56">
                  <c:v>132.57400000000001</c:v>
                </c:pt>
                <c:pt idx="57">
                  <c:v>131.941</c:v>
                </c:pt>
                <c:pt idx="58">
                  <c:v>143.977</c:v>
                </c:pt>
                <c:pt idx="59">
                  <c:v>146.45699999999999</c:v>
                </c:pt>
                <c:pt idx="60">
                  <c:v>145.97999999999999</c:v>
                </c:pt>
                <c:pt idx="61">
                  <c:v>146</c:v>
                </c:pt>
                <c:pt idx="62">
                  <c:v>143.822</c:v>
                </c:pt>
                <c:pt idx="63">
                  <c:v>161.27099999999999</c:v>
                </c:pt>
                <c:pt idx="64">
                  <c:v>161.24799999999999</c:v>
                </c:pt>
                <c:pt idx="65">
                  <c:v>161.96299999999999</c:v>
                </c:pt>
                <c:pt idx="66">
                  <c:v>163.541</c:v>
                </c:pt>
                <c:pt idx="67">
                  <c:v>163.584</c:v>
                </c:pt>
                <c:pt idx="68">
                  <c:v>158.12299999999999</c:v>
                </c:pt>
                <c:pt idx="69">
                  <c:v>158.65100000000001</c:v>
                </c:pt>
                <c:pt idx="70">
                  <c:v>158.655</c:v>
                </c:pt>
                <c:pt idx="71">
                  <c:v>157.15100000000001</c:v>
                </c:pt>
                <c:pt idx="72">
                  <c:v>157.672</c:v>
                </c:pt>
                <c:pt idx="73">
                  <c:v>157.66399999999999</c:v>
                </c:pt>
                <c:pt idx="74">
                  <c:v>157.81200000000001</c:v>
                </c:pt>
                <c:pt idx="75">
                  <c:v>157.72300000000001</c:v>
                </c:pt>
                <c:pt idx="76">
                  <c:v>157.786</c:v>
                </c:pt>
                <c:pt idx="77">
                  <c:v>155.505</c:v>
                </c:pt>
                <c:pt idx="78">
                  <c:v>159.91900000000001</c:v>
                </c:pt>
                <c:pt idx="79">
                  <c:v>160.88</c:v>
                </c:pt>
                <c:pt idx="80">
                  <c:v>160.87200000000001</c:v>
                </c:pt>
                <c:pt idx="81">
                  <c:v>161.583</c:v>
                </c:pt>
                <c:pt idx="82">
                  <c:v>158.35300000000001</c:v>
                </c:pt>
                <c:pt idx="83">
                  <c:v>158.53200000000001</c:v>
                </c:pt>
                <c:pt idx="84">
                  <c:v>158.54</c:v>
                </c:pt>
                <c:pt idx="85">
                  <c:v>159.43100000000001</c:v>
                </c:pt>
                <c:pt idx="86">
                  <c:v>157.44999999999999</c:v>
                </c:pt>
                <c:pt idx="87">
                  <c:v>157.68</c:v>
                </c:pt>
                <c:pt idx="88">
                  <c:v>157.56700000000001</c:v>
                </c:pt>
                <c:pt idx="89">
                  <c:v>157.39400000000001</c:v>
                </c:pt>
                <c:pt idx="90">
                  <c:v>157.39400000000001</c:v>
                </c:pt>
                <c:pt idx="91">
                  <c:v>155.417</c:v>
                </c:pt>
                <c:pt idx="92">
                  <c:v>155.107</c:v>
                </c:pt>
                <c:pt idx="93">
                  <c:v>155.10400000000001</c:v>
                </c:pt>
                <c:pt idx="94">
                  <c:v>155.136</c:v>
                </c:pt>
                <c:pt idx="95">
                  <c:v>155.108</c:v>
                </c:pt>
                <c:pt idx="96">
                  <c:v>154.80799999999999</c:v>
                </c:pt>
                <c:pt idx="97">
                  <c:v>154.80000000000001</c:v>
                </c:pt>
                <c:pt idx="98">
                  <c:v>154.79599999999999</c:v>
                </c:pt>
                <c:pt idx="99">
                  <c:v>154.733</c:v>
                </c:pt>
                <c:pt idx="100">
                  <c:v>143.13200000000001</c:v>
                </c:pt>
                <c:pt idx="101">
                  <c:v>142.52199999999999</c:v>
                </c:pt>
                <c:pt idx="102">
                  <c:v>142.53</c:v>
                </c:pt>
                <c:pt idx="103">
                  <c:v>142.51499999999999</c:v>
                </c:pt>
                <c:pt idx="104">
                  <c:v>142.52199999999999</c:v>
                </c:pt>
                <c:pt idx="105">
                  <c:v>142.511</c:v>
                </c:pt>
                <c:pt idx="106">
                  <c:v>142.511</c:v>
                </c:pt>
                <c:pt idx="107">
                  <c:v>142.511</c:v>
                </c:pt>
                <c:pt idx="108">
                  <c:v>166.56200000000001</c:v>
                </c:pt>
                <c:pt idx="109">
                  <c:v>131.94399999999999</c:v>
                </c:pt>
                <c:pt idx="110">
                  <c:v>131.17099999999999</c:v>
                </c:pt>
                <c:pt idx="111">
                  <c:v>131.155</c:v>
                </c:pt>
                <c:pt idx="112">
                  <c:v>130.94</c:v>
                </c:pt>
                <c:pt idx="113">
                  <c:v>130.93299999999999</c:v>
                </c:pt>
                <c:pt idx="114">
                  <c:v>130.93299999999999</c:v>
                </c:pt>
                <c:pt idx="115">
                  <c:v>130.80000000000001</c:v>
                </c:pt>
                <c:pt idx="116">
                  <c:v>142.91300000000001</c:v>
                </c:pt>
                <c:pt idx="117">
                  <c:v>142.42099999999999</c:v>
                </c:pt>
                <c:pt idx="118">
                  <c:v>142.42500000000001</c:v>
                </c:pt>
                <c:pt idx="119">
                  <c:v>142.44</c:v>
                </c:pt>
                <c:pt idx="120">
                  <c:v>142.44</c:v>
                </c:pt>
                <c:pt idx="121">
                  <c:v>117.88200000000001</c:v>
                </c:pt>
                <c:pt idx="122">
                  <c:v>142.68299999999999</c:v>
                </c:pt>
                <c:pt idx="123">
                  <c:v>142.58500000000001</c:v>
                </c:pt>
                <c:pt idx="124">
                  <c:v>142.59299999999999</c:v>
                </c:pt>
                <c:pt idx="125">
                  <c:v>142.56899999999999</c:v>
                </c:pt>
                <c:pt idx="126">
                  <c:v>142.58500000000001</c:v>
                </c:pt>
                <c:pt idx="127">
                  <c:v>142.577</c:v>
                </c:pt>
                <c:pt idx="128">
                  <c:v>142.589</c:v>
                </c:pt>
                <c:pt idx="129">
                  <c:v>166.61099999999999</c:v>
                </c:pt>
                <c:pt idx="130">
                  <c:v>144.149</c:v>
                </c:pt>
                <c:pt idx="131">
                  <c:v>131.46700000000001</c:v>
                </c:pt>
                <c:pt idx="132">
                  <c:v>131.44300000000001</c:v>
                </c:pt>
                <c:pt idx="133">
                  <c:v>131.21299999999999</c:v>
                </c:pt>
                <c:pt idx="134">
                  <c:v>143.119</c:v>
                </c:pt>
                <c:pt idx="135">
                  <c:v>155.244</c:v>
                </c:pt>
                <c:pt idx="136">
                  <c:v>157.33799999999999</c:v>
                </c:pt>
                <c:pt idx="137">
                  <c:v>158.24799999999999</c:v>
                </c:pt>
                <c:pt idx="138">
                  <c:v>158.154</c:v>
                </c:pt>
                <c:pt idx="139">
                  <c:v>158.29900000000001</c:v>
                </c:pt>
                <c:pt idx="140">
                  <c:v>158.256</c:v>
                </c:pt>
                <c:pt idx="141">
                  <c:v>158.267</c:v>
                </c:pt>
                <c:pt idx="142">
                  <c:v>147.221</c:v>
                </c:pt>
                <c:pt idx="143">
                  <c:v>157.41999999999999</c:v>
                </c:pt>
                <c:pt idx="144">
                  <c:v>157.60400000000001</c:v>
                </c:pt>
                <c:pt idx="145">
                  <c:v>157.619</c:v>
                </c:pt>
                <c:pt idx="146">
                  <c:v>157.61099999999999</c:v>
                </c:pt>
                <c:pt idx="147">
                  <c:v>157.6</c:v>
                </c:pt>
                <c:pt idx="148">
                  <c:v>157.60400000000001</c:v>
                </c:pt>
                <c:pt idx="149">
                  <c:v>157.6</c:v>
                </c:pt>
                <c:pt idx="150">
                  <c:v>157.6</c:v>
                </c:pt>
                <c:pt idx="151">
                  <c:v>157.6</c:v>
                </c:pt>
                <c:pt idx="152">
                  <c:v>157.607</c:v>
                </c:pt>
                <c:pt idx="153">
                  <c:v>157.60400000000001</c:v>
                </c:pt>
                <c:pt idx="154">
                  <c:v>157.6</c:v>
                </c:pt>
                <c:pt idx="155">
                  <c:v>157.6</c:v>
                </c:pt>
                <c:pt idx="156">
                  <c:v>157.607</c:v>
                </c:pt>
                <c:pt idx="157">
                  <c:v>157.596</c:v>
                </c:pt>
                <c:pt idx="158">
                  <c:v>157.596</c:v>
                </c:pt>
                <c:pt idx="159">
                  <c:v>157.61099999999999</c:v>
                </c:pt>
                <c:pt idx="160">
                  <c:v>157.61500000000001</c:v>
                </c:pt>
                <c:pt idx="161">
                  <c:v>157.61799999999999</c:v>
                </c:pt>
                <c:pt idx="162">
                  <c:v>157.61500000000001</c:v>
                </c:pt>
                <c:pt idx="163">
                  <c:v>157.619</c:v>
                </c:pt>
                <c:pt idx="164">
                  <c:v>157.619</c:v>
                </c:pt>
                <c:pt idx="165">
                  <c:v>157.62299999999999</c:v>
                </c:pt>
                <c:pt idx="166">
                  <c:v>169.25700000000001</c:v>
                </c:pt>
                <c:pt idx="167">
                  <c:v>159.637</c:v>
                </c:pt>
                <c:pt idx="168">
                  <c:v>159.785</c:v>
                </c:pt>
                <c:pt idx="169">
                  <c:v>159.72999999999999</c:v>
                </c:pt>
                <c:pt idx="170">
                  <c:v>147.892</c:v>
                </c:pt>
                <c:pt idx="171">
                  <c:v>158.31700000000001</c:v>
                </c:pt>
                <c:pt idx="172">
                  <c:v>158.239</c:v>
                </c:pt>
                <c:pt idx="173">
                  <c:v>158.23099999999999</c:v>
                </c:pt>
                <c:pt idx="174">
                  <c:v>159.00899999999999</c:v>
                </c:pt>
                <c:pt idx="175">
                  <c:v>159.91499999999999</c:v>
                </c:pt>
                <c:pt idx="176">
                  <c:v>160.27099999999999</c:v>
                </c:pt>
                <c:pt idx="177">
                  <c:v>160.45400000000001</c:v>
                </c:pt>
                <c:pt idx="178">
                  <c:v>160.03200000000001</c:v>
                </c:pt>
                <c:pt idx="179">
                  <c:v>159.86600000000001</c:v>
                </c:pt>
                <c:pt idx="180">
                  <c:v>159.70599999999999</c:v>
                </c:pt>
                <c:pt idx="181">
                  <c:v>159.72200000000001</c:v>
                </c:pt>
                <c:pt idx="182">
                  <c:v>159.19</c:v>
                </c:pt>
                <c:pt idx="183">
                  <c:v>159.02000000000001</c:v>
                </c:pt>
                <c:pt idx="184">
                  <c:v>160.05500000000001</c:v>
                </c:pt>
                <c:pt idx="185">
                  <c:v>158.91399999999999</c:v>
                </c:pt>
                <c:pt idx="186">
                  <c:v>160.23400000000001</c:v>
                </c:pt>
                <c:pt idx="187">
                  <c:v>160.19499999999999</c:v>
                </c:pt>
                <c:pt idx="188">
                  <c:v>160.18199999999999</c:v>
                </c:pt>
                <c:pt idx="189">
                  <c:v>160.494</c:v>
                </c:pt>
                <c:pt idx="190">
                  <c:v>160.291</c:v>
                </c:pt>
                <c:pt idx="191">
                  <c:v>160.27500000000001</c:v>
                </c:pt>
                <c:pt idx="192">
                  <c:v>160.291</c:v>
                </c:pt>
                <c:pt idx="193">
                  <c:v>160.28299999999999</c:v>
                </c:pt>
                <c:pt idx="194">
                  <c:v>160.28299999999999</c:v>
                </c:pt>
                <c:pt idx="195">
                  <c:v>161.86099999999999</c:v>
                </c:pt>
                <c:pt idx="196">
                  <c:v>159.643</c:v>
                </c:pt>
                <c:pt idx="197">
                  <c:v>159.977</c:v>
                </c:pt>
                <c:pt idx="198">
                  <c:v>159.96100000000001</c:v>
                </c:pt>
                <c:pt idx="199">
                  <c:v>159.93799999999999</c:v>
                </c:pt>
                <c:pt idx="200">
                  <c:v>159.94499999999999</c:v>
                </c:pt>
                <c:pt idx="201">
                  <c:v>159.94900000000001</c:v>
                </c:pt>
                <c:pt idx="202">
                  <c:v>159.94900000000001</c:v>
                </c:pt>
                <c:pt idx="203">
                  <c:v>159.94499999999999</c:v>
                </c:pt>
                <c:pt idx="204">
                  <c:v>159.94900000000001</c:v>
                </c:pt>
                <c:pt idx="205">
                  <c:v>159.94900000000001</c:v>
                </c:pt>
                <c:pt idx="206">
                  <c:v>159.953</c:v>
                </c:pt>
                <c:pt idx="207">
                  <c:v>159.94900000000001</c:v>
                </c:pt>
                <c:pt idx="208">
                  <c:v>159.953</c:v>
                </c:pt>
                <c:pt idx="209">
                  <c:v>159.953</c:v>
                </c:pt>
                <c:pt idx="210">
                  <c:v>159.95699999999999</c:v>
                </c:pt>
                <c:pt idx="211">
                  <c:v>159.953</c:v>
                </c:pt>
                <c:pt idx="212">
                  <c:v>160.40600000000001</c:v>
                </c:pt>
                <c:pt idx="213">
                  <c:v>162.63800000000001</c:v>
                </c:pt>
                <c:pt idx="214">
                  <c:v>162.74600000000001</c:v>
                </c:pt>
                <c:pt idx="215">
                  <c:v>162.59800000000001</c:v>
                </c:pt>
                <c:pt idx="216">
                  <c:v>162.09399999999999</c:v>
                </c:pt>
                <c:pt idx="217">
                  <c:v>165.08199999999999</c:v>
                </c:pt>
                <c:pt idx="218">
                  <c:v>164.036</c:v>
                </c:pt>
                <c:pt idx="219">
                  <c:v>164.251</c:v>
                </c:pt>
                <c:pt idx="220">
                  <c:v>162.60400000000001</c:v>
                </c:pt>
                <c:pt idx="221">
                  <c:v>162.548</c:v>
                </c:pt>
                <c:pt idx="222">
                  <c:v>162.44999999999999</c:v>
                </c:pt>
                <c:pt idx="223">
                  <c:v>162.45400000000001</c:v>
                </c:pt>
                <c:pt idx="224">
                  <c:v>162.44999999999999</c:v>
                </c:pt>
                <c:pt idx="225">
                  <c:v>162.43100000000001</c:v>
                </c:pt>
                <c:pt idx="226">
                  <c:v>161.69200000000001</c:v>
                </c:pt>
                <c:pt idx="227">
                  <c:v>161.70400000000001</c:v>
                </c:pt>
                <c:pt idx="228">
                  <c:v>161.72800000000001</c:v>
                </c:pt>
                <c:pt idx="229">
                  <c:v>162.80600000000001</c:v>
                </c:pt>
                <c:pt idx="230">
                  <c:v>160.05699999999999</c:v>
                </c:pt>
                <c:pt idx="231">
                  <c:v>162.96299999999999</c:v>
                </c:pt>
                <c:pt idx="232">
                  <c:v>162.94399999999999</c:v>
                </c:pt>
                <c:pt idx="233">
                  <c:v>162.904</c:v>
                </c:pt>
                <c:pt idx="234">
                  <c:v>162.88900000000001</c:v>
                </c:pt>
                <c:pt idx="235">
                  <c:v>162.9</c:v>
                </c:pt>
                <c:pt idx="236">
                  <c:v>162.88499999999999</c:v>
                </c:pt>
                <c:pt idx="237">
                  <c:v>162.88900000000001</c:v>
                </c:pt>
                <c:pt idx="238">
                  <c:v>162.88499999999999</c:v>
                </c:pt>
                <c:pt idx="239">
                  <c:v>174.584</c:v>
                </c:pt>
                <c:pt idx="240">
                  <c:v>162.97499999999999</c:v>
                </c:pt>
                <c:pt idx="241">
                  <c:v>162.84200000000001</c:v>
                </c:pt>
                <c:pt idx="242">
                  <c:v>162.869</c:v>
                </c:pt>
                <c:pt idx="243">
                  <c:v>162.66999999999999</c:v>
                </c:pt>
                <c:pt idx="244">
                  <c:v>161.05600000000001</c:v>
                </c:pt>
                <c:pt idx="245">
                  <c:v>160.88</c:v>
                </c:pt>
                <c:pt idx="246">
                  <c:v>124.821</c:v>
                </c:pt>
                <c:pt idx="247">
                  <c:v>124.797</c:v>
                </c:pt>
                <c:pt idx="248">
                  <c:v>124.14100000000001</c:v>
                </c:pt>
                <c:pt idx="249">
                  <c:v>124.129</c:v>
                </c:pt>
                <c:pt idx="250">
                  <c:v>123.938</c:v>
                </c:pt>
                <c:pt idx="251">
                  <c:v>123.84</c:v>
                </c:pt>
                <c:pt idx="252">
                  <c:v>123.84</c:v>
                </c:pt>
                <c:pt idx="253">
                  <c:v>123.84</c:v>
                </c:pt>
                <c:pt idx="254">
                  <c:v>123.84</c:v>
                </c:pt>
                <c:pt idx="255">
                  <c:v>123.833</c:v>
                </c:pt>
                <c:pt idx="256">
                  <c:v>123.84</c:v>
                </c:pt>
                <c:pt idx="257">
                  <c:v>123.84</c:v>
                </c:pt>
                <c:pt idx="258">
                  <c:v>123.84</c:v>
                </c:pt>
                <c:pt idx="259">
                  <c:v>123.48</c:v>
                </c:pt>
                <c:pt idx="260">
                  <c:v>123.191</c:v>
                </c:pt>
                <c:pt idx="261">
                  <c:v>123.191</c:v>
                </c:pt>
                <c:pt idx="262">
                  <c:v>123.191</c:v>
                </c:pt>
                <c:pt idx="263">
                  <c:v>123.191</c:v>
                </c:pt>
                <c:pt idx="264">
                  <c:v>123.191</c:v>
                </c:pt>
                <c:pt idx="265">
                  <c:v>123.191</c:v>
                </c:pt>
                <c:pt idx="266">
                  <c:v>123.34399999999999</c:v>
                </c:pt>
                <c:pt idx="267">
                  <c:v>124.495</c:v>
                </c:pt>
                <c:pt idx="268">
                  <c:v>108.82</c:v>
                </c:pt>
                <c:pt idx="269">
                  <c:v>108.789</c:v>
                </c:pt>
                <c:pt idx="270">
                  <c:v>108.934</c:v>
                </c:pt>
                <c:pt idx="271">
                  <c:v>144.55699999999999</c:v>
                </c:pt>
                <c:pt idx="272">
                  <c:v>153.23599999999999</c:v>
                </c:pt>
                <c:pt idx="273">
                  <c:v>153.15799999999999</c:v>
                </c:pt>
                <c:pt idx="274">
                  <c:v>153.16999999999999</c:v>
                </c:pt>
                <c:pt idx="275">
                  <c:v>153.16200000000001</c:v>
                </c:pt>
                <c:pt idx="276">
                  <c:v>153.166</c:v>
                </c:pt>
                <c:pt idx="277">
                  <c:v>153.15799999999999</c:v>
                </c:pt>
                <c:pt idx="278">
                  <c:v>153.143</c:v>
                </c:pt>
                <c:pt idx="279">
                  <c:v>153.11500000000001</c:v>
                </c:pt>
                <c:pt idx="280">
                  <c:v>130.11099999999999</c:v>
                </c:pt>
                <c:pt idx="281">
                  <c:v>142.46799999999999</c:v>
                </c:pt>
                <c:pt idx="282">
                  <c:v>142.45500000000001</c:v>
                </c:pt>
                <c:pt idx="283">
                  <c:v>142.45099999999999</c:v>
                </c:pt>
                <c:pt idx="284">
                  <c:v>142.88499999999999</c:v>
                </c:pt>
                <c:pt idx="285">
                  <c:v>142.393</c:v>
                </c:pt>
                <c:pt idx="286">
                  <c:v>142.386</c:v>
                </c:pt>
                <c:pt idx="287">
                  <c:v>142.393</c:v>
                </c:pt>
                <c:pt idx="288">
                  <c:v>142.38900000000001</c:v>
                </c:pt>
                <c:pt idx="289">
                  <c:v>142.393</c:v>
                </c:pt>
                <c:pt idx="290">
                  <c:v>142.38900000000001</c:v>
                </c:pt>
                <c:pt idx="291">
                  <c:v>142.393</c:v>
                </c:pt>
                <c:pt idx="292">
                  <c:v>142.4</c:v>
                </c:pt>
                <c:pt idx="293">
                  <c:v>154.529</c:v>
                </c:pt>
                <c:pt idx="294">
                  <c:v>154.51</c:v>
                </c:pt>
                <c:pt idx="295">
                  <c:v>154.56</c:v>
                </c:pt>
                <c:pt idx="296">
                  <c:v>154.541</c:v>
                </c:pt>
                <c:pt idx="297">
                  <c:v>154.541</c:v>
                </c:pt>
                <c:pt idx="298">
                  <c:v>154.53700000000001</c:v>
                </c:pt>
                <c:pt idx="299">
                  <c:v>154.541</c:v>
                </c:pt>
                <c:pt idx="300">
                  <c:v>154.529</c:v>
                </c:pt>
                <c:pt idx="301">
                  <c:v>154.46299999999999</c:v>
                </c:pt>
                <c:pt idx="302">
                  <c:v>155.20099999999999</c:v>
                </c:pt>
                <c:pt idx="303">
                  <c:v>155.16300000000001</c:v>
                </c:pt>
                <c:pt idx="304">
                  <c:v>155.21700000000001</c:v>
                </c:pt>
                <c:pt idx="305">
                  <c:v>155.21700000000001</c:v>
                </c:pt>
                <c:pt idx="306">
                  <c:v>155.209</c:v>
                </c:pt>
                <c:pt idx="307">
                  <c:v>155.209</c:v>
                </c:pt>
                <c:pt idx="308">
                  <c:v>155.20400000000001</c:v>
                </c:pt>
                <c:pt idx="309">
                  <c:v>155.197</c:v>
                </c:pt>
                <c:pt idx="310">
                  <c:v>155.096</c:v>
                </c:pt>
                <c:pt idx="311">
                  <c:v>155.08000000000001</c:v>
                </c:pt>
                <c:pt idx="312">
                  <c:v>155.096</c:v>
                </c:pt>
                <c:pt idx="313">
                  <c:v>155.13499999999999</c:v>
                </c:pt>
                <c:pt idx="314">
                  <c:v>155.143</c:v>
                </c:pt>
                <c:pt idx="315">
                  <c:v>143.58000000000001</c:v>
                </c:pt>
                <c:pt idx="316">
                  <c:v>131.13</c:v>
                </c:pt>
                <c:pt idx="317">
                  <c:v>131.10599999999999</c:v>
                </c:pt>
                <c:pt idx="318">
                  <c:v>131.35599999999999</c:v>
                </c:pt>
                <c:pt idx="319">
                  <c:v>130.93100000000001</c:v>
                </c:pt>
                <c:pt idx="320">
                  <c:v>130.93100000000001</c:v>
                </c:pt>
                <c:pt idx="321">
                  <c:v>130.91499999999999</c:v>
                </c:pt>
                <c:pt idx="322">
                  <c:v>130.923</c:v>
                </c:pt>
                <c:pt idx="323">
                  <c:v>143.161</c:v>
                </c:pt>
                <c:pt idx="324">
                  <c:v>167.196</c:v>
                </c:pt>
                <c:pt idx="325">
                  <c:v>167.50899999999999</c:v>
                </c:pt>
                <c:pt idx="326">
                  <c:v>167.55600000000001</c:v>
                </c:pt>
                <c:pt idx="327">
                  <c:v>167.56</c:v>
                </c:pt>
                <c:pt idx="328">
                  <c:v>167.42400000000001</c:v>
                </c:pt>
                <c:pt idx="329">
                  <c:v>167.54</c:v>
                </c:pt>
                <c:pt idx="330">
                  <c:v>167.56</c:v>
                </c:pt>
                <c:pt idx="331">
                  <c:v>167.56</c:v>
                </c:pt>
                <c:pt idx="332">
                  <c:v>167.56299999999999</c:v>
                </c:pt>
                <c:pt idx="333">
                  <c:v>167.52699999999999</c:v>
                </c:pt>
                <c:pt idx="334">
                  <c:v>191.595</c:v>
                </c:pt>
                <c:pt idx="335">
                  <c:v>155.99299999999999</c:v>
                </c:pt>
                <c:pt idx="336">
                  <c:v>155.90700000000001</c:v>
                </c:pt>
                <c:pt idx="337">
                  <c:v>155.923</c:v>
                </c:pt>
                <c:pt idx="338">
                  <c:v>156.69200000000001</c:v>
                </c:pt>
                <c:pt idx="339">
                  <c:v>156.21600000000001</c:v>
                </c:pt>
                <c:pt idx="340">
                  <c:v>156.392</c:v>
                </c:pt>
                <c:pt idx="341">
                  <c:v>157.4</c:v>
                </c:pt>
                <c:pt idx="342">
                  <c:v>156.81299999999999</c:v>
                </c:pt>
                <c:pt idx="343">
                  <c:v>156.80199999999999</c:v>
                </c:pt>
                <c:pt idx="344">
                  <c:v>156.79400000000001</c:v>
                </c:pt>
                <c:pt idx="345">
                  <c:v>156.79</c:v>
                </c:pt>
                <c:pt idx="346">
                  <c:v>156.99600000000001</c:v>
                </c:pt>
                <c:pt idx="347">
                  <c:v>156.864</c:v>
                </c:pt>
                <c:pt idx="348">
                  <c:v>156.864</c:v>
                </c:pt>
                <c:pt idx="349">
                  <c:v>157.958</c:v>
                </c:pt>
                <c:pt idx="350">
                  <c:v>157.73099999999999</c:v>
                </c:pt>
                <c:pt idx="351">
                  <c:v>158.161</c:v>
                </c:pt>
                <c:pt idx="352">
                  <c:v>158.17099999999999</c:v>
                </c:pt>
                <c:pt idx="353">
                  <c:v>158.15899999999999</c:v>
                </c:pt>
                <c:pt idx="354">
                  <c:v>158.327</c:v>
                </c:pt>
                <c:pt idx="355">
                  <c:v>158.34700000000001</c:v>
                </c:pt>
                <c:pt idx="356">
                  <c:v>158.976</c:v>
                </c:pt>
                <c:pt idx="357">
                  <c:v>158.85400000000001</c:v>
                </c:pt>
                <c:pt idx="358">
                  <c:v>158.97900000000001</c:v>
                </c:pt>
                <c:pt idx="359">
                  <c:v>158.66200000000001</c:v>
                </c:pt>
                <c:pt idx="360">
                  <c:v>158.667</c:v>
                </c:pt>
                <c:pt idx="361">
                  <c:v>159.47900000000001</c:v>
                </c:pt>
                <c:pt idx="362">
                  <c:v>158.679</c:v>
                </c:pt>
                <c:pt idx="363">
                  <c:v>158.62799999999999</c:v>
                </c:pt>
                <c:pt idx="364">
                  <c:v>158.452</c:v>
                </c:pt>
                <c:pt idx="365">
                  <c:v>159.27199999999999</c:v>
                </c:pt>
                <c:pt idx="366">
                  <c:v>159.37299999999999</c:v>
                </c:pt>
                <c:pt idx="367">
                  <c:v>159.83500000000001</c:v>
                </c:pt>
                <c:pt idx="368">
                  <c:v>159.565</c:v>
                </c:pt>
                <c:pt idx="369">
                  <c:v>159.55799999999999</c:v>
                </c:pt>
                <c:pt idx="370">
                  <c:v>159.554</c:v>
                </c:pt>
                <c:pt idx="371">
                  <c:v>160.339</c:v>
                </c:pt>
                <c:pt idx="372">
                  <c:v>160.12100000000001</c:v>
                </c:pt>
                <c:pt idx="373">
                  <c:v>160.012</c:v>
                </c:pt>
                <c:pt idx="374">
                  <c:v>159.523</c:v>
                </c:pt>
                <c:pt idx="375">
                  <c:v>159.77000000000001</c:v>
                </c:pt>
                <c:pt idx="376">
                  <c:v>159.64500000000001</c:v>
                </c:pt>
                <c:pt idx="377">
                  <c:v>159.309</c:v>
                </c:pt>
                <c:pt idx="378">
                  <c:v>159.28899999999999</c:v>
                </c:pt>
                <c:pt idx="379">
                  <c:v>159.29300000000001</c:v>
                </c:pt>
                <c:pt idx="380">
                  <c:v>159.96100000000001</c:v>
                </c:pt>
                <c:pt idx="381">
                  <c:v>159.80099999999999</c:v>
                </c:pt>
                <c:pt idx="382">
                  <c:v>159.773</c:v>
                </c:pt>
                <c:pt idx="383">
                  <c:v>159.785</c:v>
                </c:pt>
                <c:pt idx="384">
                  <c:v>159.79300000000001</c:v>
                </c:pt>
                <c:pt idx="385">
                  <c:v>159.73099999999999</c:v>
                </c:pt>
                <c:pt idx="386">
                  <c:v>158.87200000000001</c:v>
                </c:pt>
                <c:pt idx="387">
                  <c:v>158.66499999999999</c:v>
                </c:pt>
                <c:pt idx="388">
                  <c:v>158.505</c:v>
                </c:pt>
                <c:pt idx="389">
                  <c:v>158.517</c:v>
                </c:pt>
                <c:pt idx="390">
                  <c:v>158.69200000000001</c:v>
                </c:pt>
                <c:pt idx="391">
                  <c:v>159.23500000000001</c:v>
                </c:pt>
                <c:pt idx="392">
                  <c:v>159.12200000000001</c:v>
                </c:pt>
                <c:pt idx="393">
                  <c:v>158.89599999999999</c:v>
                </c:pt>
                <c:pt idx="394">
                  <c:v>158.88800000000001</c:v>
                </c:pt>
                <c:pt idx="395">
                  <c:v>158.97399999999999</c:v>
                </c:pt>
                <c:pt idx="396">
                  <c:v>159.34899999999999</c:v>
                </c:pt>
                <c:pt idx="397">
                  <c:v>159.32599999999999</c:v>
                </c:pt>
                <c:pt idx="398">
                  <c:v>159.04</c:v>
                </c:pt>
                <c:pt idx="399">
                  <c:v>158.91900000000001</c:v>
                </c:pt>
                <c:pt idx="400">
                  <c:v>159.82900000000001</c:v>
                </c:pt>
                <c:pt idx="401">
                  <c:v>159.36799999999999</c:v>
                </c:pt>
                <c:pt idx="402">
                  <c:v>159.37200000000001</c:v>
                </c:pt>
                <c:pt idx="403">
                  <c:v>159.255</c:v>
                </c:pt>
                <c:pt idx="404">
                  <c:v>159.24700000000001</c:v>
                </c:pt>
                <c:pt idx="405">
                  <c:v>159.27799999999999</c:v>
                </c:pt>
                <c:pt idx="406">
                  <c:v>159.143</c:v>
                </c:pt>
                <c:pt idx="407">
                  <c:v>159.053</c:v>
                </c:pt>
                <c:pt idx="408">
                  <c:v>159.041</c:v>
                </c:pt>
                <c:pt idx="409">
                  <c:v>159.93199999999999</c:v>
                </c:pt>
                <c:pt idx="410">
                  <c:v>159.369</c:v>
                </c:pt>
                <c:pt idx="411">
                  <c:v>159.37299999999999</c:v>
                </c:pt>
                <c:pt idx="412">
                  <c:v>159.73599999999999</c:v>
                </c:pt>
                <c:pt idx="413">
                  <c:v>159.541</c:v>
                </c:pt>
                <c:pt idx="414">
                  <c:v>159.54499999999999</c:v>
                </c:pt>
                <c:pt idx="415">
                  <c:v>159.54900000000001</c:v>
                </c:pt>
                <c:pt idx="416">
                  <c:v>160.03700000000001</c:v>
                </c:pt>
                <c:pt idx="417">
                  <c:v>160.01400000000001</c:v>
                </c:pt>
                <c:pt idx="418">
                  <c:v>159.65700000000001</c:v>
                </c:pt>
                <c:pt idx="419">
                  <c:v>159.541</c:v>
                </c:pt>
                <c:pt idx="420">
                  <c:v>159.53700000000001</c:v>
                </c:pt>
                <c:pt idx="421">
                  <c:v>159.53299999999999</c:v>
                </c:pt>
                <c:pt idx="422">
                  <c:v>159.53299999999999</c:v>
                </c:pt>
                <c:pt idx="423">
                  <c:v>159.53399999999999</c:v>
                </c:pt>
                <c:pt idx="424">
                  <c:v>159.76</c:v>
                </c:pt>
                <c:pt idx="425">
                  <c:v>159.619</c:v>
                </c:pt>
                <c:pt idx="426">
                  <c:v>159.256</c:v>
                </c:pt>
                <c:pt idx="427">
                  <c:v>159.268</c:v>
                </c:pt>
                <c:pt idx="428">
                  <c:v>159.26400000000001</c:v>
                </c:pt>
                <c:pt idx="429">
                  <c:v>159.23599999999999</c:v>
                </c:pt>
                <c:pt idx="430">
                  <c:v>159.357</c:v>
                </c:pt>
                <c:pt idx="431">
                  <c:v>159.31899999999999</c:v>
                </c:pt>
                <c:pt idx="432">
                  <c:v>159.232</c:v>
                </c:pt>
                <c:pt idx="433">
                  <c:v>159.24799999999999</c:v>
                </c:pt>
                <c:pt idx="434">
                  <c:v>159.232</c:v>
                </c:pt>
                <c:pt idx="435">
                  <c:v>159.23599999999999</c:v>
                </c:pt>
                <c:pt idx="436">
                  <c:v>159.13200000000001</c:v>
                </c:pt>
                <c:pt idx="437">
                  <c:v>159.08000000000001</c:v>
                </c:pt>
                <c:pt idx="438">
                  <c:v>159.096</c:v>
                </c:pt>
                <c:pt idx="439">
                  <c:v>160.45500000000001</c:v>
                </c:pt>
                <c:pt idx="440">
                  <c:v>160.279</c:v>
                </c:pt>
                <c:pt idx="441">
                  <c:v>160.29499999999999</c:v>
                </c:pt>
                <c:pt idx="442">
                  <c:v>160.27500000000001</c:v>
                </c:pt>
                <c:pt idx="443">
                  <c:v>160.279</c:v>
                </c:pt>
                <c:pt idx="444">
                  <c:v>159.92500000000001</c:v>
                </c:pt>
                <c:pt idx="445">
                  <c:v>159.94300000000001</c:v>
                </c:pt>
                <c:pt idx="446">
                  <c:v>159.85</c:v>
                </c:pt>
                <c:pt idx="447">
                  <c:v>159.89599999999999</c:v>
                </c:pt>
                <c:pt idx="448">
                  <c:v>159.68199999999999</c:v>
                </c:pt>
                <c:pt idx="449">
                  <c:v>159.85400000000001</c:v>
                </c:pt>
                <c:pt idx="450">
                  <c:v>159.85400000000001</c:v>
                </c:pt>
                <c:pt idx="451">
                  <c:v>160.01</c:v>
                </c:pt>
                <c:pt idx="452">
                  <c:v>160.25200000000001</c:v>
                </c:pt>
                <c:pt idx="453">
                  <c:v>159.97900000000001</c:v>
                </c:pt>
                <c:pt idx="454">
                  <c:v>159.89599999999999</c:v>
                </c:pt>
                <c:pt idx="455">
                  <c:v>159.88499999999999</c:v>
                </c:pt>
                <c:pt idx="456">
                  <c:v>159.88499999999999</c:v>
                </c:pt>
                <c:pt idx="457">
                  <c:v>160.334</c:v>
                </c:pt>
                <c:pt idx="458">
                  <c:v>159.93899999999999</c:v>
                </c:pt>
                <c:pt idx="459">
                  <c:v>159.93199999999999</c:v>
                </c:pt>
                <c:pt idx="460">
                  <c:v>159.93199999999999</c:v>
                </c:pt>
                <c:pt idx="461">
                  <c:v>159.95099999999999</c:v>
                </c:pt>
                <c:pt idx="462">
                  <c:v>160.934</c:v>
                </c:pt>
                <c:pt idx="463">
                  <c:v>160.78899999999999</c:v>
                </c:pt>
                <c:pt idx="464">
                  <c:v>160.69499999999999</c:v>
                </c:pt>
                <c:pt idx="465">
                  <c:v>160.68</c:v>
                </c:pt>
                <c:pt idx="466">
                  <c:v>160.65199999999999</c:v>
                </c:pt>
                <c:pt idx="467">
                  <c:v>173.54300000000001</c:v>
                </c:pt>
                <c:pt idx="468">
                  <c:v>157.648</c:v>
                </c:pt>
                <c:pt idx="469">
                  <c:v>157.58500000000001</c:v>
                </c:pt>
                <c:pt idx="470">
                  <c:v>157.441</c:v>
                </c:pt>
                <c:pt idx="471">
                  <c:v>157.03100000000001</c:v>
                </c:pt>
                <c:pt idx="472">
                  <c:v>157.00800000000001</c:v>
                </c:pt>
                <c:pt idx="473">
                  <c:v>157.00399999999999</c:v>
                </c:pt>
                <c:pt idx="474">
                  <c:v>156.785</c:v>
                </c:pt>
                <c:pt idx="475">
                  <c:v>157.16399999999999</c:v>
                </c:pt>
                <c:pt idx="476">
                  <c:v>157.066</c:v>
                </c:pt>
                <c:pt idx="477">
                  <c:v>157.05500000000001</c:v>
                </c:pt>
                <c:pt idx="478">
                  <c:v>157.07</c:v>
                </c:pt>
                <c:pt idx="479">
                  <c:v>157.059</c:v>
                </c:pt>
                <c:pt idx="480">
                  <c:v>155.89099999999999</c:v>
                </c:pt>
                <c:pt idx="481">
                  <c:v>118.53100000000001</c:v>
                </c:pt>
                <c:pt idx="482">
                  <c:v>118.449</c:v>
                </c:pt>
                <c:pt idx="483">
                  <c:v>118.48</c:v>
                </c:pt>
                <c:pt idx="484">
                  <c:v>118.449</c:v>
                </c:pt>
                <c:pt idx="485">
                  <c:v>94.222700000000003</c:v>
                </c:pt>
                <c:pt idx="486">
                  <c:v>94.214799999999997</c:v>
                </c:pt>
                <c:pt idx="487">
                  <c:v>95.728499999999997</c:v>
                </c:pt>
                <c:pt idx="488">
                  <c:v>132.637</c:v>
                </c:pt>
                <c:pt idx="489">
                  <c:v>155.18100000000001</c:v>
                </c:pt>
                <c:pt idx="490">
                  <c:v>154.22</c:v>
                </c:pt>
                <c:pt idx="491">
                  <c:v>156.22399999999999</c:v>
                </c:pt>
                <c:pt idx="492">
                  <c:v>144.709</c:v>
                </c:pt>
                <c:pt idx="493">
                  <c:v>144.529</c:v>
                </c:pt>
                <c:pt idx="494">
                  <c:v>144.548</c:v>
                </c:pt>
                <c:pt idx="495">
                  <c:v>144.489</c:v>
                </c:pt>
                <c:pt idx="496">
                  <c:v>144.95400000000001</c:v>
                </c:pt>
                <c:pt idx="497">
                  <c:v>156.00899999999999</c:v>
                </c:pt>
                <c:pt idx="498">
                  <c:v>157.09899999999999</c:v>
                </c:pt>
                <c:pt idx="499">
                  <c:v>156.73500000000001</c:v>
                </c:pt>
                <c:pt idx="500">
                  <c:v>158.38800000000001</c:v>
                </c:pt>
                <c:pt idx="501">
                  <c:v>162.489</c:v>
                </c:pt>
                <c:pt idx="502">
                  <c:v>162.54</c:v>
                </c:pt>
                <c:pt idx="503">
                  <c:v>163.239</c:v>
                </c:pt>
                <c:pt idx="504">
                  <c:v>160.09100000000001</c:v>
                </c:pt>
                <c:pt idx="505">
                  <c:v>160.08699999999999</c:v>
                </c:pt>
                <c:pt idx="506">
                  <c:v>172.24799999999999</c:v>
                </c:pt>
                <c:pt idx="507">
                  <c:v>161.41900000000001</c:v>
                </c:pt>
                <c:pt idx="508">
                  <c:v>160.44999999999999</c:v>
                </c:pt>
                <c:pt idx="509">
                  <c:v>158.45400000000001</c:v>
                </c:pt>
                <c:pt idx="510">
                  <c:v>157.642</c:v>
                </c:pt>
                <c:pt idx="511">
                  <c:v>145.221</c:v>
                </c:pt>
                <c:pt idx="512">
                  <c:v>144.87200000000001</c:v>
                </c:pt>
                <c:pt idx="513">
                  <c:v>144.51300000000001</c:v>
                </c:pt>
                <c:pt idx="514">
                  <c:v>144.524</c:v>
                </c:pt>
                <c:pt idx="515">
                  <c:v>144.03200000000001</c:v>
                </c:pt>
                <c:pt idx="516">
                  <c:v>144.02099999999999</c:v>
                </c:pt>
                <c:pt idx="517">
                  <c:v>155.88800000000001</c:v>
                </c:pt>
                <c:pt idx="518">
                  <c:v>156.614</c:v>
                </c:pt>
                <c:pt idx="519">
                  <c:v>156.67699999999999</c:v>
                </c:pt>
                <c:pt idx="520">
                  <c:v>156.66900000000001</c:v>
                </c:pt>
                <c:pt idx="521">
                  <c:v>156.68100000000001</c:v>
                </c:pt>
                <c:pt idx="522">
                  <c:v>156.673</c:v>
                </c:pt>
                <c:pt idx="523">
                  <c:v>156.63</c:v>
                </c:pt>
                <c:pt idx="524">
                  <c:v>156.60300000000001</c:v>
                </c:pt>
                <c:pt idx="525">
                  <c:v>155.64599999999999</c:v>
                </c:pt>
                <c:pt idx="526">
                  <c:v>155.96199999999999</c:v>
                </c:pt>
                <c:pt idx="527">
                  <c:v>155.91499999999999</c:v>
                </c:pt>
                <c:pt idx="528">
                  <c:v>155.91900000000001</c:v>
                </c:pt>
                <c:pt idx="529">
                  <c:v>155.88399999999999</c:v>
                </c:pt>
                <c:pt idx="530">
                  <c:v>155.929</c:v>
                </c:pt>
                <c:pt idx="531">
                  <c:v>155.90100000000001</c:v>
                </c:pt>
                <c:pt idx="532">
                  <c:v>155.90899999999999</c:v>
                </c:pt>
                <c:pt idx="533">
                  <c:v>155.94</c:v>
                </c:pt>
                <c:pt idx="534">
                  <c:v>155.88300000000001</c:v>
                </c:pt>
                <c:pt idx="535">
                  <c:v>155.89699999999999</c:v>
                </c:pt>
                <c:pt idx="536">
                  <c:v>155.87799999999999</c:v>
                </c:pt>
                <c:pt idx="537">
                  <c:v>155.886</c:v>
                </c:pt>
                <c:pt idx="538">
                  <c:v>155.88200000000001</c:v>
                </c:pt>
                <c:pt idx="539">
                  <c:v>155.874</c:v>
                </c:pt>
                <c:pt idx="540">
                  <c:v>155.851</c:v>
                </c:pt>
                <c:pt idx="541">
                  <c:v>155.858</c:v>
                </c:pt>
                <c:pt idx="542">
                  <c:v>155.792</c:v>
                </c:pt>
                <c:pt idx="543">
                  <c:v>155.827</c:v>
                </c:pt>
                <c:pt idx="544">
                  <c:v>155.827</c:v>
                </c:pt>
                <c:pt idx="545">
                  <c:v>156.56700000000001</c:v>
                </c:pt>
                <c:pt idx="546">
                  <c:v>156.53800000000001</c:v>
                </c:pt>
                <c:pt idx="547">
                  <c:v>156.50299999999999</c:v>
                </c:pt>
                <c:pt idx="548">
                  <c:v>156.55000000000001</c:v>
                </c:pt>
                <c:pt idx="549">
                  <c:v>156.53399999999999</c:v>
                </c:pt>
                <c:pt idx="550">
                  <c:v>156.58099999999999</c:v>
                </c:pt>
                <c:pt idx="551">
                  <c:v>155.85599999999999</c:v>
                </c:pt>
                <c:pt idx="552">
                  <c:v>155.845</c:v>
                </c:pt>
                <c:pt idx="553">
                  <c:v>155.84899999999999</c:v>
                </c:pt>
                <c:pt idx="554">
                  <c:v>155.86000000000001</c:v>
                </c:pt>
                <c:pt idx="555">
                  <c:v>155.82900000000001</c:v>
                </c:pt>
                <c:pt idx="556">
                  <c:v>155.845</c:v>
                </c:pt>
                <c:pt idx="557">
                  <c:v>155.83500000000001</c:v>
                </c:pt>
                <c:pt idx="558">
                  <c:v>155.834</c:v>
                </c:pt>
                <c:pt idx="559">
                  <c:v>155.84200000000001</c:v>
                </c:pt>
                <c:pt idx="560">
                  <c:v>155.846</c:v>
                </c:pt>
                <c:pt idx="561">
                  <c:v>155.803</c:v>
                </c:pt>
                <c:pt idx="562">
                  <c:v>155.803</c:v>
                </c:pt>
                <c:pt idx="563">
                  <c:v>155.786</c:v>
                </c:pt>
                <c:pt idx="564">
                  <c:v>155.791</c:v>
                </c:pt>
                <c:pt idx="565">
                  <c:v>155.768</c:v>
                </c:pt>
                <c:pt idx="566">
                  <c:v>156.881</c:v>
                </c:pt>
                <c:pt idx="567">
                  <c:v>156.83000000000001</c:v>
                </c:pt>
                <c:pt idx="568">
                  <c:v>156.82599999999999</c:v>
                </c:pt>
                <c:pt idx="569">
                  <c:v>156.834</c:v>
                </c:pt>
                <c:pt idx="570">
                  <c:v>156.82599999999999</c:v>
                </c:pt>
                <c:pt idx="571">
                  <c:v>156.821</c:v>
                </c:pt>
                <c:pt idx="572">
                  <c:v>156.82599999999999</c:v>
                </c:pt>
                <c:pt idx="573">
                  <c:v>157.04900000000001</c:v>
                </c:pt>
                <c:pt idx="574">
                  <c:v>157.04900000000001</c:v>
                </c:pt>
                <c:pt idx="575">
                  <c:v>157.02099999999999</c:v>
                </c:pt>
                <c:pt idx="576">
                  <c:v>157.08799999999999</c:v>
                </c:pt>
                <c:pt idx="577">
                  <c:v>157.06100000000001</c:v>
                </c:pt>
                <c:pt idx="578">
                  <c:v>157.06299999999999</c:v>
                </c:pt>
                <c:pt idx="579">
                  <c:v>157.06100000000001</c:v>
                </c:pt>
                <c:pt idx="580">
                  <c:v>157.06399999999999</c:v>
                </c:pt>
                <c:pt idx="581">
                  <c:v>157.06100000000001</c:v>
                </c:pt>
                <c:pt idx="582">
                  <c:v>157.05699999999999</c:v>
                </c:pt>
                <c:pt idx="583">
                  <c:v>157.12299999999999</c:v>
                </c:pt>
                <c:pt idx="584">
                  <c:v>157.10400000000001</c:v>
                </c:pt>
                <c:pt idx="585">
                  <c:v>157.11500000000001</c:v>
                </c:pt>
                <c:pt idx="586">
                  <c:v>157.11099999999999</c:v>
                </c:pt>
                <c:pt idx="587">
                  <c:v>157.107</c:v>
                </c:pt>
                <c:pt idx="588">
                  <c:v>157.19999999999999</c:v>
                </c:pt>
                <c:pt idx="589">
                  <c:v>157.17699999999999</c:v>
                </c:pt>
                <c:pt idx="590">
                  <c:v>157.173</c:v>
                </c:pt>
                <c:pt idx="591">
                  <c:v>157.15299999999999</c:v>
                </c:pt>
                <c:pt idx="592">
                  <c:v>157.16900000000001</c:v>
                </c:pt>
                <c:pt idx="593">
                  <c:v>157.16900000000001</c:v>
                </c:pt>
                <c:pt idx="594">
                  <c:v>157.19999999999999</c:v>
                </c:pt>
                <c:pt idx="595">
                  <c:v>157.17699999999999</c:v>
                </c:pt>
                <c:pt idx="596">
                  <c:v>157.17699999999999</c:v>
                </c:pt>
                <c:pt idx="597">
                  <c:v>157.17699999999999</c:v>
                </c:pt>
                <c:pt idx="598">
                  <c:v>157.143</c:v>
                </c:pt>
                <c:pt idx="599">
                  <c:v>157.142</c:v>
                </c:pt>
                <c:pt idx="600">
                  <c:v>157.142</c:v>
                </c:pt>
                <c:pt idx="601">
                  <c:v>157.142</c:v>
                </c:pt>
                <c:pt idx="602">
                  <c:v>156.59899999999999</c:v>
                </c:pt>
                <c:pt idx="603">
                  <c:v>155.881</c:v>
                </c:pt>
                <c:pt idx="604">
                  <c:v>155.84</c:v>
                </c:pt>
                <c:pt idx="605">
                  <c:v>155.84</c:v>
                </c:pt>
                <c:pt idx="606">
                  <c:v>155.83199999999999</c:v>
                </c:pt>
                <c:pt idx="607">
                  <c:v>155.84399999999999</c:v>
                </c:pt>
                <c:pt idx="608">
                  <c:v>155.82400000000001</c:v>
                </c:pt>
                <c:pt idx="609">
                  <c:v>155.82</c:v>
                </c:pt>
                <c:pt idx="610">
                  <c:v>155.87899999999999</c:v>
                </c:pt>
                <c:pt idx="611">
                  <c:v>155.834</c:v>
                </c:pt>
                <c:pt idx="612">
                  <c:v>155.84</c:v>
                </c:pt>
                <c:pt idx="613">
                  <c:v>155.83199999999999</c:v>
                </c:pt>
                <c:pt idx="614">
                  <c:v>155.60499999999999</c:v>
                </c:pt>
                <c:pt idx="615">
                  <c:v>155.90199999999999</c:v>
                </c:pt>
                <c:pt idx="616">
                  <c:v>155.83099999999999</c:v>
                </c:pt>
                <c:pt idx="617">
                  <c:v>155.852</c:v>
                </c:pt>
                <c:pt idx="618">
                  <c:v>155.83199999999999</c:v>
                </c:pt>
                <c:pt idx="619">
                  <c:v>156.64500000000001</c:v>
                </c:pt>
                <c:pt idx="620">
                  <c:v>156.59399999999999</c:v>
                </c:pt>
                <c:pt idx="621">
                  <c:v>156.59399999999999</c:v>
                </c:pt>
                <c:pt idx="622">
                  <c:v>156.60400000000001</c:v>
                </c:pt>
                <c:pt idx="623">
                  <c:v>156.59399999999999</c:v>
                </c:pt>
                <c:pt idx="624">
                  <c:v>156.59</c:v>
                </c:pt>
                <c:pt idx="625">
                  <c:v>156.59399999999999</c:v>
                </c:pt>
                <c:pt idx="626">
                  <c:v>156.59</c:v>
                </c:pt>
                <c:pt idx="627">
                  <c:v>156.59</c:v>
                </c:pt>
                <c:pt idx="628">
                  <c:v>156.59</c:v>
                </c:pt>
                <c:pt idx="629">
                  <c:v>156.60499999999999</c:v>
                </c:pt>
                <c:pt idx="630">
                  <c:v>156.602</c:v>
                </c:pt>
                <c:pt idx="631">
                  <c:v>156.60900000000001</c:v>
                </c:pt>
                <c:pt idx="632">
                  <c:v>156.58199999999999</c:v>
                </c:pt>
                <c:pt idx="633">
                  <c:v>156.578</c:v>
                </c:pt>
                <c:pt idx="634">
                  <c:v>156.559</c:v>
                </c:pt>
                <c:pt idx="635">
                  <c:v>156.566</c:v>
                </c:pt>
                <c:pt idx="636">
                  <c:v>156.54300000000001</c:v>
                </c:pt>
                <c:pt idx="637">
                  <c:v>156.559</c:v>
                </c:pt>
                <c:pt idx="638">
                  <c:v>156.56700000000001</c:v>
                </c:pt>
                <c:pt idx="639">
                  <c:v>156.46100000000001</c:v>
                </c:pt>
                <c:pt idx="640">
                  <c:v>156.55500000000001</c:v>
                </c:pt>
                <c:pt idx="641">
                  <c:v>156.57400000000001</c:v>
                </c:pt>
                <c:pt idx="642">
                  <c:v>156.59399999999999</c:v>
                </c:pt>
                <c:pt idx="643">
                  <c:v>156.56</c:v>
                </c:pt>
                <c:pt idx="644">
                  <c:v>156.57400000000001</c:v>
                </c:pt>
                <c:pt idx="645">
                  <c:v>156.56200000000001</c:v>
                </c:pt>
                <c:pt idx="646">
                  <c:v>156.55500000000001</c:v>
                </c:pt>
                <c:pt idx="647">
                  <c:v>156.523</c:v>
                </c:pt>
                <c:pt idx="648">
                  <c:v>160.14599999999999</c:v>
                </c:pt>
                <c:pt idx="649">
                  <c:v>160.911</c:v>
                </c:pt>
                <c:pt idx="650">
                  <c:v>160.89599999999999</c:v>
                </c:pt>
                <c:pt idx="651">
                  <c:v>161.60599999999999</c:v>
                </c:pt>
                <c:pt idx="652">
                  <c:v>161.64599999999999</c:v>
                </c:pt>
                <c:pt idx="653">
                  <c:v>161.63800000000001</c:v>
                </c:pt>
                <c:pt idx="654">
                  <c:v>161.61799999999999</c:v>
                </c:pt>
                <c:pt idx="655">
                  <c:v>161.61799999999999</c:v>
                </c:pt>
                <c:pt idx="656">
                  <c:v>161.61799999999999</c:v>
                </c:pt>
                <c:pt idx="657">
                  <c:v>161.61799999999999</c:v>
                </c:pt>
                <c:pt idx="658">
                  <c:v>161.61799999999999</c:v>
                </c:pt>
                <c:pt idx="659">
                  <c:v>161.61799999999999</c:v>
                </c:pt>
                <c:pt idx="660">
                  <c:v>161.63</c:v>
                </c:pt>
                <c:pt idx="661">
                  <c:v>161.62200000000001</c:v>
                </c:pt>
                <c:pt idx="662">
                  <c:v>161.62200000000001</c:v>
                </c:pt>
                <c:pt idx="663">
                  <c:v>161.62200000000001</c:v>
                </c:pt>
                <c:pt idx="664">
                  <c:v>161.626</c:v>
                </c:pt>
                <c:pt idx="665">
                  <c:v>161.62200000000001</c:v>
                </c:pt>
                <c:pt idx="666">
                  <c:v>161.62200000000001</c:v>
                </c:pt>
                <c:pt idx="667">
                  <c:v>161.62200000000001</c:v>
                </c:pt>
                <c:pt idx="668">
                  <c:v>161.62200000000001</c:v>
                </c:pt>
                <c:pt idx="669">
                  <c:v>161.63</c:v>
                </c:pt>
                <c:pt idx="670">
                  <c:v>161.62200000000001</c:v>
                </c:pt>
                <c:pt idx="671">
                  <c:v>161.62200000000001</c:v>
                </c:pt>
                <c:pt idx="672">
                  <c:v>161.62200000000001</c:v>
                </c:pt>
                <c:pt idx="673">
                  <c:v>161.626</c:v>
                </c:pt>
                <c:pt idx="674">
                  <c:v>161.62200000000001</c:v>
                </c:pt>
                <c:pt idx="675">
                  <c:v>161.62200000000001</c:v>
                </c:pt>
                <c:pt idx="676">
                  <c:v>161.62200000000001</c:v>
                </c:pt>
                <c:pt idx="677">
                  <c:v>161.614</c:v>
                </c:pt>
                <c:pt idx="678">
                  <c:v>161.62299999999999</c:v>
                </c:pt>
                <c:pt idx="679">
                  <c:v>161.62200000000001</c:v>
                </c:pt>
                <c:pt idx="680">
                  <c:v>161.62200000000001</c:v>
                </c:pt>
                <c:pt idx="681">
                  <c:v>161.62200000000001</c:v>
                </c:pt>
                <c:pt idx="682">
                  <c:v>161.626</c:v>
                </c:pt>
                <c:pt idx="683">
                  <c:v>161.61500000000001</c:v>
                </c:pt>
                <c:pt idx="684">
                  <c:v>161.62200000000001</c:v>
                </c:pt>
                <c:pt idx="685">
                  <c:v>161.62200000000001</c:v>
                </c:pt>
                <c:pt idx="686">
                  <c:v>161.62200000000001</c:v>
                </c:pt>
                <c:pt idx="687">
                  <c:v>161.62200000000001</c:v>
                </c:pt>
                <c:pt idx="688">
                  <c:v>161.62200000000001</c:v>
                </c:pt>
                <c:pt idx="689">
                  <c:v>159.78200000000001</c:v>
                </c:pt>
                <c:pt idx="690">
                  <c:v>159.79599999999999</c:v>
                </c:pt>
                <c:pt idx="691">
                  <c:v>159.721</c:v>
                </c:pt>
                <c:pt idx="692">
                  <c:v>159.72200000000001</c:v>
                </c:pt>
                <c:pt idx="693">
                  <c:v>158.23699999999999</c:v>
                </c:pt>
                <c:pt idx="694">
                  <c:v>158.23699999999999</c:v>
                </c:pt>
                <c:pt idx="695">
                  <c:v>158.23699999999999</c:v>
                </c:pt>
                <c:pt idx="696">
                  <c:v>158.23699999999999</c:v>
                </c:pt>
                <c:pt idx="697">
                  <c:v>161.06200000000001</c:v>
                </c:pt>
                <c:pt idx="698">
                  <c:v>162.00299999999999</c:v>
                </c:pt>
                <c:pt idx="699">
                  <c:v>162.03800000000001</c:v>
                </c:pt>
                <c:pt idx="700">
                  <c:v>162.67099999999999</c:v>
                </c:pt>
                <c:pt idx="701">
                  <c:v>162.83099999999999</c:v>
                </c:pt>
                <c:pt idx="702">
                  <c:v>162.815</c:v>
                </c:pt>
                <c:pt idx="703">
                  <c:v>162.81200000000001</c:v>
                </c:pt>
                <c:pt idx="704">
                  <c:v>162.82300000000001</c:v>
                </c:pt>
                <c:pt idx="705">
                  <c:v>162.81200000000001</c:v>
                </c:pt>
                <c:pt idx="706">
                  <c:v>162.815</c:v>
                </c:pt>
                <c:pt idx="707">
                  <c:v>159.952</c:v>
                </c:pt>
                <c:pt idx="708">
                  <c:v>159.952</c:v>
                </c:pt>
                <c:pt idx="709">
                  <c:v>159.83500000000001</c:v>
                </c:pt>
                <c:pt idx="710">
                  <c:v>159.83099999999999</c:v>
                </c:pt>
                <c:pt idx="711">
                  <c:v>159.827</c:v>
                </c:pt>
                <c:pt idx="712">
                  <c:v>159.83099999999999</c:v>
                </c:pt>
                <c:pt idx="713">
                  <c:v>159.839</c:v>
                </c:pt>
                <c:pt idx="714">
                  <c:v>159.83099999999999</c:v>
                </c:pt>
                <c:pt idx="715">
                  <c:v>159.827</c:v>
                </c:pt>
                <c:pt idx="716">
                  <c:v>159.82300000000001</c:v>
                </c:pt>
                <c:pt idx="717">
                  <c:v>159.83099999999999</c:v>
                </c:pt>
                <c:pt idx="718">
                  <c:v>159.80099999999999</c:v>
                </c:pt>
                <c:pt idx="719">
                  <c:v>159.804</c:v>
                </c:pt>
                <c:pt idx="720">
                  <c:v>159.80799999999999</c:v>
                </c:pt>
                <c:pt idx="721">
                  <c:v>159.804</c:v>
                </c:pt>
                <c:pt idx="722">
                  <c:v>191.02600000000001</c:v>
                </c:pt>
                <c:pt idx="723">
                  <c:v>160.83500000000001</c:v>
                </c:pt>
                <c:pt idx="724">
                  <c:v>137.315</c:v>
                </c:pt>
                <c:pt idx="725">
                  <c:v>146.67500000000001</c:v>
                </c:pt>
                <c:pt idx="726">
                  <c:v>135.19</c:v>
                </c:pt>
                <c:pt idx="727">
                  <c:v>134.64400000000001</c:v>
                </c:pt>
                <c:pt idx="728">
                  <c:v>134.304</c:v>
                </c:pt>
                <c:pt idx="729">
                  <c:v>134.304</c:v>
                </c:pt>
                <c:pt idx="730">
                  <c:v>146.511</c:v>
                </c:pt>
                <c:pt idx="731">
                  <c:v>144.81899999999999</c:v>
                </c:pt>
                <c:pt idx="732">
                  <c:v>145.179</c:v>
                </c:pt>
                <c:pt idx="733">
                  <c:v>144.72200000000001</c:v>
                </c:pt>
                <c:pt idx="734">
                  <c:v>144.702</c:v>
                </c:pt>
                <c:pt idx="735">
                  <c:v>144.68899999999999</c:v>
                </c:pt>
                <c:pt idx="736">
                  <c:v>144.69</c:v>
                </c:pt>
                <c:pt idx="737">
                  <c:v>144.702</c:v>
                </c:pt>
                <c:pt idx="738">
                  <c:v>144.69</c:v>
                </c:pt>
                <c:pt idx="739">
                  <c:v>144.70599999999999</c:v>
                </c:pt>
                <c:pt idx="740">
                  <c:v>144.714</c:v>
                </c:pt>
                <c:pt idx="741">
                  <c:v>144.714</c:v>
                </c:pt>
                <c:pt idx="742">
                  <c:v>144.69900000000001</c:v>
                </c:pt>
                <c:pt idx="743">
                  <c:v>144.70599999999999</c:v>
                </c:pt>
                <c:pt idx="744">
                  <c:v>144.69800000000001</c:v>
                </c:pt>
                <c:pt idx="745">
                  <c:v>144.48699999999999</c:v>
                </c:pt>
                <c:pt idx="746">
                  <c:v>144.488</c:v>
                </c:pt>
                <c:pt idx="747">
                  <c:v>144.34700000000001</c:v>
                </c:pt>
                <c:pt idx="748">
                  <c:v>144.33199999999999</c:v>
                </c:pt>
                <c:pt idx="749">
                  <c:v>159.477</c:v>
                </c:pt>
                <c:pt idx="750">
                  <c:v>161.74600000000001</c:v>
                </c:pt>
                <c:pt idx="751">
                  <c:v>161.79300000000001</c:v>
                </c:pt>
                <c:pt idx="752">
                  <c:v>161.77799999999999</c:v>
                </c:pt>
                <c:pt idx="753">
                  <c:v>161.82400000000001</c:v>
                </c:pt>
                <c:pt idx="754">
                  <c:v>161.82</c:v>
                </c:pt>
                <c:pt idx="755">
                  <c:v>161.816</c:v>
                </c:pt>
                <c:pt idx="756">
                  <c:v>161.82400000000001</c:v>
                </c:pt>
                <c:pt idx="757">
                  <c:v>161.82</c:v>
                </c:pt>
                <c:pt idx="758">
                  <c:v>159.953</c:v>
                </c:pt>
                <c:pt idx="759">
                  <c:v>159.92599999999999</c:v>
                </c:pt>
                <c:pt idx="760">
                  <c:v>159.83799999999999</c:v>
                </c:pt>
                <c:pt idx="761">
                  <c:v>159.84</c:v>
                </c:pt>
                <c:pt idx="762">
                  <c:v>160.82400000000001</c:v>
                </c:pt>
                <c:pt idx="763">
                  <c:v>163.09</c:v>
                </c:pt>
                <c:pt idx="764">
                  <c:v>163.10900000000001</c:v>
                </c:pt>
                <c:pt idx="765">
                  <c:v>163.066</c:v>
                </c:pt>
                <c:pt idx="766">
                  <c:v>163.13300000000001</c:v>
                </c:pt>
                <c:pt idx="767">
                  <c:v>163.13300000000001</c:v>
                </c:pt>
                <c:pt idx="768">
                  <c:v>163.11699999999999</c:v>
                </c:pt>
                <c:pt idx="769">
                  <c:v>166.83199999999999</c:v>
                </c:pt>
                <c:pt idx="770">
                  <c:v>166.86699999999999</c:v>
                </c:pt>
                <c:pt idx="771">
                  <c:v>166.85499999999999</c:v>
                </c:pt>
                <c:pt idx="772">
                  <c:v>166.85499999999999</c:v>
                </c:pt>
                <c:pt idx="773">
                  <c:v>166.852</c:v>
                </c:pt>
                <c:pt idx="774">
                  <c:v>166.83199999999999</c:v>
                </c:pt>
                <c:pt idx="775">
                  <c:v>166.85900000000001</c:v>
                </c:pt>
                <c:pt idx="776">
                  <c:v>166.86699999999999</c:v>
                </c:pt>
                <c:pt idx="777">
                  <c:v>166.85900000000001</c:v>
                </c:pt>
                <c:pt idx="778">
                  <c:v>166.87100000000001</c:v>
                </c:pt>
                <c:pt idx="779">
                  <c:v>166.87100000000001</c:v>
                </c:pt>
                <c:pt idx="780">
                  <c:v>166.87100000000001</c:v>
                </c:pt>
                <c:pt idx="781">
                  <c:v>166.874</c:v>
                </c:pt>
                <c:pt idx="782">
                  <c:v>166.89500000000001</c:v>
                </c:pt>
                <c:pt idx="783">
                  <c:v>166.89500000000001</c:v>
                </c:pt>
                <c:pt idx="784">
                  <c:v>166.89099999999999</c:v>
                </c:pt>
                <c:pt idx="785">
                  <c:v>166.898</c:v>
                </c:pt>
                <c:pt idx="786">
                  <c:v>166.887</c:v>
                </c:pt>
                <c:pt idx="787">
                  <c:v>166.89099999999999</c:v>
                </c:pt>
                <c:pt idx="788">
                  <c:v>166.887</c:v>
                </c:pt>
                <c:pt idx="789">
                  <c:v>166.89099999999999</c:v>
                </c:pt>
                <c:pt idx="790">
                  <c:v>166.887</c:v>
                </c:pt>
                <c:pt idx="791">
                  <c:v>166.887</c:v>
                </c:pt>
                <c:pt idx="792">
                  <c:v>166.887</c:v>
                </c:pt>
                <c:pt idx="793">
                  <c:v>166.887</c:v>
                </c:pt>
                <c:pt idx="794">
                  <c:v>166.90600000000001</c:v>
                </c:pt>
                <c:pt idx="795">
                  <c:v>166.89099999999999</c:v>
                </c:pt>
                <c:pt idx="796">
                  <c:v>166.89099999999999</c:v>
                </c:pt>
                <c:pt idx="797">
                  <c:v>166.89500000000001</c:v>
                </c:pt>
                <c:pt idx="798">
                  <c:v>166.898</c:v>
                </c:pt>
                <c:pt idx="799">
                  <c:v>166.89099999999999</c:v>
                </c:pt>
                <c:pt idx="800">
                  <c:v>166.89099999999999</c:v>
                </c:pt>
                <c:pt idx="801">
                  <c:v>166.89099999999999</c:v>
                </c:pt>
                <c:pt idx="802">
                  <c:v>166.89099999999999</c:v>
                </c:pt>
                <c:pt idx="803">
                  <c:v>166.89099999999999</c:v>
                </c:pt>
                <c:pt idx="804">
                  <c:v>166.89099999999999</c:v>
                </c:pt>
                <c:pt idx="805">
                  <c:v>166.89099999999999</c:v>
                </c:pt>
                <c:pt idx="806">
                  <c:v>166.89099999999999</c:v>
                </c:pt>
                <c:pt idx="807">
                  <c:v>166.898</c:v>
                </c:pt>
                <c:pt idx="808">
                  <c:v>166.89099999999999</c:v>
                </c:pt>
                <c:pt idx="809">
                  <c:v>166.89099999999999</c:v>
                </c:pt>
                <c:pt idx="810">
                  <c:v>166.89099999999999</c:v>
                </c:pt>
                <c:pt idx="811">
                  <c:v>160.05500000000001</c:v>
                </c:pt>
                <c:pt idx="812">
                  <c:v>160.03100000000001</c:v>
                </c:pt>
                <c:pt idx="813">
                  <c:v>159.92599999999999</c:v>
                </c:pt>
                <c:pt idx="814">
                  <c:v>159.91800000000001</c:v>
                </c:pt>
                <c:pt idx="815">
                  <c:v>159.91800000000001</c:v>
                </c:pt>
                <c:pt idx="816">
                  <c:v>159.93</c:v>
                </c:pt>
                <c:pt idx="817">
                  <c:v>159.922</c:v>
                </c:pt>
                <c:pt idx="818">
                  <c:v>159.91800000000001</c:v>
                </c:pt>
                <c:pt idx="819">
                  <c:v>159.91800000000001</c:v>
                </c:pt>
                <c:pt idx="820">
                  <c:v>159.92599999999999</c:v>
                </c:pt>
                <c:pt idx="821">
                  <c:v>159.917</c:v>
                </c:pt>
                <c:pt idx="822">
                  <c:v>159.91800000000001</c:v>
                </c:pt>
                <c:pt idx="823">
                  <c:v>157.625</c:v>
                </c:pt>
                <c:pt idx="824">
                  <c:v>157.625</c:v>
                </c:pt>
                <c:pt idx="825">
                  <c:v>157.64099999999999</c:v>
                </c:pt>
                <c:pt idx="826">
                  <c:v>157.625</c:v>
                </c:pt>
                <c:pt idx="827">
                  <c:v>157.625</c:v>
                </c:pt>
                <c:pt idx="828">
                  <c:v>157.625</c:v>
                </c:pt>
                <c:pt idx="829">
                  <c:v>157.63300000000001</c:v>
                </c:pt>
                <c:pt idx="830">
                  <c:v>157.625</c:v>
                </c:pt>
                <c:pt idx="831">
                  <c:v>157.625</c:v>
                </c:pt>
                <c:pt idx="832">
                  <c:v>157.624</c:v>
                </c:pt>
                <c:pt idx="833">
                  <c:v>157.624</c:v>
                </c:pt>
                <c:pt idx="834">
                  <c:v>157.636</c:v>
                </c:pt>
                <c:pt idx="835">
                  <c:v>157.63200000000001</c:v>
                </c:pt>
                <c:pt idx="836">
                  <c:v>157.636</c:v>
                </c:pt>
                <c:pt idx="837">
                  <c:v>157.62299999999999</c:v>
                </c:pt>
                <c:pt idx="838">
                  <c:v>157.63499999999999</c:v>
                </c:pt>
                <c:pt idx="839">
                  <c:v>157.62700000000001</c:v>
                </c:pt>
                <c:pt idx="840">
                  <c:v>157.63499999999999</c:v>
                </c:pt>
                <c:pt idx="841">
                  <c:v>157.631</c:v>
                </c:pt>
                <c:pt idx="842">
                  <c:v>157.62299999999999</c:v>
                </c:pt>
                <c:pt idx="843">
                  <c:v>157.62299999999999</c:v>
                </c:pt>
                <c:pt idx="844">
                  <c:v>157.62299999999999</c:v>
                </c:pt>
                <c:pt idx="845">
                  <c:v>157.619</c:v>
                </c:pt>
                <c:pt idx="846">
                  <c:v>157.62299999999999</c:v>
                </c:pt>
                <c:pt idx="847">
                  <c:v>157.63499999999999</c:v>
                </c:pt>
                <c:pt idx="848">
                  <c:v>157.61799999999999</c:v>
                </c:pt>
                <c:pt idx="849">
                  <c:v>157.62299999999999</c:v>
                </c:pt>
                <c:pt idx="850">
                  <c:v>157.62299999999999</c:v>
                </c:pt>
                <c:pt idx="851">
                  <c:v>157.631</c:v>
                </c:pt>
                <c:pt idx="852">
                  <c:v>157.62299999999999</c:v>
                </c:pt>
                <c:pt idx="853">
                  <c:v>157.619</c:v>
                </c:pt>
                <c:pt idx="854">
                  <c:v>157.62299999999999</c:v>
                </c:pt>
                <c:pt idx="855">
                  <c:v>157.62299999999999</c:v>
                </c:pt>
                <c:pt idx="856">
                  <c:v>157.63499999999999</c:v>
                </c:pt>
                <c:pt idx="857">
                  <c:v>157.62299999999999</c:v>
                </c:pt>
                <c:pt idx="858">
                  <c:v>157.61500000000001</c:v>
                </c:pt>
                <c:pt idx="859">
                  <c:v>157.46299999999999</c:v>
                </c:pt>
                <c:pt idx="860">
                  <c:v>157.46299999999999</c:v>
                </c:pt>
                <c:pt idx="861">
                  <c:v>167.62299999999999</c:v>
                </c:pt>
                <c:pt idx="862">
                  <c:v>134.07300000000001</c:v>
                </c:pt>
                <c:pt idx="863">
                  <c:v>133.34299999999999</c:v>
                </c:pt>
                <c:pt idx="864">
                  <c:v>132.511</c:v>
                </c:pt>
                <c:pt idx="865">
                  <c:v>132.245</c:v>
                </c:pt>
                <c:pt idx="866">
                  <c:v>132.24</c:v>
                </c:pt>
                <c:pt idx="867">
                  <c:v>132.23699999999999</c:v>
                </c:pt>
                <c:pt idx="868">
                  <c:v>132.249</c:v>
                </c:pt>
                <c:pt idx="869">
                  <c:v>120.02200000000001</c:v>
                </c:pt>
                <c:pt idx="870">
                  <c:v>156.52600000000001</c:v>
                </c:pt>
                <c:pt idx="871">
                  <c:v>155.874</c:v>
                </c:pt>
                <c:pt idx="872">
                  <c:v>155.886</c:v>
                </c:pt>
                <c:pt idx="873">
                  <c:v>155.863</c:v>
                </c:pt>
                <c:pt idx="874">
                  <c:v>155.858</c:v>
                </c:pt>
                <c:pt idx="875">
                  <c:v>155.80799999999999</c:v>
                </c:pt>
                <c:pt idx="876">
                  <c:v>155.851</c:v>
                </c:pt>
                <c:pt idx="877">
                  <c:v>155.69399999999999</c:v>
                </c:pt>
                <c:pt idx="878">
                  <c:v>155.73500000000001</c:v>
                </c:pt>
                <c:pt idx="879">
                  <c:v>155.72200000000001</c:v>
                </c:pt>
                <c:pt idx="880">
                  <c:v>155.726</c:v>
                </c:pt>
                <c:pt idx="881">
                  <c:v>155.72200000000001</c:v>
                </c:pt>
                <c:pt idx="882">
                  <c:v>155.726</c:v>
                </c:pt>
                <c:pt idx="883">
                  <c:v>155.72200000000001</c:v>
                </c:pt>
                <c:pt idx="884">
                  <c:v>155.726</c:v>
                </c:pt>
                <c:pt idx="885">
                  <c:v>155.73699999999999</c:v>
                </c:pt>
                <c:pt idx="886">
                  <c:v>155.72900000000001</c:v>
                </c:pt>
                <c:pt idx="887">
                  <c:v>155.726</c:v>
                </c:pt>
                <c:pt idx="888">
                  <c:v>155.733</c:v>
                </c:pt>
                <c:pt idx="889">
                  <c:v>155.72900000000001</c:v>
                </c:pt>
                <c:pt idx="890">
                  <c:v>155.745</c:v>
                </c:pt>
                <c:pt idx="891">
                  <c:v>155.94399999999999</c:v>
                </c:pt>
                <c:pt idx="892">
                  <c:v>156.09299999999999</c:v>
                </c:pt>
                <c:pt idx="893">
                  <c:v>156.03800000000001</c:v>
                </c:pt>
                <c:pt idx="894">
                  <c:v>156.05799999999999</c:v>
                </c:pt>
                <c:pt idx="895">
                  <c:v>156.03800000000001</c:v>
                </c:pt>
                <c:pt idx="896">
                  <c:v>156.03800000000001</c:v>
                </c:pt>
                <c:pt idx="897">
                  <c:v>156.03399999999999</c:v>
                </c:pt>
                <c:pt idx="898">
                  <c:v>156.04599999999999</c:v>
                </c:pt>
                <c:pt idx="899">
                  <c:v>156.03399999999999</c:v>
                </c:pt>
                <c:pt idx="900">
                  <c:v>156.13800000000001</c:v>
                </c:pt>
                <c:pt idx="901">
                  <c:v>156.10300000000001</c:v>
                </c:pt>
                <c:pt idx="902">
                  <c:v>156.10599999999999</c:v>
                </c:pt>
                <c:pt idx="903">
                  <c:v>156.09899999999999</c:v>
                </c:pt>
                <c:pt idx="904">
                  <c:v>156.142</c:v>
                </c:pt>
                <c:pt idx="905">
                  <c:v>156.09200000000001</c:v>
                </c:pt>
                <c:pt idx="906">
                  <c:v>156.11000000000001</c:v>
                </c:pt>
                <c:pt idx="907">
                  <c:v>155.98099999999999</c:v>
                </c:pt>
                <c:pt idx="908">
                  <c:v>155.798</c:v>
                </c:pt>
                <c:pt idx="909">
                  <c:v>155.78200000000001</c:v>
                </c:pt>
                <c:pt idx="910">
                  <c:v>155.79</c:v>
                </c:pt>
                <c:pt idx="911">
                  <c:v>155.78200000000001</c:v>
                </c:pt>
                <c:pt idx="912">
                  <c:v>155.797</c:v>
                </c:pt>
                <c:pt idx="913">
                  <c:v>155.78800000000001</c:v>
                </c:pt>
                <c:pt idx="914">
                  <c:v>188.477</c:v>
                </c:pt>
                <c:pt idx="915">
                  <c:v>123.94499999999999</c:v>
                </c:pt>
                <c:pt idx="916">
                  <c:v>124.90600000000001</c:v>
                </c:pt>
                <c:pt idx="917">
                  <c:v>136.47399999999999</c:v>
                </c:pt>
                <c:pt idx="918">
                  <c:v>136.53100000000001</c:v>
                </c:pt>
                <c:pt idx="919">
                  <c:v>134.33199999999999</c:v>
                </c:pt>
                <c:pt idx="920">
                  <c:v>134.32</c:v>
                </c:pt>
                <c:pt idx="921">
                  <c:v>134.32</c:v>
                </c:pt>
                <c:pt idx="922">
                  <c:v>134.32</c:v>
                </c:pt>
                <c:pt idx="923">
                  <c:v>143.37200000000001</c:v>
                </c:pt>
                <c:pt idx="924">
                  <c:v>143.33699999999999</c:v>
                </c:pt>
                <c:pt idx="925">
                  <c:v>143.34800000000001</c:v>
                </c:pt>
                <c:pt idx="926">
                  <c:v>143.345</c:v>
                </c:pt>
                <c:pt idx="927">
                  <c:v>143.345</c:v>
                </c:pt>
                <c:pt idx="928">
                  <c:v>143.35599999999999</c:v>
                </c:pt>
                <c:pt idx="929">
                  <c:v>143.345</c:v>
                </c:pt>
                <c:pt idx="930">
                  <c:v>143.34100000000001</c:v>
                </c:pt>
                <c:pt idx="931">
                  <c:v>143.345</c:v>
                </c:pt>
                <c:pt idx="932">
                  <c:v>143.34100000000001</c:v>
                </c:pt>
                <c:pt idx="933">
                  <c:v>143.34100000000001</c:v>
                </c:pt>
                <c:pt idx="934">
                  <c:v>143.33699999999999</c:v>
                </c:pt>
                <c:pt idx="935">
                  <c:v>143.34100000000001</c:v>
                </c:pt>
                <c:pt idx="936">
                  <c:v>143.33699999999999</c:v>
                </c:pt>
                <c:pt idx="937">
                  <c:v>143.34899999999999</c:v>
                </c:pt>
                <c:pt idx="938">
                  <c:v>143.126</c:v>
                </c:pt>
                <c:pt idx="939">
                  <c:v>143.10900000000001</c:v>
                </c:pt>
                <c:pt idx="940">
                  <c:v>143.09899999999999</c:v>
                </c:pt>
                <c:pt idx="941">
                  <c:v>143.09899999999999</c:v>
                </c:pt>
                <c:pt idx="942">
                  <c:v>143.10599999999999</c:v>
                </c:pt>
                <c:pt idx="943">
                  <c:v>143.09899999999999</c:v>
                </c:pt>
                <c:pt idx="944">
                  <c:v>143.095</c:v>
                </c:pt>
                <c:pt idx="945">
                  <c:v>142.97399999999999</c:v>
                </c:pt>
                <c:pt idx="946">
                  <c:v>142.97</c:v>
                </c:pt>
                <c:pt idx="947">
                  <c:v>142.97</c:v>
                </c:pt>
                <c:pt idx="948">
                  <c:v>142.96600000000001</c:v>
                </c:pt>
                <c:pt idx="949">
                  <c:v>142.97</c:v>
                </c:pt>
                <c:pt idx="950">
                  <c:v>142.96600000000001</c:v>
                </c:pt>
                <c:pt idx="951">
                  <c:v>142.97800000000001</c:v>
                </c:pt>
                <c:pt idx="952">
                  <c:v>142.96600000000001</c:v>
                </c:pt>
                <c:pt idx="953">
                  <c:v>142.96199999999999</c:v>
                </c:pt>
                <c:pt idx="954">
                  <c:v>142.96600000000001</c:v>
                </c:pt>
                <c:pt idx="955">
                  <c:v>142.97</c:v>
                </c:pt>
                <c:pt idx="956">
                  <c:v>142.98500000000001</c:v>
                </c:pt>
                <c:pt idx="957">
                  <c:v>142.97399999999999</c:v>
                </c:pt>
                <c:pt idx="958">
                  <c:v>142.97</c:v>
                </c:pt>
                <c:pt idx="959">
                  <c:v>142.97399999999999</c:v>
                </c:pt>
                <c:pt idx="960">
                  <c:v>142.97399999999999</c:v>
                </c:pt>
                <c:pt idx="961">
                  <c:v>142.97399999999999</c:v>
                </c:pt>
                <c:pt idx="962">
                  <c:v>142.97</c:v>
                </c:pt>
                <c:pt idx="963">
                  <c:v>142.97399999999999</c:v>
                </c:pt>
                <c:pt idx="964">
                  <c:v>142.97</c:v>
                </c:pt>
                <c:pt idx="965">
                  <c:v>142.98500000000001</c:v>
                </c:pt>
                <c:pt idx="966">
                  <c:v>142.97399999999999</c:v>
                </c:pt>
                <c:pt idx="967">
                  <c:v>142.96899999999999</c:v>
                </c:pt>
                <c:pt idx="968">
                  <c:v>142.97399999999999</c:v>
                </c:pt>
                <c:pt idx="969">
                  <c:v>142.97399999999999</c:v>
                </c:pt>
                <c:pt idx="970">
                  <c:v>142.97399999999999</c:v>
                </c:pt>
                <c:pt idx="971">
                  <c:v>142.97</c:v>
                </c:pt>
                <c:pt idx="972">
                  <c:v>142.96600000000001</c:v>
                </c:pt>
                <c:pt idx="973">
                  <c:v>142.97</c:v>
                </c:pt>
                <c:pt idx="974">
                  <c:v>142.97800000000001</c:v>
                </c:pt>
                <c:pt idx="975">
                  <c:v>142.97</c:v>
                </c:pt>
                <c:pt idx="976">
                  <c:v>142.97</c:v>
                </c:pt>
                <c:pt idx="977">
                  <c:v>142.96899999999999</c:v>
                </c:pt>
                <c:pt idx="978">
                  <c:v>142.97</c:v>
                </c:pt>
                <c:pt idx="979">
                  <c:v>142.98500000000001</c:v>
                </c:pt>
                <c:pt idx="980">
                  <c:v>142.97399999999999</c:v>
                </c:pt>
                <c:pt idx="981">
                  <c:v>142.97</c:v>
                </c:pt>
                <c:pt idx="982">
                  <c:v>142.97399999999999</c:v>
                </c:pt>
                <c:pt idx="983">
                  <c:v>142.97399999999999</c:v>
                </c:pt>
                <c:pt idx="984">
                  <c:v>142.97399999999999</c:v>
                </c:pt>
                <c:pt idx="985">
                  <c:v>142.97399999999999</c:v>
                </c:pt>
                <c:pt idx="986">
                  <c:v>142.96899999999999</c:v>
                </c:pt>
                <c:pt idx="987">
                  <c:v>142.97399999999999</c:v>
                </c:pt>
                <c:pt idx="988">
                  <c:v>142.98500000000001</c:v>
                </c:pt>
                <c:pt idx="989">
                  <c:v>142.97399999999999</c:v>
                </c:pt>
                <c:pt idx="990">
                  <c:v>142.97</c:v>
                </c:pt>
                <c:pt idx="991">
                  <c:v>142.97399999999999</c:v>
                </c:pt>
                <c:pt idx="992">
                  <c:v>142.97</c:v>
                </c:pt>
                <c:pt idx="993">
                  <c:v>142.97399999999999</c:v>
                </c:pt>
                <c:pt idx="994">
                  <c:v>142.97</c:v>
                </c:pt>
                <c:pt idx="995">
                  <c:v>142.96600000000001</c:v>
                </c:pt>
                <c:pt idx="996">
                  <c:v>142.96600000000001</c:v>
                </c:pt>
                <c:pt idx="997">
                  <c:v>142.97800000000001</c:v>
                </c:pt>
                <c:pt idx="998">
                  <c:v>142.958</c:v>
                </c:pt>
                <c:pt idx="999">
                  <c:v>142.96199999999999</c:v>
                </c:pt>
                <c:pt idx="1000">
                  <c:v>142.952</c:v>
                </c:pt>
                <c:pt idx="1001">
                  <c:v>142.71799999999999</c:v>
                </c:pt>
                <c:pt idx="1002">
                  <c:v>118.03</c:v>
                </c:pt>
                <c:pt idx="1003">
                  <c:v>118.01300000000001</c:v>
                </c:pt>
                <c:pt idx="1004">
                  <c:v>118.018</c:v>
                </c:pt>
                <c:pt idx="1005">
                  <c:v>118.01</c:v>
                </c:pt>
                <c:pt idx="1006">
                  <c:v>118.006</c:v>
                </c:pt>
                <c:pt idx="1007">
                  <c:v>118.01</c:v>
                </c:pt>
                <c:pt idx="1008">
                  <c:v>118.003</c:v>
                </c:pt>
                <c:pt idx="1009">
                  <c:v>155.238</c:v>
                </c:pt>
                <c:pt idx="1010">
                  <c:v>154.53100000000001</c:v>
                </c:pt>
                <c:pt idx="1011">
                  <c:v>154.53800000000001</c:v>
                </c:pt>
                <c:pt idx="1012">
                  <c:v>130.90700000000001</c:v>
                </c:pt>
                <c:pt idx="1013">
                  <c:v>143.733</c:v>
                </c:pt>
                <c:pt idx="1014">
                  <c:v>143.464</c:v>
                </c:pt>
                <c:pt idx="1015">
                  <c:v>143.43700000000001</c:v>
                </c:pt>
                <c:pt idx="1016">
                  <c:v>143.43700000000001</c:v>
                </c:pt>
                <c:pt idx="1017">
                  <c:v>143.43700000000001</c:v>
                </c:pt>
                <c:pt idx="1018">
                  <c:v>143.43700000000001</c:v>
                </c:pt>
                <c:pt idx="1019">
                  <c:v>143.43700000000001</c:v>
                </c:pt>
                <c:pt idx="1020">
                  <c:v>143.917</c:v>
                </c:pt>
                <c:pt idx="1021">
                  <c:v>143.42099999999999</c:v>
                </c:pt>
                <c:pt idx="1022">
                  <c:v>143.42099999999999</c:v>
                </c:pt>
                <c:pt idx="1023">
                  <c:v>143.39099999999999</c:v>
                </c:pt>
                <c:pt idx="1024">
                  <c:v>143.40100000000001</c:v>
                </c:pt>
                <c:pt idx="1025">
                  <c:v>143.39400000000001</c:v>
                </c:pt>
                <c:pt idx="1026">
                  <c:v>143.39400000000001</c:v>
                </c:pt>
                <c:pt idx="1027">
                  <c:v>131.17500000000001</c:v>
                </c:pt>
                <c:pt idx="1028">
                  <c:v>144.667</c:v>
                </c:pt>
                <c:pt idx="1029">
                  <c:v>131.995</c:v>
                </c:pt>
                <c:pt idx="1030">
                  <c:v>131.61500000000001</c:v>
                </c:pt>
                <c:pt idx="1031">
                  <c:v>131.339</c:v>
                </c:pt>
                <c:pt idx="1032">
                  <c:v>131.34299999999999</c:v>
                </c:pt>
                <c:pt idx="1033">
                  <c:v>131.339</c:v>
                </c:pt>
                <c:pt idx="1034">
                  <c:v>131.33500000000001</c:v>
                </c:pt>
                <c:pt idx="1035">
                  <c:v>143.655</c:v>
                </c:pt>
                <c:pt idx="1036">
                  <c:v>143.52600000000001</c:v>
                </c:pt>
                <c:pt idx="1037">
                  <c:v>156.73699999999999</c:v>
                </c:pt>
                <c:pt idx="1038">
                  <c:v>156.61600000000001</c:v>
                </c:pt>
                <c:pt idx="1039">
                  <c:v>156.636</c:v>
                </c:pt>
                <c:pt idx="1040">
                  <c:v>156.61199999999999</c:v>
                </c:pt>
                <c:pt idx="1041">
                  <c:v>156.62799999999999</c:v>
                </c:pt>
                <c:pt idx="1042">
                  <c:v>156.61199999999999</c:v>
                </c:pt>
                <c:pt idx="1043">
                  <c:v>156.60300000000001</c:v>
                </c:pt>
                <c:pt idx="1044">
                  <c:v>157.28800000000001</c:v>
                </c:pt>
                <c:pt idx="1045">
                  <c:v>157.31200000000001</c:v>
                </c:pt>
                <c:pt idx="1046">
                  <c:v>157.34299999999999</c:v>
                </c:pt>
                <c:pt idx="1047">
                  <c:v>158.31200000000001</c:v>
                </c:pt>
                <c:pt idx="1048">
                  <c:v>158.00899999999999</c:v>
                </c:pt>
                <c:pt idx="1049">
                  <c:v>158.011</c:v>
                </c:pt>
                <c:pt idx="1050">
                  <c:v>157.827</c:v>
                </c:pt>
                <c:pt idx="1051">
                  <c:v>158.374</c:v>
                </c:pt>
                <c:pt idx="1052">
                  <c:v>158.26499999999999</c:v>
                </c:pt>
                <c:pt idx="1053">
                  <c:v>158.27199999999999</c:v>
                </c:pt>
                <c:pt idx="1054">
                  <c:v>158.27199999999999</c:v>
                </c:pt>
                <c:pt idx="1055">
                  <c:v>158.261</c:v>
                </c:pt>
                <c:pt idx="1056">
                  <c:v>158.256</c:v>
                </c:pt>
                <c:pt idx="1057">
                  <c:v>158.261</c:v>
                </c:pt>
                <c:pt idx="1058">
                  <c:v>158.136</c:v>
                </c:pt>
                <c:pt idx="1059">
                  <c:v>157.73699999999999</c:v>
                </c:pt>
                <c:pt idx="1060">
                  <c:v>157.73699999999999</c:v>
                </c:pt>
                <c:pt idx="1061">
                  <c:v>157.72499999999999</c:v>
                </c:pt>
                <c:pt idx="1062">
                  <c:v>157.73699999999999</c:v>
                </c:pt>
                <c:pt idx="1063">
                  <c:v>157.73699999999999</c:v>
                </c:pt>
                <c:pt idx="1064">
                  <c:v>157.73699999999999</c:v>
                </c:pt>
                <c:pt idx="1065">
                  <c:v>157.73699999999999</c:v>
                </c:pt>
                <c:pt idx="1066">
                  <c:v>157.73699999999999</c:v>
                </c:pt>
                <c:pt idx="1067">
                  <c:v>155.43299999999999</c:v>
                </c:pt>
                <c:pt idx="1068">
                  <c:v>156.20599999999999</c:v>
                </c:pt>
                <c:pt idx="1069">
                  <c:v>156.18199999999999</c:v>
                </c:pt>
                <c:pt idx="1070">
                  <c:v>156.042</c:v>
                </c:pt>
                <c:pt idx="1071">
                  <c:v>155.655</c:v>
                </c:pt>
                <c:pt idx="1072">
                  <c:v>155.63200000000001</c:v>
                </c:pt>
                <c:pt idx="1073">
                  <c:v>155.62799999999999</c:v>
                </c:pt>
                <c:pt idx="1074">
                  <c:v>155.63200000000001</c:v>
                </c:pt>
                <c:pt idx="1075">
                  <c:v>155.62799999999999</c:v>
                </c:pt>
                <c:pt idx="1076">
                  <c:v>155.63200000000001</c:v>
                </c:pt>
                <c:pt idx="1077">
                  <c:v>155.62799999999999</c:v>
                </c:pt>
                <c:pt idx="1078">
                  <c:v>156.43700000000001</c:v>
                </c:pt>
                <c:pt idx="1079">
                  <c:v>155.95599999999999</c:v>
                </c:pt>
                <c:pt idx="1080">
                  <c:v>155.96</c:v>
                </c:pt>
                <c:pt idx="1081">
                  <c:v>155.96</c:v>
                </c:pt>
                <c:pt idx="1082">
                  <c:v>155.94800000000001</c:v>
                </c:pt>
                <c:pt idx="1083">
                  <c:v>155.94499999999999</c:v>
                </c:pt>
                <c:pt idx="1084">
                  <c:v>155.94800000000001</c:v>
                </c:pt>
                <c:pt idx="1085">
                  <c:v>155.58099999999999</c:v>
                </c:pt>
                <c:pt idx="1086">
                  <c:v>155.56899999999999</c:v>
                </c:pt>
                <c:pt idx="1087">
                  <c:v>155.56899999999999</c:v>
                </c:pt>
                <c:pt idx="1088">
                  <c:v>155.56399999999999</c:v>
                </c:pt>
                <c:pt idx="1089">
                  <c:v>155.577</c:v>
                </c:pt>
                <c:pt idx="1090">
                  <c:v>155.56899999999999</c:v>
                </c:pt>
                <c:pt idx="1091">
                  <c:v>155.56899999999999</c:v>
                </c:pt>
                <c:pt idx="1092">
                  <c:v>155.56899999999999</c:v>
                </c:pt>
                <c:pt idx="1093">
                  <c:v>155.56899999999999</c:v>
                </c:pt>
                <c:pt idx="1094">
                  <c:v>155.58099999999999</c:v>
                </c:pt>
                <c:pt idx="1095">
                  <c:v>155.56899999999999</c:v>
                </c:pt>
                <c:pt idx="1096">
                  <c:v>155.56899999999999</c:v>
                </c:pt>
                <c:pt idx="1097">
                  <c:v>155.56899999999999</c:v>
                </c:pt>
                <c:pt idx="1098">
                  <c:v>156.042</c:v>
                </c:pt>
                <c:pt idx="1099">
                  <c:v>155.89699999999999</c:v>
                </c:pt>
                <c:pt idx="1100">
                  <c:v>155.88200000000001</c:v>
                </c:pt>
                <c:pt idx="1101">
                  <c:v>155.851</c:v>
                </c:pt>
                <c:pt idx="1102">
                  <c:v>158.73699999999999</c:v>
                </c:pt>
                <c:pt idx="1103">
                  <c:v>159.077</c:v>
                </c:pt>
                <c:pt idx="1104">
                  <c:v>159.33500000000001</c:v>
                </c:pt>
                <c:pt idx="1105">
                  <c:v>159.27099999999999</c:v>
                </c:pt>
                <c:pt idx="1106">
                  <c:v>159.29599999999999</c:v>
                </c:pt>
                <c:pt idx="1107">
                  <c:v>159.28</c:v>
                </c:pt>
                <c:pt idx="1108">
                  <c:v>159.27600000000001</c:v>
                </c:pt>
                <c:pt idx="1109">
                  <c:v>160.54599999999999</c:v>
                </c:pt>
                <c:pt idx="1110">
                  <c:v>160.672</c:v>
                </c:pt>
                <c:pt idx="1111">
                  <c:v>160.86000000000001</c:v>
                </c:pt>
                <c:pt idx="1112">
                  <c:v>160.864</c:v>
                </c:pt>
                <c:pt idx="1113">
                  <c:v>185.88</c:v>
                </c:pt>
                <c:pt idx="1114">
                  <c:v>159.73099999999999</c:v>
                </c:pt>
                <c:pt idx="1115">
                  <c:v>160.71299999999999</c:v>
                </c:pt>
                <c:pt idx="1116">
                  <c:v>160.68899999999999</c:v>
                </c:pt>
                <c:pt idx="1117">
                  <c:v>160.881</c:v>
                </c:pt>
                <c:pt idx="1118">
                  <c:v>163.553</c:v>
                </c:pt>
                <c:pt idx="1119">
                  <c:v>163.48599999999999</c:v>
                </c:pt>
                <c:pt idx="1120">
                  <c:v>164.11199999999999</c:v>
                </c:pt>
                <c:pt idx="1121">
                  <c:v>163.07300000000001</c:v>
                </c:pt>
                <c:pt idx="1122">
                  <c:v>163.077</c:v>
                </c:pt>
                <c:pt idx="1123">
                  <c:v>176.148</c:v>
                </c:pt>
                <c:pt idx="1124">
                  <c:v>160.98400000000001</c:v>
                </c:pt>
                <c:pt idx="1125">
                  <c:v>162.06399999999999</c:v>
                </c:pt>
                <c:pt idx="1126">
                  <c:v>162.084</c:v>
                </c:pt>
                <c:pt idx="1127">
                  <c:v>164.12700000000001</c:v>
                </c:pt>
                <c:pt idx="1128">
                  <c:v>164.29900000000001</c:v>
                </c:pt>
                <c:pt idx="1129">
                  <c:v>164.33799999999999</c:v>
                </c:pt>
                <c:pt idx="1130">
                  <c:v>167.52099999999999</c:v>
                </c:pt>
                <c:pt idx="1131">
                  <c:v>165.33500000000001</c:v>
                </c:pt>
                <c:pt idx="1132">
                  <c:v>165.29499999999999</c:v>
                </c:pt>
                <c:pt idx="1133">
                  <c:v>165.17400000000001</c:v>
                </c:pt>
                <c:pt idx="1134">
                  <c:v>164.57599999999999</c:v>
                </c:pt>
                <c:pt idx="1135">
                  <c:v>164.56800000000001</c:v>
                </c:pt>
                <c:pt idx="1136">
                  <c:v>164.93600000000001</c:v>
                </c:pt>
                <c:pt idx="1137">
                  <c:v>163.393</c:v>
                </c:pt>
                <c:pt idx="1138">
                  <c:v>164.36</c:v>
                </c:pt>
                <c:pt idx="1139">
                  <c:v>164.44200000000001</c:v>
                </c:pt>
                <c:pt idx="1140">
                  <c:v>163.35599999999999</c:v>
                </c:pt>
                <c:pt idx="1141">
                  <c:v>164.26300000000001</c:v>
                </c:pt>
                <c:pt idx="1142">
                  <c:v>164.89599999999999</c:v>
                </c:pt>
                <c:pt idx="1143">
                  <c:v>164.911</c:v>
                </c:pt>
                <c:pt idx="1144">
                  <c:v>167.339</c:v>
                </c:pt>
                <c:pt idx="1145">
                  <c:v>165.71799999999999</c:v>
                </c:pt>
                <c:pt idx="1146">
                  <c:v>165.84700000000001</c:v>
                </c:pt>
                <c:pt idx="1147">
                  <c:v>165.459</c:v>
                </c:pt>
                <c:pt idx="1148">
                  <c:v>165.14</c:v>
                </c:pt>
                <c:pt idx="1149">
                  <c:v>165.11600000000001</c:v>
                </c:pt>
                <c:pt idx="1150">
                  <c:v>165.011</c:v>
                </c:pt>
                <c:pt idx="1151">
                  <c:v>164.91300000000001</c:v>
                </c:pt>
                <c:pt idx="1152">
                  <c:v>165.89500000000001</c:v>
                </c:pt>
                <c:pt idx="1153">
                  <c:v>161.94900000000001</c:v>
                </c:pt>
                <c:pt idx="1154">
                  <c:v>163.309</c:v>
                </c:pt>
                <c:pt idx="1155">
                  <c:v>163.33500000000001</c:v>
                </c:pt>
                <c:pt idx="1156">
                  <c:v>187.50700000000001</c:v>
                </c:pt>
                <c:pt idx="1157">
                  <c:v>164.79599999999999</c:v>
                </c:pt>
                <c:pt idx="1158">
                  <c:v>165.21799999999999</c:v>
                </c:pt>
                <c:pt idx="1159">
                  <c:v>165.488</c:v>
                </c:pt>
                <c:pt idx="1160">
                  <c:v>164.66</c:v>
                </c:pt>
                <c:pt idx="1161">
                  <c:v>165.02</c:v>
                </c:pt>
                <c:pt idx="1162">
                  <c:v>164.87899999999999</c:v>
                </c:pt>
                <c:pt idx="1163">
                  <c:v>164.80500000000001</c:v>
                </c:pt>
                <c:pt idx="1164">
                  <c:v>164.38</c:v>
                </c:pt>
                <c:pt idx="1165">
                  <c:v>165.958</c:v>
                </c:pt>
                <c:pt idx="1166">
                  <c:v>164.69499999999999</c:v>
                </c:pt>
                <c:pt idx="1167">
                  <c:v>165.673</c:v>
                </c:pt>
                <c:pt idx="1168">
                  <c:v>165.501</c:v>
                </c:pt>
                <c:pt idx="1169">
                  <c:v>165.38800000000001</c:v>
                </c:pt>
                <c:pt idx="1170">
                  <c:v>165.40700000000001</c:v>
                </c:pt>
                <c:pt idx="1171">
                  <c:v>165.46600000000001</c:v>
                </c:pt>
                <c:pt idx="1172">
                  <c:v>166.04599999999999</c:v>
                </c:pt>
                <c:pt idx="1173">
                  <c:v>165.8</c:v>
                </c:pt>
                <c:pt idx="1174">
                  <c:v>165.78</c:v>
                </c:pt>
                <c:pt idx="1175">
                  <c:v>165.69800000000001</c:v>
                </c:pt>
                <c:pt idx="1176">
                  <c:v>165.91300000000001</c:v>
                </c:pt>
                <c:pt idx="1177">
                  <c:v>166.292</c:v>
                </c:pt>
                <c:pt idx="1178">
                  <c:v>168.363</c:v>
                </c:pt>
                <c:pt idx="1179">
                  <c:v>166.93799999999999</c:v>
                </c:pt>
                <c:pt idx="1180">
                  <c:v>166.73</c:v>
                </c:pt>
                <c:pt idx="1181">
                  <c:v>166.863</c:v>
                </c:pt>
                <c:pt idx="1182">
                  <c:v>166.17599999999999</c:v>
                </c:pt>
                <c:pt idx="1183">
                  <c:v>166.34399999999999</c:v>
                </c:pt>
                <c:pt idx="1184">
                  <c:v>166.83199999999999</c:v>
                </c:pt>
                <c:pt idx="1185">
                  <c:v>166.81200000000001</c:v>
                </c:pt>
                <c:pt idx="1186">
                  <c:v>166.702</c:v>
                </c:pt>
                <c:pt idx="1187">
                  <c:v>166.68700000000001</c:v>
                </c:pt>
                <c:pt idx="1188">
                  <c:v>166.82300000000001</c:v>
                </c:pt>
                <c:pt idx="1189">
                  <c:v>163.37</c:v>
                </c:pt>
                <c:pt idx="1190">
                  <c:v>165.52199999999999</c:v>
                </c:pt>
                <c:pt idx="1191">
                  <c:v>127.843</c:v>
                </c:pt>
                <c:pt idx="1192">
                  <c:v>127.82599999999999</c:v>
                </c:pt>
                <c:pt idx="1193">
                  <c:v>127.84699999999999</c:v>
                </c:pt>
                <c:pt idx="1194">
                  <c:v>127.726</c:v>
                </c:pt>
                <c:pt idx="1195">
                  <c:v>127.565</c:v>
                </c:pt>
                <c:pt idx="1196">
                  <c:v>128.886</c:v>
                </c:pt>
                <c:pt idx="1197">
                  <c:v>127.491</c:v>
                </c:pt>
                <c:pt idx="1198">
                  <c:v>113.755</c:v>
                </c:pt>
                <c:pt idx="1199">
                  <c:v>158.40899999999999</c:v>
                </c:pt>
                <c:pt idx="1200">
                  <c:v>158.452</c:v>
                </c:pt>
                <c:pt idx="1201">
                  <c:v>157.964</c:v>
                </c:pt>
                <c:pt idx="1202">
                  <c:v>157.96600000000001</c:v>
                </c:pt>
                <c:pt idx="1203">
                  <c:v>155.61600000000001</c:v>
                </c:pt>
                <c:pt idx="1204">
                  <c:v>155.726</c:v>
                </c:pt>
                <c:pt idx="1205">
                  <c:v>146.84200000000001</c:v>
                </c:pt>
                <c:pt idx="1206">
                  <c:v>146.018</c:v>
                </c:pt>
                <c:pt idx="1207">
                  <c:v>146.02099999999999</c:v>
                </c:pt>
                <c:pt idx="1208">
                  <c:v>146.02500000000001</c:v>
                </c:pt>
                <c:pt idx="1209">
                  <c:v>146.01400000000001</c:v>
                </c:pt>
                <c:pt idx="1210">
                  <c:v>157.44300000000001</c:v>
                </c:pt>
                <c:pt idx="1211">
                  <c:v>157.48599999999999</c:v>
                </c:pt>
                <c:pt idx="1212">
                  <c:v>157.43899999999999</c:v>
                </c:pt>
                <c:pt idx="1213">
                  <c:v>157.416</c:v>
                </c:pt>
                <c:pt idx="1214">
                  <c:v>164.01</c:v>
                </c:pt>
                <c:pt idx="1215">
                  <c:v>164.71700000000001</c:v>
                </c:pt>
                <c:pt idx="1216">
                  <c:v>164.65</c:v>
                </c:pt>
                <c:pt idx="1217">
                  <c:v>164.70099999999999</c:v>
                </c:pt>
                <c:pt idx="1218">
                  <c:v>164.70500000000001</c:v>
                </c:pt>
                <c:pt idx="1219">
                  <c:v>161.44</c:v>
                </c:pt>
                <c:pt idx="1220">
                  <c:v>161.43700000000001</c:v>
                </c:pt>
                <c:pt idx="1221">
                  <c:v>159.62</c:v>
                </c:pt>
                <c:pt idx="1222">
                  <c:v>160.238</c:v>
                </c:pt>
                <c:pt idx="1223">
                  <c:v>160.22900000000001</c:v>
                </c:pt>
                <c:pt idx="1224">
                  <c:v>160.245</c:v>
                </c:pt>
                <c:pt idx="1225">
                  <c:v>158.18700000000001</c:v>
                </c:pt>
                <c:pt idx="1226">
                  <c:v>158.18299999999999</c:v>
                </c:pt>
                <c:pt idx="1227">
                  <c:v>158.17400000000001</c:v>
                </c:pt>
                <c:pt idx="1228">
                  <c:v>158.56899999999999</c:v>
                </c:pt>
                <c:pt idx="1229">
                  <c:v>158.27199999999999</c:v>
                </c:pt>
                <c:pt idx="1230">
                  <c:v>158.26499999999999</c:v>
                </c:pt>
                <c:pt idx="1231">
                  <c:v>158.292</c:v>
                </c:pt>
                <c:pt idx="1232">
                  <c:v>158.386</c:v>
                </c:pt>
                <c:pt idx="1233">
                  <c:v>158.37</c:v>
                </c:pt>
                <c:pt idx="1234">
                  <c:v>158.374</c:v>
                </c:pt>
                <c:pt idx="1235">
                  <c:v>158.37100000000001</c:v>
                </c:pt>
                <c:pt idx="1236">
                  <c:v>158.37799999999999</c:v>
                </c:pt>
                <c:pt idx="1237">
                  <c:v>158.37</c:v>
                </c:pt>
                <c:pt idx="1238">
                  <c:v>158.37</c:v>
                </c:pt>
                <c:pt idx="1239">
                  <c:v>158.37</c:v>
                </c:pt>
                <c:pt idx="1240">
                  <c:v>158.381</c:v>
                </c:pt>
                <c:pt idx="1241">
                  <c:v>158.36600000000001</c:v>
                </c:pt>
                <c:pt idx="1242">
                  <c:v>158.374</c:v>
                </c:pt>
                <c:pt idx="1243">
                  <c:v>158.36600000000001</c:v>
                </c:pt>
                <c:pt idx="1244">
                  <c:v>158.38200000000001</c:v>
                </c:pt>
                <c:pt idx="1245">
                  <c:v>147.089</c:v>
                </c:pt>
                <c:pt idx="1246">
                  <c:v>158.08099999999999</c:v>
                </c:pt>
                <c:pt idx="1247">
                  <c:v>158.06200000000001</c:v>
                </c:pt>
                <c:pt idx="1248">
                  <c:v>158.077</c:v>
                </c:pt>
                <c:pt idx="1249">
                  <c:v>157.72900000000001</c:v>
                </c:pt>
                <c:pt idx="1250">
                  <c:v>157.72900000000001</c:v>
                </c:pt>
                <c:pt idx="1251">
                  <c:v>157.726</c:v>
                </c:pt>
                <c:pt idx="1252">
                  <c:v>157.72900000000001</c:v>
                </c:pt>
                <c:pt idx="1253">
                  <c:v>157.999</c:v>
                </c:pt>
                <c:pt idx="1254">
                  <c:v>157.51900000000001</c:v>
                </c:pt>
                <c:pt idx="1255">
                  <c:v>157.51900000000001</c:v>
                </c:pt>
                <c:pt idx="1256">
                  <c:v>157.51499999999999</c:v>
                </c:pt>
                <c:pt idx="1257">
                  <c:v>157.18299999999999</c:v>
                </c:pt>
                <c:pt idx="1258">
                  <c:v>157.17500000000001</c:v>
                </c:pt>
                <c:pt idx="1259">
                  <c:v>157.17099999999999</c:v>
                </c:pt>
                <c:pt idx="1260">
                  <c:v>157.167</c:v>
                </c:pt>
                <c:pt idx="1261">
                  <c:v>157.166</c:v>
                </c:pt>
                <c:pt idx="1262">
                  <c:v>157.72900000000001</c:v>
                </c:pt>
                <c:pt idx="1263">
                  <c:v>120.93300000000001</c:v>
                </c:pt>
                <c:pt idx="1264">
                  <c:v>120.925</c:v>
                </c:pt>
                <c:pt idx="1265">
                  <c:v>120.925</c:v>
                </c:pt>
                <c:pt idx="1266">
                  <c:v>120.91200000000001</c:v>
                </c:pt>
                <c:pt idx="1267">
                  <c:v>158.08500000000001</c:v>
                </c:pt>
                <c:pt idx="1268">
                  <c:v>157.315</c:v>
                </c:pt>
                <c:pt idx="1269">
                  <c:v>157.31200000000001</c:v>
                </c:pt>
                <c:pt idx="1270">
                  <c:v>157.31899999999999</c:v>
                </c:pt>
                <c:pt idx="1271">
                  <c:v>157.30000000000001</c:v>
                </c:pt>
                <c:pt idx="1272">
                  <c:v>159.928</c:v>
                </c:pt>
                <c:pt idx="1273">
                  <c:v>162.66900000000001</c:v>
                </c:pt>
                <c:pt idx="1274">
                  <c:v>162.28299999999999</c:v>
                </c:pt>
                <c:pt idx="1275">
                  <c:v>161.79499999999999</c:v>
                </c:pt>
                <c:pt idx="1276">
                  <c:v>162.04499999999999</c:v>
                </c:pt>
                <c:pt idx="1277">
                  <c:v>186.31399999999999</c:v>
                </c:pt>
                <c:pt idx="1278">
                  <c:v>160.84</c:v>
                </c:pt>
                <c:pt idx="1279">
                  <c:v>161.01</c:v>
                </c:pt>
                <c:pt idx="1280">
                  <c:v>161.00200000000001</c:v>
                </c:pt>
                <c:pt idx="1281">
                  <c:v>161.006</c:v>
                </c:pt>
                <c:pt idx="1282">
                  <c:v>161.03700000000001</c:v>
                </c:pt>
                <c:pt idx="1283">
                  <c:v>161.03299999999999</c:v>
                </c:pt>
                <c:pt idx="1284">
                  <c:v>161.041</c:v>
                </c:pt>
                <c:pt idx="1285">
                  <c:v>161.029</c:v>
                </c:pt>
                <c:pt idx="1286">
                  <c:v>161.03299999999999</c:v>
                </c:pt>
                <c:pt idx="1287">
                  <c:v>161.03299999999999</c:v>
                </c:pt>
                <c:pt idx="1288">
                  <c:v>161.03299999999999</c:v>
                </c:pt>
                <c:pt idx="1289">
                  <c:v>161.03700000000001</c:v>
                </c:pt>
                <c:pt idx="1290">
                  <c:v>172.852</c:v>
                </c:pt>
                <c:pt idx="1291">
                  <c:v>162.779</c:v>
                </c:pt>
                <c:pt idx="1292">
                  <c:v>163.02500000000001</c:v>
                </c:pt>
                <c:pt idx="1293">
                  <c:v>162.95500000000001</c:v>
                </c:pt>
                <c:pt idx="1294">
                  <c:v>163.143</c:v>
                </c:pt>
                <c:pt idx="1295">
                  <c:v>162.69399999999999</c:v>
                </c:pt>
                <c:pt idx="1296">
                  <c:v>162.64599999999999</c:v>
                </c:pt>
                <c:pt idx="1297">
                  <c:v>162.65700000000001</c:v>
                </c:pt>
                <c:pt idx="1298">
                  <c:v>162.68199999999999</c:v>
                </c:pt>
                <c:pt idx="1299">
                  <c:v>162.678</c:v>
                </c:pt>
                <c:pt idx="1300">
                  <c:v>162.678</c:v>
                </c:pt>
                <c:pt idx="1301">
                  <c:v>162.678</c:v>
                </c:pt>
                <c:pt idx="1302">
                  <c:v>175.11500000000001</c:v>
                </c:pt>
                <c:pt idx="1303">
                  <c:v>161.62</c:v>
                </c:pt>
                <c:pt idx="1304">
                  <c:v>160.941</c:v>
                </c:pt>
                <c:pt idx="1305">
                  <c:v>160.785</c:v>
                </c:pt>
                <c:pt idx="1306">
                  <c:v>123.129</c:v>
                </c:pt>
                <c:pt idx="1307">
                  <c:v>147.625</c:v>
                </c:pt>
                <c:pt idx="1308">
                  <c:v>147.55099999999999</c:v>
                </c:pt>
                <c:pt idx="1309">
                  <c:v>147.57400000000001</c:v>
                </c:pt>
                <c:pt idx="1310">
                  <c:v>146.64500000000001</c:v>
                </c:pt>
                <c:pt idx="1311">
                  <c:v>146.62899999999999</c:v>
                </c:pt>
                <c:pt idx="1312">
                  <c:v>158.52000000000001</c:v>
                </c:pt>
                <c:pt idx="1313">
                  <c:v>158.50800000000001</c:v>
                </c:pt>
                <c:pt idx="1314">
                  <c:v>159.20699999999999</c:v>
                </c:pt>
                <c:pt idx="1315">
                  <c:v>159.26599999999999</c:v>
                </c:pt>
                <c:pt idx="1316">
                  <c:v>159.24600000000001</c:v>
                </c:pt>
                <c:pt idx="1317">
                  <c:v>159.316</c:v>
                </c:pt>
                <c:pt idx="1318">
                  <c:v>159.30500000000001</c:v>
                </c:pt>
                <c:pt idx="1319">
                  <c:v>159.30500000000001</c:v>
                </c:pt>
                <c:pt idx="1320">
                  <c:v>159.03100000000001</c:v>
                </c:pt>
                <c:pt idx="1321">
                  <c:v>158.667</c:v>
                </c:pt>
                <c:pt idx="1322">
                  <c:v>158.589</c:v>
                </c:pt>
                <c:pt idx="1323">
                  <c:v>158.61199999999999</c:v>
                </c:pt>
                <c:pt idx="1324">
                  <c:v>158.608</c:v>
                </c:pt>
                <c:pt idx="1325">
                  <c:v>158.58500000000001</c:v>
                </c:pt>
                <c:pt idx="1326">
                  <c:v>158.511</c:v>
                </c:pt>
                <c:pt idx="1327">
                  <c:v>158.53399999999999</c:v>
                </c:pt>
                <c:pt idx="1328">
                  <c:v>158.51900000000001</c:v>
                </c:pt>
                <c:pt idx="1329">
                  <c:v>158.52199999999999</c:v>
                </c:pt>
                <c:pt idx="1330">
                  <c:v>158.495</c:v>
                </c:pt>
                <c:pt idx="1331">
                  <c:v>158.44</c:v>
                </c:pt>
                <c:pt idx="1332">
                  <c:v>158.44</c:v>
                </c:pt>
                <c:pt idx="1333">
                  <c:v>158.40100000000001</c:v>
                </c:pt>
                <c:pt idx="1334">
                  <c:v>158.44399999999999</c:v>
                </c:pt>
                <c:pt idx="1335">
                  <c:v>158.68299999999999</c:v>
                </c:pt>
                <c:pt idx="1336">
                  <c:v>158.68700000000001</c:v>
                </c:pt>
                <c:pt idx="1337">
                  <c:v>162.55199999999999</c:v>
                </c:pt>
                <c:pt idx="1338">
                  <c:v>151.285</c:v>
                </c:pt>
                <c:pt idx="1339">
                  <c:v>137.798</c:v>
                </c:pt>
                <c:pt idx="1340">
                  <c:v>137.55199999999999</c:v>
                </c:pt>
                <c:pt idx="1341">
                  <c:v>137.774</c:v>
                </c:pt>
                <c:pt idx="1342">
                  <c:v>137.75899999999999</c:v>
                </c:pt>
                <c:pt idx="1343">
                  <c:v>137.755</c:v>
                </c:pt>
                <c:pt idx="1344">
                  <c:v>137.751</c:v>
                </c:pt>
                <c:pt idx="1345">
                  <c:v>150.07900000000001</c:v>
                </c:pt>
                <c:pt idx="1346">
                  <c:v>149.61000000000001</c:v>
                </c:pt>
                <c:pt idx="1347">
                  <c:v>149.60300000000001</c:v>
                </c:pt>
                <c:pt idx="1348">
                  <c:v>149.55600000000001</c:v>
                </c:pt>
                <c:pt idx="1349">
                  <c:v>160.626</c:v>
                </c:pt>
                <c:pt idx="1350">
                  <c:v>161.78200000000001</c:v>
                </c:pt>
                <c:pt idx="1351">
                  <c:v>161.59100000000001</c:v>
                </c:pt>
                <c:pt idx="1352">
                  <c:v>161.34899999999999</c:v>
                </c:pt>
                <c:pt idx="1353">
                  <c:v>161.821</c:v>
                </c:pt>
                <c:pt idx="1354">
                  <c:v>162.77799999999999</c:v>
                </c:pt>
                <c:pt idx="1355">
                  <c:v>162.19200000000001</c:v>
                </c:pt>
                <c:pt idx="1356">
                  <c:v>162.00899999999999</c:v>
                </c:pt>
                <c:pt idx="1357">
                  <c:v>162.30199999999999</c:v>
                </c:pt>
                <c:pt idx="1358">
                  <c:v>162.11000000000001</c:v>
                </c:pt>
                <c:pt idx="1359">
                  <c:v>161.67599999999999</c:v>
                </c:pt>
                <c:pt idx="1360">
                  <c:v>162.02799999999999</c:v>
                </c:pt>
                <c:pt idx="1361">
                  <c:v>161.88</c:v>
                </c:pt>
                <c:pt idx="1362">
                  <c:v>161.864</c:v>
                </c:pt>
                <c:pt idx="1363">
                  <c:v>161.87200000000001</c:v>
                </c:pt>
                <c:pt idx="1364">
                  <c:v>161.85400000000001</c:v>
                </c:pt>
                <c:pt idx="1365">
                  <c:v>161.86000000000001</c:v>
                </c:pt>
                <c:pt idx="1366">
                  <c:v>161.86000000000001</c:v>
                </c:pt>
                <c:pt idx="1367">
                  <c:v>161.708</c:v>
                </c:pt>
                <c:pt idx="1368">
                  <c:v>162.03200000000001</c:v>
                </c:pt>
                <c:pt idx="1369">
                  <c:v>162.05600000000001</c:v>
                </c:pt>
                <c:pt idx="1370">
                  <c:v>162.29</c:v>
                </c:pt>
                <c:pt idx="1371">
                  <c:v>161.96199999999999</c:v>
                </c:pt>
                <c:pt idx="1372">
                  <c:v>161.84899999999999</c:v>
                </c:pt>
                <c:pt idx="1373">
                  <c:v>161.82900000000001</c:v>
                </c:pt>
                <c:pt idx="1374">
                  <c:v>160.59899999999999</c:v>
                </c:pt>
                <c:pt idx="1375">
                  <c:v>159.798</c:v>
                </c:pt>
                <c:pt idx="1376">
                  <c:v>159.78200000000001</c:v>
                </c:pt>
                <c:pt idx="1377">
                  <c:v>159.78100000000001</c:v>
                </c:pt>
                <c:pt idx="1378">
                  <c:v>160.63800000000001</c:v>
                </c:pt>
                <c:pt idx="1379">
                  <c:v>148.10599999999999</c:v>
                </c:pt>
                <c:pt idx="1380">
                  <c:v>148.083</c:v>
                </c:pt>
                <c:pt idx="1381">
                  <c:v>148.435</c:v>
                </c:pt>
                <c:pt idx="1382">
                  <c:v>148.02199999999999</c:v>
                </c:pt>
                <c:pt idx="1383">
                  <c:v>148.02799999999999</c:v>
                </c:pt>
                <c:pt idx="1384">
                  <c:v>159.45400000000001</c:v>
                </c:pt>
                <c:pt idx="1385">
                  <c:v>159.345</c:v>
                </c:pt>
                <c:pt idx="1386">
                  <c:v>159.26300000000001</c:v>
                </c:pt>
                <c:pt idx="1387">
                  <c:v>159.25899999999999</c:v>
                </c:pt>
                <c:pt idx="1388">
                  <c:v>159.267</c:v>
                </c:pt>
                <c:pt idx="1389">
                  <c:v>159.25</c:v>
                </c:pt>
                <c:pt idx="1390">
                  <c:v>159.255</c:v>
                </c:pt>
                <c:pt idx="1391">
                  <c:v>159.267</c:v>
                </c:pt>
                <c:pt idx="1392">
                  <c:v>159.24299999999999</c:v>
                </c:pt>
                <c:pt idx="1393">
                  <c:v>159.77000000000001</c:v>
                </c:pt>
                <c:pt idx="1394">
                  <c:v>160.21899999999999</c:v>
                </c:pt>
                <c:pt idx="1395">
                  <c:v>123.504</c:v>
                </c:pt>
                <c:pt idx="1396">
                  <c:v>123.41500000000001</c:v>
                </c:pt>
                <c:pt idx="1397">
                  <c:v>123.45699999999999</c:v>
                </c:pt>
                <c:pt idx="1398">
                  <c:v>124.133</c:v>
                </c:pt>
                <c:pt idx="1399">
                  <c:v>145.79300000000001</c:v>
                </c:pt>
                <c:pt idx="1400">
                  <c:v>176.876</c:v>
                </c:pt>
                <c:pt idx="1401">
                  <c:v>175.988</c:v>
                </c:pt>
                <c:pt idx="1402">
                  <c:v>175.98400000000001</c:v>
                </c:pt>
                <c:pt idx="1403">
                  <c:v>153.23400000000001</c:v>
                </c:pt>
                <c:pt idx="1404">
                  <c:v>164.977</c:v>
                </c:pt>
                <c:pt idx="1405">
                  <c:v>163.59399999999999</c:v>
                </c:pt>
                <c:pt idx="1406">
                  <c:v>163.58500000000001</c:v>
                </c:pt>
                <c:pt idx="1407">
                  <c:v>175.01599999999999</c:v>
                </c:pt>
                <c:pt idx="1408">
                  <c:v>166.547</c:v>
                </c:pt>
                <c:pt idx="1409">
                  <c:v>165.91800000000001</c:v>
                </c:pt>
                <c:pt idx="1410">
                  <c:v>166.34800000000001</c:v>
                </c:pt>
                <c:pt idx="1411">
                  <c:v>162.434</c:v>
                </c:pt>
                <c:pt idx="1412">
                  <c:v>162.727</c:v>
                </c:pt>
                <c:pt idx="1413">
                  <c:v>162.59800000000001</c:v>
                </c:pt>
                <c:pt idx="1414">
                  <c:v>162.72300000000001</c:v>
                </c:pt>
                <c:pt idx="1415">
                  <c:v>162.721</c:v>
                </c:pt>
                <c:pt idx="1416">
                  <c:v>162.727</c:v>
                </c:pt>
                <c:pt idx="1417">
                  <c:v>162.72300000000001</c:v>
                </c:pt>
                <c:pt idx="1418">
                  <c:v>162.72200000000001</c:v>
                </c:pt>
                <c:pt idx="1419">
                  <c:v>162.72300000000001</c:v>
                </c:pt>
                <c:pt idx="1420">
                  <c:v>162.727</c:v>
                </c:pt>
                <c:pt idx="1421">
                  <c:v>136.89500000000001</c:v>
                </c:pt>
                <c:pt idx="1422">
                  <c:v>160.82599999999999</c:v>
                </c:pt>
                <c:pt idx="1423">
                  <c:v>160.66999999999999</c:v>
                </c:pt>
                <c:pt idx="1424">
                  <c:v>160.15799999999999</c:v>
                </c:pt>
                <c:pt idx="1425">
                  <c:v>160.131</c:v>
                </c:pt>
                <c:pt idx="1426">
                  <c:v>160.13499999999999</c:v>
                </c:pt>
                <c:pt idx="1427">
                  <c:v>160.131</c:v>
                </c:pt>
                <c:pt idx="1428">
                  <c:v>160.13499999999999</c:v>
                </c:pt>
                <c:pt idx="1429">
                  <c:v>160.131</c:v>
                </c:pt>
                <c:pt idx="1430">
                  <c:v>160.143</c:v>
                </c:pt>
                <c:pt idx="1431">
                  <c:v>160.12200000000001</c:v>
                </c:pt>
                <c:pt idx="1432">
                  <c:v>159.881</c:v>
                </c:pt>
                <c:pt idx="1433">
                  <c:v>122.693</c:v>
                </c:pt>
                <c:pt idx="1434">
                  <c:v>118.639</c:v>
                </c:pt>
                <c:pt idx="1435">
                  <c:v>118.666</c:v>
                </c:pt>
                <c:pt idx="1436">
                  <c:v>118.611</c:v>
                </c:pt>
                <c:pt idx="1437">
                  <c:v>106.068</c:v>
                </c:pt>
                <c:pt idx="1438">
                  <c:v>106.06100000000001</c:v>
                </c:pt>
                <c:pt idx="1439">
                  <c:v>106.057</c:v>
                </c:pt>
                <c:pt idx="1440">
                  <c:v>106.06100000000001</c:v>
                </c:pt>
                <c:pt idx="1441">
                  <c:v>106.057</c:v>
                </c:pt>
                <c:pt idx="1442">
                  <c:v>106.06100000000001</c:v>
                </c:pt>
                <c:pt idx="1443">
                  <c:v>106.04900000000001</c:v>
                </c:pt>
                <c:pt idx="1444">
                  <c:v>105.88500000000001</c:v>
                </c:pt>
                <c:pt idx="1445">
                  <c:v>105.861</c:v>
                </c:pt>
                <c:pt idx="1446">
                  <c:v>105.41200000000001</c:v>
                </c:pt>
                <c:pt idx="1447">
                  <c:v>105.408</c:v>
                </c:pt>
                <c:pt idx="1448">
                  <c:v>105.41200000000001</c:v>
                </c:pt>
                <c:pt idx="1449">
                  <c:v>105.408</c:v>
                </c:pt>
                <c:pt idx="1450">
                  <c:v>105.41200000000001</c:v>
                </c:pt>
                <c:pt idx="1451">
                  <c:v>105.408</c:v>
                </c:pt>
                <c:pt idx="1452">
                  <c:v>84.251999999999995</c:v>
                </c:pt>
                <c:pt idx="1453">
                  <c:v>84.248000000000005</c:v>
                </c:pt>
                <c:pt idx="1454">
                  <c:v>84.251999999999995</c:v>
                </c:pt>
                <c:pt idx="1455">
                  <c:v>84.2363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C-594D-91DD-64091D80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2000"/>
        <c:axId val="1867267216"/>
      </c:lineChart>
      <c:catAx>
        <c:axId val="18671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67216"/>
        <c:crosses val="autoZero"/>
        <c:auto val="1"/>
        <c:lblAlgn val="ctr"/>
        <c:lblOffset val="100"/>
        <c:noMultiLvlLbl val="0"/>
      </c:catAx>
      <c:valAx>
        <c:axId val="1867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1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酒店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[2]内存泄漏!$A$1:$A$441</c:f>
              <c:numCache>
                <c:formatCode>General</c:formatCode>
                <c:ptCount val="441"/>
                <c:pt idx="0">
                  <c:v>110.709</c:v>
                </c:pt>
                <c:pt idx="1">
                  <c:v>107.752</c:v>
                </c:pt>
                <c:pt idx="2">
                  <c:v>107.627</c:v>
                </c:pt>
                <c:pt idx="3">
                  <c:v>107.639</c:v>
                </c:pt>
                <c:pt idx="4">
                  <c:v>107.63500000000001</c:v>
                </c:pt>
                <c:pt idx="5">
                  <c:v>107.63500000000001</c:v>
                </c:pt>
                <c:pt idx="6">
                  <c:v>107.611</c:v>
                </c:pt>
                <c:pt idx="7">
                  <c:v>107.631</c:v>
                </c:pt>
                <c:pt idx="8">
                  <c:v>107.631</c:v>
                </c:pt>
                <c:pt idx="9">
                  <c:v>107.619</c:v>
                </c:pt>
                <c:pt idx="10">
                  <c:v>107.627</c:v>
                </c:pt>
                <c:pt idx="11">
                  <c:v>107.631</c:v>
                </c:pt>
                <c:pt idx="12">
                  <c:v>107.619</c:v>
                </c:pt>
                <c:pt idx="13">
                  <c:v>107.631</c:v>
                </c:pt>
                <c:pt idx="14">
                  <c:v>106.611</c:v>
                </c:pt>
                <c:pt idx="15">
                  <c:v>106.607</c:v>
                </c:pt>
                <c:pt idx="16">
                  <c:v>106.639</c:v>
                </c:pt>
                <c:pt idx="17">
                  <c:v>106.631</c:v>
                </c:pt>
                <c:pt idx="18">
                  <c:v>103.779</c:v>
                </c:pt>
                <c:pt idx="19">
                  <c:v>103.783</c:v>
                </c:pt>
                <c:pt idx="20">
                  <c:v>103.78700000000001</c:v>
                </c:pt>
                <c:pt idx="21">
                  <c:v>103.779</c:v>
                </c:pt>
                <c:pt idx="22">
                  <c:v>103.783</c:v>
                </c:pt>
                <c:pt idx="23">
                  <c:v>103.783</c:v>
                </c:pt>
                <c:pt idx="24">
                  <c:v>103.779</c:v>
                </c:pt>
                <c:pt idx="25">
                  <c:v>103.783</c:v>
                </c:pt>
                <c:pt idx="26">
                  <c:v>103.779</c:v>
                </c:pt>
                <c:pt idx="27">
                  <c:v>103.77500000000001</c:v>
                </c:pt>
                <c:pt idx="28">
                  <c:v>103.771</c:v>
                </c:pt>
                <c:pt idx="29">
                  <c:v>103.77500000000001</c:v>
                </c:pt>
                <c:pt idx="30">
                  <c:v>103.768</c:v>
                </c:pt>
                <c:pt idx="31">
                  <c:v>103.752</c:v>
                </c:pt>
                <c:pt idx="32">
                  <c:v>103.68899999999999</c:v>
                </c:pt>
                <c:pt idx="33">
                  <c:v>103.697</c:v>
                </c:pt>
                <c:pt idx="34">
                  <c:v>103.68899999999999</c:v>
                </c:pt>
                <c:pt idx="35">
                  <c:v>103.68600000000001</c:v>
                </c:pt>
                <c:pt idx="36">
                  <c:v>103.70099999999999</c:v>
                </c:pt>
                <c:pt idx="37">
                  <c:v>103.70099999999999</c:v>
                </c:pt>
                <c:pt idx="38">
                  <c:v>103.693</c:v>
                </c:pt>
                <c:pt idx="39">
                  <c:v>103.693</c:v>
                </c:pt>
                <c:pt idx="40">
                  <c:v>103.697</c:v>
                </c:pt>
                <c:pt idx="41">
                  <c:v>103.70099999999999</c:v>
                </c:pt>
                <c:pt idx="42">
                  <c:v>103.68899999999999</c:v>
                </c:pt>
                <c:pt idx="43">
                  <c:v>103.658</c:v>
                </c:pt>
                <c:pt idx="44">
                  <c:v>103.66200000000001</c:v>
                </c:pt>
                <c:pt idx="45">
                  <c:v>103.666</c:v>
                </c:pt>
                <c:pt idx="46">
                  <c:v>103.49</c:v>
                </c:pt>
                <c:pt idx="47">
                  <c:v>103.49</c:v>
                </c:pt>
                <c:pt idx="48">
                  <c:v>103.482</c:v>
                </c:pt>
                <c:pt idx="49">
                  <c:v>103.467</c:v>
                </c:pt>
                <c:pt idx="50">
                  <c:v>103.46299999999999</c:v>
                </c:pt>
                <c:pt idx="51">
                  <c:v>103.459</c:v>
                </c:pt>
                <c:pt idx="52">
                  <c:v>103.369</c:v>
                </c:pt>
                <c:pt idx="53">
                  <c:v>103.381</c:v>
                </c:pt>
                <c:pt idx="54">
                  <c:v>103.369</c:v>
                </c:pt>
                <c:pt idx="55">
                  <c:v>103.369</c:v>
                </c:pt>
                <c:pt idx="56">
                  <c:v>103.373</c:v>
                </c:pt>
                <c:pt idx="57">
                  <c:v>103.377</c:v>
                </c:pt>
                <c:pt idx="58">
                  <c:v>103.361</c:v>
                </c:pt>
                <c:pt idx="59">
                  <c:v>103.38500000000001</c:v>
                </c:pt>
                <c:pt idx="60">
                  <c:v>103.373</c:v>
                </c:pt>
                <c:pt idx="61">
                  <c:v>103.381</c:v>
                </c:pt>
                <c:pt idx="62">
                  <c:v>103.36499999999999</c:v>
                </c:pt>
                <c:pt idx="63">
                  <c:v>103.33</c:v>
                </c:pt>
                <c:pt idx="64">
                  <c:v>103.318</c:v>
                </c:pt>
                <c:pt idx="65">
                  <c:v>103.33</c:v>
                </c:pt>
                <c:pt idx="66">
                  <c:v>103.31399999999999</c:v>
                </c:pt>
                <c:pt idx="67">
                  <c:v>103.33799999999999</c:v>
                </c:pt>
                <c:pt idx="68">
                  <c:v>103.33</c:v>
                </c:pt>
                <c:pt idx="69">
                  <c:v>103.334</c:v>
                </c:pt>
                <c:pt idx="70">
                  <c:v>103.322</c:v>
                </c:pt>
                <c:pt idx="71">
                  <c:v>103.322</c:v>
                </c:pt>
                <c:pt idx="72">
                  <c:v>103.264</c:v>
                </c:pt>
                <c:pt idx="73">
                  <c:v>103.264</c:v>
                </c:pt>
                <c:pt idx="74">
                  <c:v>103.256</c:v>
                </c:pt>
                <c:pt idx="75">
                  <c:v>103.256</c:v>
                </c:pt>
                <c:pt idx="76">
                  <c:v>103.268</c:v>
                </c:pt>
                <c:pt idx="77">
                  <c:v>103.268</c:v>
                </c:pt>
                <c:pt idx="78">
                  <c:v>103.264</c:v>
                </c:pt>
                <c:pt idx="79">
                  <c:v>103.26</c:v>
                </c:pt>
                <c:pt idx="80">
                  <c:v>103.279</c:v>
                </c:pt>
                <c:pt idx="81">
                  <c:v>103.271</c:v>
                </c:pt>
                <c:pt idx="82">
                  <c:v>103.271</c:v>
                </c:pt>
                <c:pt idx="83">
                  <c:v>103.264</c:v>
                </c:pt>
                <c:pt idx="84">
                  <c:v>103.131</c:v>
                </c:pt>
                <c:pt idx="85">
                  <c:v>103.139</c:v>
                </c:pt>
                <c:pt idx="86">
                  <c:v>103.139</c:v>
                </c:pt>
                <c:pt idx="87">
                  <c:v>103.143</c:v>
                </c:pt>
                <c:pt idx="88">
                  <c:v>103.131</c:v>
                </c:pt>
                <c:pt idx="89">
                  <c:v>103.146</c:v>
                </c:pt>
                <c:pt idx="90">
                  <c:v>103.139</c:v>
                </c:pt>
                <c:pt idx="91">
                  <c:v>103.139</c:v>
                </c:pt>
                <c:pt idx="92">
                  <c:v>103.107</c:v>
                </c:pt>
                <c:pt idx="93">
                  <c:v>103.11499999999999</c:v>
                </c:pt>
                <c:pt idx="94">
                  <c:v>103.119</c:v>
                </c:pt>
                <c:pt idx="95">
                  <c:v>103.11499999999999</c:v>
                </c:pt>
                <c:pt idx="96">
                  <c:v>103.11499999999999</c:v>
                </c:pt>
                <c:pt idx="97">
                  <c:v>103.123</c:v>
                </c:pt>
                <c:pt idx="98">
                  <c:v>103.11499999999999</c:v>
                </c:pt>
                <c:pt idx="99">
                  <c:v>103.111</c:v>
                </c:pt>
                <c:pt idx="100">
                  <c:v>103.119</c:v>
                </c:pt>
                <c:pt idx="101">
                  <c:v>103.11499999999999</c:v>
                </c:pt>
                <c:pt idx="102">
                  <c:v>103.111</c:v>
                </c:pt>
                <c:pt idx="103">
                  <c:v>103.119</c:v>
                </c:pt>
                <c:pt idx="104">
                  <c:v>103.119</c:v>
                </c:pt>
                <c:pt idx="105">
                  <c:v>103.111</c:v>
                </c:pt>
                <c:pt idx="106">
                  <c:v>103.107</c:v>
                </c:pt>
                <c:pt idx="107">
                  <c:v>103.111</c:v>
                </c:pt>
                <c:pt idx="108">
                  <c:v>103.107</c:v>
                </c:pt>
                <c:pt idx="109">
                  <c:v>103.104</c:v>
                </c:pt>
                <c:pt idx="110">
                  <c:v>103.119</c:v>
                </c:pt>
                <c:pt idx="111">
                  <c:v>103.11499999999999</c:v>
                </c:pt>
                <c:pt idx="112">
                  <c:v>102.854</c:v>
                </c:pt>
                <c:pt idx="113">
                  <c:v>102.846</c:v>
                </c:pt>
                <c:pt idx="114">
                  <c:v>102.857</c:v>
                </c:pt>
                <c:pt idx="115">
                  <c:v>102.854</c:v>
                </c:pt>
                <c:pt idx="116">
                  <c:v>102.85</c:v>
                </c:pt>
                <c:pt idx="117">
                  <c:v>102.85</c:v>
                </c:pt>
                <c:pt idx="118">
                  <c:v>102.85</c:v>
                </c:pt>
                <c:pt idx="119">
                  <c:v>102.854</c:v>
                </c:pt>
                <c:pt idx="120">
                  <c:v>102.85</c:v>
                </c:pt>
                <c:pt idx="121">
                  <c:v>102.846</c:v>
                </c:pt>
                <c:pt idx="122">
                  <c:v>102.846</c:v>
                </c:pt>
                <c:pt idx="123">
                  <c:v>102.857</c:v>
                </c:pt>
                <c:pt idx="124">
                  <c:v>102.85</c:v>
                </c:pt>
                <c:pt idx="125">
                  <c:v>102.846</c:v>
                </c:pt>
                <c:pt idx="126">
                  <c:v>102.857</c:v>
                </c:pt>
                <c:pt idx="127">
                  <c:v>102.857</c:v>
                </c:pt>
                <c:pt idx="128">
                  <c:v>119.06399999999999</c:v>
                </c:pt>
                <c:pt idx="129">
                  <c:v>123.346</c:v>
                </c:pt>
                <c:pt idx="130">
                  <c:v>125.456</c:v>
                </c:pt>
                <c:pt idx="131">
                  <c:v>124.515</c:v>
                </c:pt>
                <c:pt idx="132">
                  <c:v>107.09</c:v>
                </c:pt>
                <c:pt idx="133">
                  <c:v>125.08199999999999</c:v>
                </c:pt>
                <c:pt idx="134">
                  <c:v>123.602</c:v>
                </c:pt>
                <c:pt idx="135">
                  <c:v>123.746</c:v>
                </c:pt>
                <c:pt idx="136">
                  <c:v>132.10400000000001</c:v>
                </c:pt>
                <c:pt idx="137">
                  <c:v>131.072</c:v>
                </c:pt>
                <c:pt idx="138">
                  <c:v>132.15</c:v>
                </c:pt>
                <c:pt idx="139">
                  <c:v>132.553</c:v>
                </c:pt>
                <c:pt idx="140">
                  <c:v>136.51</c:v>
                </c:pt>
                <c:pt idx="141">
                  <c:v>138.83799999999999</c:v>
                </c:pt>
                <c:pt idx="142">
                  <c:v>141.07599999999999</c:v>
                </c:pt>
                <c:pt idx="143">
                  <c:v>142.99</c:v>
                </c:pt>
                <c:pt idx="144">
                  <c:v>142.154</c:v>
                </c:pt>
                <c:pt idx="145">
                  <c:v>142.102</c:v>
                </c:pt>
                <c:pt idx="146">
                  <c:v>142.57400000000001</c:v>
                </c:pt>
                <c:pt idx="147">
                  <c:v>144.03899999999999</c:v>
                </c:pt>
                <c:pt idx="148">
                  <c:v>144.023</c:v>
                </c:pt>
                <c:pt idx="149">
                  <c:v>146.18299999999999</c:v>
                </c:pt>
                <c:pt idx="150">
                  <c:v>165.334</c:v>
                </c:pt>
                <c:pt idx="151">
                  <c:v>168.99799999999999</c:v>
                </c:pt>
                <c:pt idx="152">
                  <c:v>181.25800000000001</c:v>
                </c:pt>
                <c:pt idx="153">
                  <c:v>187.602</c:v>
                </c:pt>
                <c:pt idx="154">
                  <c:v>192.745</c:v>
                </c:pt>
                <c:pt idx="155">
                  <c:v>204.68700000000001</c:v>
                </c:pt>
                <c:pt idx="156">
                  <c:v>208.28</c:v>
                </c:pt>
                <c:pt idx="157">
                  <c:v>207.92099999999999</c:v>
                </c:pt>
                <c:pt idx="158">
                  <c:v>222.702</c:v>
                </c:pt>
                <c:pt idx="159">
                  <c:v>223.01499999999999</c:v>
                </c:pt>
                <c:pt idx="160">
                  <c:v>230.108</c:v>
                </c:pt>
                <c:pt idx="161">
                  <c:v>230.42</c:v>
                </c:pt>
                <c:pt idx="162">
                  <c:v>229.346</c:v>
                </c:pt>
                <c:pt idx="163">
                  <c:v>229.346</c:v>
                </c:pt>
                <c:pt idx="164">
                  <c:v>229.43600000000001</c:v>
                </c:pt>
                <c:pt idx="165">
                  <c:v>229.43600000000001</c:v>
                </c:pt>
                <c:pt idx="166">
                  <c:v>231.56100000000001</c:v>
                </c:pt>
                <c:pt idx="167">
                  <c:v>231.607</c:v>
                </c:pt>
                <c:pt idx="168">
                  <c:v>231.38499999999999</c:v>
                </c:pt>
                <c:pt idx="169">
                  <c:v>142.96700000000001</c:v>
                </c:pt>
                <c:pt idx="170">
                  <c:v>98.981399999999994</c:v>
                </c:pt>
                <c:pt idx="171">
                  <c:v>108.998</c:v>
                </c:pt>
                <c:pt idx="172">
                  <c:v>102.41200000000001</c:v>
                </c:pt>
                <c:pt idx="173">
                  <c:v>105.709</c:v>
                </c:pt>
                <c:pt idx="174">
                  <c:v>105.717</c:v>
                </c:pt>
                <c:pt idx="175">
                  <c:v>104.502</c:v>
                </c:pt>
                <c:pt idx="176">
                  <c:v>104.498</c:v>
                </c:pt>
                <c:pt idx="177">
                  <c:v>104.514</c:v>
                </c:pt>
                <c:pt idx="178">
                  <c:v>104.514</c:v>
                </c:pt>
                <c:pt idx="179">
                  <c:v>104.506</c:v>
                </c:pt>
                <c:pt idx="180">
                  <c:v>104.502</c:v>
                </c:pt>
                <c:pt idx="181">
                  <c:v>104.506</c:v>
                </c:pt>
                <c:pt idx="182">
                  <c:v>104.506</c:v>
                </c:pt>
                <c:pt idx="183">
                  <c:v>104.498</c:v>
                </c:pt>
                <c:pt idx="184">
                  <c:v>104.494</c:v>
                </c:pt>
                <c:pt idx="185">
                  <c:v>104.498</c:v>
                </c:pt>
                <c:pt idx="186">
                  <c:v>104.502</c:v>
                </c:pt>
                <c:pt idx="187">
                  <c:v>104.471</c:v>
                </c:pt>
                <c:pt idx="188">
                  <c:v>104.467</c:v>
                </c:pt>
                <c:pt idx="189">
                  <c:v>104.467</c:v>
                </c:pt>
                <c:pt idx="190">
                  <c:v>104.471</c:v>
                </c:pt>
                <c:pt idx="191">
                  <c:v>104.459</c:v>
                </c:pt>
                <c:pt idx="192">
                  <c:v>104.47499999999999</c:v>
                </c:pt>
                <c:pt idx="193">
                  <c:v>104.467</c:v>
                </c:pt>
                <c:pt idx="194">
                  <c:v>104.47499999999999</c:v>
                </c:pt>
                <c:pt idx="195">
                  <c:v>104.459</c:v>
                </c:pt>
                <c:pt idx="196">
                  <c:v>104.467</c:v>
                </c:pt>
                <c:pt idx="197">
                  <c:v>104.46299999999999</c:v>
                </c:pt>
                <c:pt idx="198">
                  <c:v>104.479</c:v>
                </c:pt>
                <c:pt idx="199">
                  <c:v>104.46299999999999</c:v>
                </c:pt>
                <c:pt idx="200">
                  <c:v>104.467</c:v>
                </c:pt>
                <c:pt idx="201">
                  <c:v>104.467</c:v>
                </c:pt>
                <c:pt idx="202">
                  <c:v>104.47499999999999</c:v>
                </c:pt>
                <c:pt idx="203">
                  <c:v>104.43600000000001</c:v>
                </c:pt>
                <c:pt idx="204">
                  <c:v>104.43600000000001</c:v>
                </c:pt>
                <c:pt idx="205">
                  <c:v>104.443</c:v>
                </c:pt>
                <c:pt idx="206">
                  <c:v>104.447</c:v>
                </c:pt>
                <c:pt idx="207">
                  <c:v>104.408</c:v>
                </c:pt>
                <c:pt idx="208">
                  <c:v>104.404</c:v>
                </c:pt>
                <c:pt idx="209">
                  <c:v>104.4</c:v>
                </c:pt>
                <c:pt idx="210">
                  <c:v>104.396</c:v>
                </c:pt>
                <c:pt idx="211">
                  <c:v>104.4</c:v>
                </c:pt>
                <c:pt idx="212">
                  <c:v>104.404</c:v>
                </c:pt>
                <c:pt idx="213">
                  <c:v>104.393</c:v>
                </c:pt>
                <c:pt idx="214">
                  <c:v>104.4</c:v>
                </c:pt>
                <c:pt idx="215">
                  <c:v>104.4</c:v>
                </c:pt>
                <c:pt idx="216">
                  <c:v>104.404</c:v>
                </c:pt>
                <c:pt idx="217">
                  <c:v>104.389</c:v>
                </c:pt>
                <c:pt idx="218">
                  <c:v>104.404</c:v>
                </c:pt>
                <c:pt idx="219">
                  <c:v>104.396</c:v>
                </c:pt>
                <c:pt idx="220">
                  <c:v>104.4</c:v>
                </c:pt>
                <c:pt idx="221">
                  <c:v>104.38500000000001</c:v>
                </c:pt>
                <c:pt idx="222">
                  <c:v>104.373</c:v>
                </c:pt>
                <c:pt idx="223">
                  <c:v>104.361</c:v>
                </c:pt>
                <c:pt idx="224">
                  <c:v>104.38500000000001</c:v>
                </c:pt>
                <c:pt idx="225">
                  <c:v>104.373</c:v>
                </c:pt>
                <c:pt idx="226">
                  <c:v>104.381</c:v>
                </c:pt>
                <c:pt idx="227">
                  <c:v>104.36499999999999</c:v>
                </c:pt>
                <c:pt idx="228">
                  <c:v>104.33799999999999</c:v>
                </c:pt>
                <c:pt idx="229">
                  <c:v>104.342</c:v>
                </c:pt>
                <c:pt idx="230">
                  <c:v>104.342</c:v>
                </c:pt>
                <c:pt idx="231">
                  <c:v>104.295</c:v>
                </c:pt>
                <c:pt idx="232">
                  <c:v>119.233</c:v>
                </c:pt>
                <c:pt idx="233">
                  <c:v>124.593</c:v>
                </c:pt>
                <c:pt idx="234">
                  <c:v>126.765</c:v>
                </c:pt>
                <c:pt idx="235">
                  <c:v>126.98699999999999</c:v>
                </c:pt>
                <c:pt idx="236">
                  <c:v>106.017</c:v>
                </c:pt>
                <c:pt idx="237">
                  <c:v>125.749</c:v>
                </c:pt>
                <c:pt idx="238">
                  <c:v>125.05500000000001</c:v>
                </c:pt>
                <c:pt idx="239">
                  <c:v>131.90199999999999</c:v>
                </c:pt>
                <c:pt idx="240">
                  <c:v>132.16399999999999</c:v>
                </c:pt>
                <c:pt idx="241">
                  <c:v>132.07400000000001</c:v>
                </c:pt>
                <c:pt idx="242">
                  <c:v>136.4</c:v>
                </c:pt>
                <c:pt idx="243">
                  <c:v>135.654</c:v>
                </c:pt>
                <c:pt idx="244">
                  <c:v>135.18199999999999</c:v>
                </c:pt>
                <c:pt idx="245">
                  <c:v>140.16200000000001</c:v>
                </c:pt>
                <c:pt idx="246">
                  <c:v>139.35</c:v>
                </c:pt>
                <c:pt idx="247">
                  <c:v>140.053</c:v>
                </c:pt>
                <c:pt idx="248">
                  <c:v>159.17400000000001</c:v>
                </c:pt>
                <c:pt idx="249">
                  <c:v>177.023</c:v>
                </c:pt>
                <c:pt idx="250">
                  <c:v>157.703</c:v>
                </c:pt>
                <c:pt idx="251">
                  <c:v>172.64500000000001</c:v>
                </c:pt>
                <c:pt idx="252">
                  <c:v>176.44900000000001</c:v>
                </c:pt>
                <c:pt idx="253">
                  <c:v>180.18</c:v>
                </c:pt>
                <c:pt idx="254">
                  <c:v>194.184</c:v>
                </c:pt>
                <c:pt idx="255">
                  <c:v>200.559</c:v>
                </c:pt>
                <c:pt idx="256">
                  <c:v>202.93</c:v>
                </c:pt>
                <c:pt idx="257">
                  <c:v>203.25</c:v>
                </c:pt>
                <c:pt idx="258">
                  <c:v>203.39500000000001</c:v>
                </c:pt>
                <c:pt idx="259">
                  <c:v>203.69499999999999</c:v>
                </c:pt>
                <c:pt idx="260">
                  <c:v>204.422</c:v>
                </c:pt>
                <c:pt idx="261">
                  <c:v>204.41399999999999</c:v>
                </c:pt>
                <c:pt idx="262">
                  <c:v>203.60900000000001</c:v>
                </c:pt>
                <c:pt idx="263">
                  <c:v>204.441</c:v>
                </c:pt>
                <c:pt idx="264">
                  <c:v>204.31299999999999</c:v>
                </c:pt>
                <c:pt idx="265">
                  <c:v>124.938</c:v>
                </c:pt>
                <c:pt idx="266">
                  <c:v>90.126999999999995</c:v>
                </c:pt>
                <c:pt idx="267">
                  <c:v>103.878</c:v>
                </c:pt>
                <c:pt idx="268">
                  <c:v>103.762</c:v>
                </c:pt>
                <c:pt idx="269">
                  <c:v>107.90600000000001</c:v>
                </c:pt>
                <c:pt idx="270">
                  <c:v>105.863</c:v>
                </c:pt>
                <c:pt idx="271">
                  <c:v>105.855</c:v>
                </c:pt>
                <c:pt idx="272">
                  <c:v>105.852</c:v>
                </c:pt>
                <c:pt idx="273">
                  <c:v>105.855</c:v>
                </c:pt>
                <c:pt idx="274">
                  <c:v>105.85899999999999</c:v>
                </c:pt>
                <c:pt idx="275">
                  <c:v>105.848</c:v>
                </c:pt>
                <c:pt idx="276">
                  <c:v>105.855</c:v>
                </c:pt>
                <c:pt idx="277">
                  <c:v>105.85899999999999</c:v>
                </c:pt>
                <c:pt idx="278">
                  <c:v>105.85899999999999</c:v>
                </c:pt>
                <c:pt idx="279">
                  <c:v>105.836</c:v>
                </c:pt>
                <c:pt idx="280">
                  <c:v>105.83199999999999</c:v>
                </c:pt>
                <c:pt idx="281">
                  <c:v>105.879</c:v>
                </c:pt>
                <c:pt idx="282">
                  <c:v>105.883</c:v>
                </c:pt>
                <c:pt idx="283">
                  <c:v>105.883</c:v>
                </c:pt>
                <c:pt idx="284">
                  <c:v>105.875</c:v>
                </c:pt>
                <c:pt idx="285">
                  <c:v>105.875</c:v>
                </c:pt>
                <c:pt idx="286">
                  <c:v>105.883</c:v>
                </c:pt>
                <c:pt idx="287">
                  <c:v>105.867</c:v>
                </c:pt>
                <c:pt idx="288">
                  <c:v>105.895</c:v>
                </c:pt>
                <c:pt idx="289">
                  <c:v>105.883</c:v>
                </c:pt>
                <c:pt idx="290">
                  <c:v>105.89100000000001</c:v>
                </c:pt>
                <c:pt idx="291">
                  <c:v>105.871</c:v>
                </c:pt>
                <c:pt idx="292">
                  <c:v>105.883</c:v>
                </c:pt>
                <c:pt idx="293">
                  <c:v>105.883</c:v>
                </c:pt>
                <c:pt idx="294">
                  <c:v>105.875</c:v>
                </c:pt>
                <c:pt idx="295">
                  <c:v>105.887</c:v>
                </c:pt>
                <c:pt idx="296">
                  <c:v>105.887</c:v>
                </c:pt>
                <c:pt idx="297">
                  <c:v>105.887</c:v>
                </c:pt>
                <c:pt idx="298">
                  <c:v>105.883</c:v>
                </c:pt>
                <c:pt idx="299">
                  <c:v>105.871</c:v>
                </c:pt>
                <c:pt idx="300">
                  <c:v>105.89100000000001</c:v>
                </c:pt>
                <c:pt idx="301">
                  <c:v>105.84399999999999</c:v>
                </c:pt>
                <c:pt idx="302">
                  <c:v>105.836</c:v>
                </c:pt>
                <c:pt idx="303">
                  <c:v>105.848</c:v>
                </c:pt>
                <c:pt idx="304">
                  <c:v>105.852</c:v>
                </c:pt>
                <c:pt idx="305">
                  <c:v>105.836</c:v>
                </c:pt>
                <c:pt idx="306">
                  <c:v>105.84399999999999</c:v>
                </c:pt>
                <c:pt idx="307">
                  <c:v>105.83199999999999</c:v>
                </c:pt>
                <c:pt idx="308">
                  <c:v>105.852</c:v>
                </c:pt>
                <c:pt idx="309">
                  <c:v>105.816</c:v>
                </c:pt>
                <c:pt idx="310">
                  <c:v>105.824</c:v>
                </c:pt>
                <c:pt idx="311">
                  <c:v>105.816</c:v>
                </c:pt>
                <c:pt idx="312">
                  <c:v>105.801</c:v>
                </c:pt>
                <c:pt idx="313">
                  <c:v>105.82</c:v>
                </c:pt>
                <c:pt idx="314">
                  <c:v>105.816</c:v>
                </c:pt>
                <c:pt idx="315">
                  <c:v>105.816</c:v>
                </c:pt>
                <c:pt idx="316">
                  <c:v>105.824</c:v>
                </c:pt>
                <c:pt idx="317">
                  <c:v>105.809</c:v>
                </c:pt>
                <c:pt idx="318">
                  <c:v>105.82</c:v>
                </c:pt>
                <c:pt idx="319">
                  <c:v>105.809</c:v>
                </c:pt>
                <c:pt idx="320">
                  <c:v>105.812</c:v>
                </c:pt>
                <c:pt idx="321">
                  <c:v>105.711</c:v>
                </c:pt>
                <c:pt idx="322">
                  <c:v>105.703</c:v>
                </c:pt>
                <c:pt idx="323">
                  <c:v>105.715</c:v>
                </c:pt>
                <c:pt idx="324">
                  <c:v>105.715</c:v>
                </c:pt>
                <c:pt idx="325">
                  <c:v>105.699</c:v>
                </c:pt>
                <c:pt idx="326">
                  <c:v>121.66</c:v>
                </c:pt>
                <c:pt idx="327">
                  <c:v>125.93899999999999</c:v>
                </c:pt>
                <c:pt idx="328">
                  <c:v>127.498</c:v>
                </c:pt>
                <c:pt idx="329">
                  <c:v>127.29900000000001</c:v>
                </c:pt>
                <c:pt idx="330">
                  <c:v>109.633</c:v>
                </c:pt>
                <c:pt idx="331">
                  <c:v>107.59399999999999</c:v>
                </c:pt>
                <c:pt idx="332">
                  <c:v>120.309</c:v>
                </c:pt>
                <c:pt idx="333">
                  <c:v>125.215</c:v>
                </c:pt>
                <c:pt idx="334">
                  <c:v>125.199</c:v>
                </c:pt>
                <c:pt idx="335">
                  <c:v>130.328</c:v>
                </c:pt>
                <c:pt idx="336">
                  <c:v>108.771</c:v>
                </c:pt>
                <c:pt idx="337">
                  <c:v>126.265</c:v>
                </c:pt>
                <c:pt idx="338">
                  <c:v>125.78</c:v>
                </c:pt>
                <c:pt idx="339">
                  <c:v>133.64699999999999</c:v>
                </c:pt>
                <c:pt idx="340">
                  <c:v>132.964</c:v>
                </c:pt>
                <c:pt idx="341">
                  <c:v>134.28399999999999</c:v>
                </c:pt>
                <c:pt idx="342">
                  <c:v>138.53399999999999</c:v>
                </c:pt>
                <c:pt idx="343">
                  <c:v>137.14400000000001</c:v>
                </c:pt>
                <c:pt idx="344">
                  <c:v>136.83500000000001</c:v>
                </c:pt>
                <c:pt idx="345">
                  <c:v>136.761</c:v>
                </c:pt>
                <c:pt idx="346">
                  <c:v>140.429</c:v>
                </c:pt>
                <c:pt idx="347">
                  <c:v>140.19399999999999</c:v>
                </c:pt>
                <c:pt idx="348">
                  <c:v>140.92099999999999</c:v>
                </c:pt>
                <c:pt idx="349">
                  <c:v>160.36799999999999</c:v>
                </c:pt>
                <c:pt idx="350">
                  <c:v>164.03200000000001</c:v>
                </c:pt>
                <c:pt idx="351">
                  <c:v>176.024</c:v>
                </c:pt>
                <c:pt idx="352">
                  <c:v>178.88</c:v>
                </c:pt>
                <c:pt idx="353">
                  <c:v>181.72399999999999</c:v>
                </c:pt>
                <c:pt idx="354">
                  <c:v>199.51300000000001</c:v>
                </c:pt>
                <c:pt idx="355">
                  <c:v>204.79400000000001</c:v>
                </c:pt>
                <c:pt idx="356">
                  <c:v>205.77099999999999</c:v>
                </c:pt>
                <c:pt idx="357">
                  <c:v>206.399</c:v>
                </c:pt>
                <c:pt idx="358">
                  <c:v>205.696</c:v>
                </c:pt>
                <c:pt idx="359">
                  <c:v>206.15700000000001</c:v>
                </c:pt>
                <c:pt idx="360">
                  <c:v>206.16900000000001</c:v>
                </c:pt>
                <c:pt idx="361">
                  <c:v>206.673</c:v>
                </c:pt>
                <c:pt idx="362">
                  <c:v>207.98099999999999</c:v>
                </c:pt>
                <c:pt idx="363">
                  <c:v>208.423</c:v>
                </c:pt>
                <c:pt idx="364">
                  <c:v>206.97800000000001</c:v>
                </c:pt>
                <c:pt idx="365">
                  <c:v>125.36799999999999</c:v>
                </c:pt>
                <c:pt idx="366">
                  <c:v>90.574200000000005</c:v>
                </c:pt>
                <c:pt idx="367">
                  <c:v>102.22799999999999</c:v>
                </c:pt>
                <c:pt idx="368">
                  <c:v>101.2</c:v>
                </c:pt>
                <c:pt idx="369">
                  <c:v>106.97</c:v>
                </c:pt>
                <c:pt idx="370">
                  <c:v>106.767</c:v>
                </c:pt>
                <c:pt idx="371">
                  <c:v>106.751</c:v>
                </c:pt>
                <c:pt idx="372">
                  <c:v>106.76300000000001</c:v>
                </c:pt>
                <c:pt idx="373">
                  <c:v>106.747</c:v>
                </c:pt>
                <c:pt idx="374">
                  <c:v>106.755</c:v>
                </c:pt>
                <c:pt idx="375">
                  <c:v>106.22799999999999</c:v>
                </c:pt>
                <c:pt idx="376">
                  <c:v>106.23099999999999</c:v>
                </c:pt>
                <c:pt idx="377">
                  <c:v>106.22799999999999</c:v>
                </c:pt>
                <c:pt idx="378">
                  <c:v>106.224</c:v>
                </c:pt>
                <c:pt idx="379">
                  <c:v>106.239</c:v>
                </c:pt>
                <c:pt idx="380">
                  <c:v>106.235</c:v>
                </c:pt>
                <c:pt idx="381">
                  <c:v>106.224</c:v>
                </c:pt>
                <c:pt idx="382">
                  <c:v>106.19199999999999</c:v>
                </c:pt>
                <c:pt idx="383">
                  <c:v>106.185</c:v>
                </c:pt>
                <c:pt idx="384">
                  <c:v>106.2</c:v>
                </c:pt>
                <c:pt idx="385">
                  <c:v>106.2</c:v>
                </c:pt>
                <c:pt idx="386">
                  <c:v>106.06</c:v>
                </c:pt>
                <c:pt idx="387">
                  <c:v>106.044</c:v>
                </c:pt>
                <c:pt idx="388">
                  <c:v>106.06</c:v>
                </c:pt>
                <c:pt idx="389">
                  <c:v>106.044</c:v>
                </c:pt>
                <c:pt idx="390">
                  <c:v>106.06699999999999</c:v>
                </c:pt>
                <c:pt idx="391">
                  <c:v>106.06</c:v>
                </c:pt>
                <c:pt idx="392">
                  <c:v>106.06699999999999</c:v>
                </c:pt>
                <c:pt idx="393">
                  <c:v>106.06</c:v>
                </c:pt>
                <c:pt idx="394">
                  <c:v>106.056</c:v>
                </c:pt>
                <c:pt idx="395">
                  <c:v>106.06</c:v>
                </c:pt>
                <c:pt idx="396">
                  <c:v>106.056</c:v>
                </c:pt>
                <c:pt idx="397">
                  <c:v>106.048</c:v>
                </c:pt>
                <c:pt idx="398">
                  <c:v>106.05200000000001</c:v>
                </c:pt>
                <c:pt idx="399">
                  <c:v>106.056</c:v>
                </c:pt>
                <c:pt idx="400">
                  <c:v>106.06</c:v>
                </c:pt>
                <c:pt idx="401">
                  <c:v>106.05200000000001</c:v>
                </c:pt>
                <c:pt idx="402">
                  <c:v>106.05200000000001</c:v>
                </c:pt>
                <c:pt idx="403">
                  <c:v>106.056</c:v>
                </c:pt>
                <c:pt idx="404">
                  <c:v>106.06</c:v>
                </c:pt>
                <c:pt idx="405">
                  <c:v>106.056</c:v>
                </c:pt>
                <c:pt idx="406">
                  <c:v>106.06</c:v>
                </c:pt>
                <c:pt idx="407">
                  <c:v>106.044</c:v>
                </c:pt>
                <c:pt idx="408">
                  <c:v>106.06699999999999</c:v>
                </c:pt>
                <c:pt idx="409">
                  <c:v>106.06</c:v>
                </c:pt>
                <c:pt idx="410">
                  <c:v>106.06</c:v>
                </c:pt>
                <c:pt idx="411">
                  <c:v>106.06</c:v>
                </c:pt>
                <c:pt idx="412">
                  <c:v>106.05200000000001</c:v>
                </c:pt>
                <c:pt idx="413">
                  <c:v>106.06</c:v>
                </c:pt>
                <c:pt idx="414">
                  <c:v>106.063</c:v>
                </c:pt>
                <c:pt idx="415">
                  <c:v>106.048</c:v>
                </c:pt>
                <c:pt idx="416">
                  <c:v>106.071</c:v>
                </c:pt>
                <c:pt idx="417">
                  <c:v>106.048</c:v>
                </c:pt>
                <c:pt idx="418">
                  <c:v>106.063</c:v>
                </c:pt>
                <c:pt idx="419">
                  <c:v>106.056</c:v>
                </c:pt>
                <c:pt idx="420">
                  <c:v>106.06</c:v>
                </c:pt>
                <c:pt idx="421">
                  <c:v>106.048</c:v>
                </c:pt>
                <c:pt idx="422">
                  <c:v>106.06699999999999</c:v>
                </c:pt>
                <c:pt idx="423">
                  <c:v>106.06</c:v>
                </c:pt>
                <c:pt idx="424">
                  <c:v>106.063</c:v>
                </c:pt>
                <c:pt idx="425">
                  <c:v>106.036</c:v>
                </c:pt>
                <c:pt idx="426">
                  <c:v>106.02800000000001</c:v>
                </c:pt>
                <c:pt idx="427">
                  <c:v>106.036</c:v>
                </c:pt>
                <c:pt idx="428">
                  <c:v>106.036</c:v>
                </c:pt>
                <c:pt idx="429">
                  <c:v>106.036</c:v>
                </c:pt>
                <c:pt idx="430">
                  <c:v>106.02800000000001</c:v>
                </c:pt>
                <c:pt idx="431">
                  <c:v>106.036</c:v>
                </c:pt>
                <c:pt idx="432">
                  <c:v>106.036</c:v>
                </c:pt>
                <c:pt idx="433">
                  <c:v>106.036</c:v>
                </c:pt>
                <c:pt idx="434">
                  <c:v>106.02800000000001</c:v>
                </c:pt>
                <c:pt idx="435">
                  <c:v>106.044</c:v>
                </c:pt>
                <c:pt idx="436">
                  <c:v>106.04</c:v>
                </c:pt>
                <c:pt idx="437">
                  <c:v>106.044</c:v>
                </c:pt>
                <c:pt idx="438">
                  <c:v>106.036</c:v>
                </c:pt>
                <c:pt idx="439">
                  <c:v>106.024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FE4E-BF97-ECA2AFE5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99951"/>
        <c:axId val="376195839"/>
      </c:lineChart>
      <c:catAx>
        <c:axId val="3736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95839"/>
        <c:crosses val="autoZero"/>
        <c:auto val="1"/>
        <c:lblAlgn val="ctr"/>
        <c:lblOffset val="100"/>
        <c:noMultiLvlLbl val="0"/>
      </c:catAx>
      <c:valAx>
        <c:axId val="3761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外卖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[3]内存泄漏!$A$1:$A$400</c:f>
              <c:numCache>
                <c:formatCode>General</c:formatCode>
                <c:ptCount val="400"/>
                <c:pt idx="0">
                  <c:v>128.05500000000001</c:v>
                </c:pt>
                <c:pt idx="1">
                  <c:v>127.98</c:v>
                </c:pt>
                <c:pt idx="2">
                  <c:v>127.996</c:v>
                </c:pt>
                <c:pt idx="3">
                  <c:v>127.988</c:v>
                </c:pt>
                <c:pt idx="4">
                  <c:v>127.973</c:v>
                </c:pt>
                <c:pt idx="5">
                  <c:v>127.797</c:v>
                </c:pt>
                <c:pt idx="6">
                  <c:v>126.926</c:v>
                </c:pt>
                <c:pt idx="7">
                  <c:v>126.93</c:v>
                </c:pt>
                <c:pt idx="8">
                  <c:v>126.91800000000001</c:v>
                </c:pt>
                <c:pt idx="9">
                  <c:v>126.914</c:v>
                </c:pt>
                <c:pt idx="10">
                  <c:v>126.922</c:v>
                </c:pt>
                <c:pt idx="11">
                  <c:v>126.922</c:v>
                </c:pt>
                <c:pt idx="12">
                  <c:v>126.895</c:v>
                </c:pt>
                <c:pt idx="13">
                  <c:v>126.89100000000001</c:v>
                </c:pt>
                <c:pt idx="14">
                  <c:v>126.875</c:v>
                </c:pt>
                <c:pt idx="15">
                  <c:v>126.895</c:v>
                </c:pt>
                <c:pt idx="16">
                  <c:v>126.887</c:v>
                </c:pt>
                <c:pt idx="17">
                  <c:v>126.898</c:v>
                </c:pt>
                <c:pt idx="18">
                  <c:v>126.883</c:v>
                </c:pt>
                <c:pt idx="19">
                  <c:v>126.898</c:v>
                </c:pt>
                <c:pt idx="20">
                  <c:v>126.89100000000001</c:v>
                </c:pt>
                <c:pt idx="21">
                  <c:v>126.895</c:v>
                </c:pt>
                <c:pt idx="22">
                  <c:v>126.863</c:v>
                </c:pt>
                <c:pt idx="23">
                  <c:v>126.703</c:v>
                </c:pt>
                <c:pt idx="24">
                  <c:v>126.699</c:v>
                </c:pt>
                <c:pt idx="25">
                  <c:v>126.52</c:v>
                </c:pt>
                <c:pt idx="26">
                  <c:v>126.523</c:v>
                </c:pt>
                <c:pt idx="27">
                  <c:v>126.53100000000001</c:v>
                </c:pt>
                <c:pt idx="28">
                  <c:v>126.527</c:v>
                </c:pt>
                <c:pt idx="29">
                  <c:v>126.535</c:v>
                </c:pt>
                <c:pt idx="30">
                  <c:v>126.527</c:v>
                </c:pt>
                <c:pt idx="31">
                  <c:v>126.539</c:v>
                </c:pt>
                <c:pt idx="32">
                  <c:v>126.539</c:v>
                </c:pt>
                <c:pt idx="33">
                  <c:v>126.53100000000001</c:v>
                </c:pt>
                <c:pt idx="34">
                  <c:v>126.53100000000001</c:v>
                </c:pt>
                <c:pt idx="35">
                  <c:v>126.53100000000001</c:v>
                </c:pt>
                <c:pt idx="36">
                  <c:v>126.527</c:v>
                </c:pt>
                <c:pt idx="37">
                  <c:v>126.54300000000001</c:v>
                </c:pt>
                <c:pt idx="38">
                  <c:v>126.53100000000001</c:v>
                </c:pt>
                <c:pt idx="39">
                  <c:v>126.535</c:v>
                </c:pt>
                <c:pt idx="40">
                  <c:v>126.53100000000001</c:v>
                </c:pt>
                <c:pt idx="41">
                  <c:v>126.535</c:v>
                </c:pt>
                <c:pt idx="42">
                  <c:v>126.551</c:v>
                </c:pt>
                <c:pt idx="43">
                  <c:v>126.551</c:v>
                </c:pt>
                <c:pt idx="44">
                  <c:v>126.551</c:v>
                </c:pt>
                <c:pt idx="45">
                  <c:v>126.547</c:v>
                </c:pt>
                <c:pt idx="46">
                  <c:v>126.539</c:v>
                </c:pt>
                <c:pt idx="47">
                  <c:v>126.539</c:v>
                </c:pt>
                <c:pt idx="48">
                  <c:v>126.539</c:v>
                </c:pt>
                <c:pt idx="49">
                  <c:v>126.547</c:v>
                </c:pt>
                <c:pt idx="50">
                  <c:v>126.539</c:v>
                </c:pt>
                <c:pt idx="51">
                  <c:v>126.55500000000001</c:v>
                </c:pt>
                <c:pt idx="52">
                  <c:v>126.527</c:v>
                </c:pt>
                <c:pt idx="53">
                  <c:v>126.539</c:v>
                </c:pt>
                <c:pt idx="54">
                  <c:v>126.55500000000001</c:v>
                </c:pt>
                <c:pt idx="55">
                  <c:v>126.551</c:v>
                </c:pt>
                <c:pt idx="56">
                  <c:v>126.547</c:v>
                </c:pt>
                <c:pt idx="57">
                  <c:v>126.54300000000001</c:v>
                </c:pt>
                <c:pt idx="58">
                  <c:v>126.53100000000001</c:v>
                </c:pt>
                <c:pt idx="59">
                  <c:v>126.539</c:v>
                </c:pt>
                <c:pt idx="60">
                  <c:v>126.51600000000001</c:v>
                </c:pt>
                <c:pt idx="61">
                  <c:v>126.523</c:v>
                </c:pt>
                <c:pt idx="62">
                  <c:v>126.512</c:v>
                </c:pt>
                <c:pt idx="63">
                  <c:v>126.504</c:v>
                </c:pt>
                <c:pt idx="64">
                  <c:v>126.51600000000001</c:v>
                </c:pt>
                <c:pt idx="65">
                  <c:v>126.51600000000001</c:v>
                </c:pt>
                <c:pt idx="66">
                  <c:v>126.504</c:v>
                </c:pt>
                <c:pt idx="67">
                  <c:v>126.51600000000001</c:v>
                </c:pt>
                <c:pt idx="68">
                  <c:v>126.496</c:v>
                </c:pt>
                <c:pt idx="69">
                  <c:v>126.414</c:v>
                </c:pt>
                <c:pt idx="70">
                  <c:v>126.414</c:v>
                </c:pt>
                <c:pt idx="71">
                  <c:v>126.426</c:v>
                </c:pt>
                <c:pt idx="72">
                  <c:v>126.41</c:v>
                </c:pt>
                <c:pt idx="73">
                  <c:v>126.41</c:v>
                </c:pt>
                <c:pt idx="74">
                  <c:v>126.426</c:v>
                </c:pt>
                <c:pt idx="75">
                  <c:v>126.414</c:v>
                </c:pt>
                <c:pt idx="76">
                  <c:v>126.41</c:v>
                </c:pt>
                <c:pt idx="77">
                  <c:v>126.414</c:v>
                </c:pt>
                <c:pt idx="78">
                  <c:v>126.371</c:v>
                </c:pt>
                <c:pt idx="79">
                  <c:v>126.371</c:v>
                </c:pt>
                <c:pt idx="80">
                  <c:v>126.379</c:v>
                </c:pt>
                <c:pt idx="81">
                  <c:v>126.383</c:v>
                </c:pt>
                <c:pt idx="82">
                  <c:v>126.379</c:v>
                </c:pt>
                <c:pt idx="83">
                  <c:v>126.371</c:v>
                </c:pt>
                <c:pt idx="84">
                  <c:v>126.383</c:v>
                </c:pt>
                <c:pt idx="85">
                  <c:v>126.379</c:v>
                </c:pt>
                <c:pt idx="86">
                  <c:v>126.387</c:v>
                </c:pt>
                <c:pt idx="87">
                  <c:v>126.379</c:v>
                </c:pt>
                <c:pt idx="88">
                  <c:v>126.367</c:v>
                </c:pt>
                <c:pt idx="89">
                  <c:v>126.16</c:v>
                </c:pt>
                <c:pt idx="90">
                  <c:v>128.90700000000001</c:v>
                </c:pt>
                <c:pt idx="91">
                  <c:v>137.83099999999999</c:v>
                </c:pt>
                <c:pt idx="92">
                  <c:v>126.64400000000001</c:v>
                </c:pt>
                <c:pt idx="93">
                  <c:v>124.179</c:v>
                </c:pt>
                <c:pt idx="94">
                  <c:v>126.831</c:v>
                </c:pt>
                <c:pt idx="95">
                  <c:v>130.07599999999999</c:v>
                </c:pt>
                <c:pt idx="96">
                  <c:v>125.78700000000001</c:v>
                </c:pt>
                <c:pt idx="97">
                  <c:v>127.889</c:v>
                </c:pt>
                <c:pt idx="98">
                  <c:v>126.48699999999999</c:v>
                </c:pt>
                <c:pt idx="99">
                  <c:v>127.175</c:v>
                </c:pt>
                <c:pt idx="100">
                  <c:v>138.47200000000001</c:v>
                </c:pt>
                <c:pt idx="101">
                  <c:v>137.083</c:v>
                </c:pt>
                <c:pt idx="102">
                  <c:v>134.047</c:v>
                </c:pt>
                <c:pt idx="103">
                  <c:v>145.005</c:v>
                </c:pt>
                <c:pt idx="104">
                  <c:v>140.03200000000001</c:v>
                </c:pt>
                <c:pt idx="105">
                  <c:v>140.84100000000001</c:v>
                </c:pt>
                <c:pt idx="106">
                  <c:v>132.071</c:v>
                </c:pt>
                <c:pt idx="107">
                  <c:v>131.92699999999999</c:v>
                </c:pt>
                <c:pt idx="108">
                  <c:v>142.99700000000001</c:v>
                </c:pt>
                <c:pt idx="109">
                  <c:v>142.60599999999999</c:v>
                </c:pt>
                <c:pt idx="110">
                  <c:v>139.595</c:v>
                </c:pt>
                <c:pt idx="111">
                  <c:v>143.56299999999999</c:v>
                </c:pt>
                <c:pt idx="112">
                  <c:v>132.00899999999999</c:v>
                </c:pt>
                <c:pt idx="113">
                  <c:v>132.02699999999999</c:v>
                </c:pt>
                <c:pt idx="114">
                  <c:v>131.62100000000001</c:v>
                </c:pt>
                <c:pt idx="115">
                  <c:v>131.465</c:v>
                </c:pt>
                <c:pt idx="116">
                  <c:v>143.886</c:v>
                </c:pt>
                <c:pt idx="117">
                  <c:v>136.917</c:v>
                </c:pt>
                <c:pt idx="118">
                  <c:v>133.327</c:v>
                </c:pt>
                <c:pt idx="119">
                  <c:v>132.27199999999999</c:v>
                </c:pt>
                <c:pt idx="120">
                  <c:v>124.874</c:v>
                </c:pt>
                <c:pt idx="121">
                  <c:v>140.47200000000001</c:v>
                </c:pt>
                <c:pt idx="122">
                  <c:v>137.27600000000001</c:v>
                </c:pt>
                <c:pt idx="123">
                  <c:v>123.101</c:v>
                </c:pt>
                <c:pt idx="124">
                  <c:v>123.694</c:v>
                </c:pt>
                <c:pt idx="125">
                  <c:v>123.687</c:v>
                </c:pt>
                <c:pt idx="126">
                  <c:v>123.687</c:v>
                </c:pt>
                <c:pt idx="127">
                  <c:v>123.69799999999999</c:v>
                </c:pt>
                <c:pt idx="128">
                  <c:v>123.69</c:v>
                </c:pt>
                <c:pt idx="129">
                  <c:v>123.702</c:v>
                </c:pt>
                <c:pt idx="130">
                  <c:v>123.694</c:v>
                </c:pt>
                <c:pt idx="131">
                  <c:v>123.694</c:v>
                </c:pt>
                <c:pt idx="132">
                  <c:v>123.68300000000001</c:v>
                </c:pt>
                <c:pt idx="133">
                  <c:v>123.68300000000001</c:v>
                </c:pt>
                <c:pt idx="134">
                  <c:v>123.65900000000001</c:v>
                </c:pt>
                <c:pt idx="135">
                  <c:v>123.67100000000001</c:v>
                </c:pt>
                <c:pt idx="136">
                  <c:v>123.667</c:v>
                </c:pt>
                <c:pt idx="137">
                  <c:v>123.67100000000001</c:v>
                </c:pt>
                <c:pt idx="138">
                  <c:v>123.67100000000001</c:v>
                </c:pt>
                <c:pt idx="139">
                  <c:v>123.663</c:v>
                </c:pt>
                <c:pt idx="140">
                  <c:v>123.565</c:v>
                </c:pt>
                <c:pt idx="141">
                  <c:v>123.577</c:v>
                </c:pt>
                <c:pt idx="142">
                  <c:v>123.569</c:v>
                </c:pt>
                <c:pt idx="143">
                  <c:v>123.577</c:v>
                </c:pt>
                <c:pt idx="144">
                  <c:v>123.57299999999999</c:v>
                </c:pt>
                <c:pt idx="145">
                  <c:v>123.569</c:v>
                </c:pt>
                <c:pt idx="146">
                  <c:v>123.55800000000001</c:v>
                </c:pt>
                <c:pt idx="147">
                  <c:v>123.57299999999999</c:v>
                </c:pt>
                <c:pt idx="148">
                  <c:v>123.581</c:v>
                </c:pt>
                <c:pt idx="149">
                  <c:v>123.57299999999999</c:v>
                </c:pt>
                <c:pt idx="150">
                  <c:v>123.569</c:v>
                </c:pt>
                <c:pt idx="151">
                  <c:v>123.57299999999999</c:v>
                </c:pt>
                <c:pt idx="152">
                  <c:v>123.565</c:v>
                </c:pt>
                <c:pt idx="153">
                  <c:v>123.577</c:v>
                </c:pt>
                <c:pt idx="154">
                  <c:v>123.57299999999999</c:v>
                </c:pt>
                <c:pt idx="155">
                  <c:v>123.565</c:v>
                </c:pt>
                <c:pt idx="156">
                  <c:v>123.565</c:v>
                </c:pt>
                <c:pt idx="157">
                  <c:v>123.565</c:v>
                </c:pt>
                <c:pt idx="158">
                  <c:v>123.565</c:v>
                </c:pt>
                <c:pt idx="159">
                  <c:v>123.562</c:v>
                </c:pt>
                <c:pt idx="160">
                  <c:v>123.55800000000001</c:v>
                </c:pt>
                <c:pt idx="161">
                  <c:v>123.554</c:v>
                </c:pt>
                <c:pt idx="162">
                  <c:v>123.476</c:v>
                </c:pt>
                <c:pt idx="163">
                  <c:v>123.44</c:v>
                </c:pt>
                <c:pt idx="164">
                  <c:v>123.42100000000001</c:v>
                </c:pt>
                <c:pt idx="165">
                  <c:v>123.43300000000001</c:v>
                </c:pt>
                <c:pt idx="166">
                  <c:v>123.27200000000001</c:v>
                </c:pt>
                <c:pt idx="167">
                  <c:v>123.276</c:v>
                </c:pt>
                <c:pt idx="168">
                  <c:v>123.27200000000001</c:v>
                </c:pt>
                <c:pt idx="169">
                  <c:v>123.26900000000001</c:v>
                </c:pt>
                <c:pt idx="170">
                  <c:v>123.25700000000001</c:v>
                </c:pt>
                <c:pt idx="171">
                  <c:v>123.27200000000001</c:v>
                </c:pt>
                <c:pt idx="172">
                  <c:v>123.27200000000001</c:v>
                </c:pt>
                <c:pt idx="173">
                  <c:v>123.261</c:v>
                </c:pt>
                <c:pt idx="174">
                  <c:v>123.265</c:v>
                </c:pt>
                <c:pt idx="175">
                  <c:v>123.25700000000001</c:v>
                </c:pt>
                <c:pt idx="176">
                  <c:v>123.25700000000001</c:v>
                </c:pt>
                <c:pt idx="177">
                  <c:v>123.27200000000001</c:v>
                </c:pt>
                <c:pt idx="178">
                  <c:v>123.27200000000001</c:v>
                </c:pt>
                <c:pt idx="179">
                  <c:v>123.261</c:v>
                </c:pt>
                <c:pt idx="180">
                  <c:v>123.229</c:v>
                </c:pt>
                <c:pt idx="181">
                  <c:v>123.249</c:v>
                </c:pt>
                <c:pt idx="182">
                  <c:v>123.245</c:v>
                </c:pt>
                <c:pt idx="183">
                  <c:v>123.241</c:v>
                </c:pt>
                <c:pt idx="184">
                  <c:v>123.245</c:v>
                </c:pt>
                <c:pt idx="185">
                  <c:v>123.226</c:v>
                </c:pt>
                <c:pt idx="186">
                  <c:v>123.23699999999999</c:v>
                </c:pt>
                <c:pt idx="187">
                  <c:v>123.245</c:v>
                </c:pt>
                <c:pt idx="188">
                  <c:v>123.241</c:v>
                </c:pt>
                <c:pt idx="189">
                  <c:v>123.229</c:v>
                </c:pt>
                <c:pt idx="190">
                  <c:v>123.249</c:v>
                </c:pt>
                <c:pt idx="191">
                  <c:v>123.23699999999999</c:v>
                </c:pt>
                <c:pt idx="192">
                  <c:v>123.241</c:v>
                </c:pt>
                <c:pt idx="193">
                  <c:v>123.229</c:v>
                </c:pt>
                <c:pt idx="194">
                  <c:v>122.90900000000001</c:v>
                </c:pt>
                <c:pt idx="195">
                  <c:v>122.89</c:v>
                </c:pt>
                <c:pt idx="196">
                  <c:v>122.901</c:v>
                </c:pt>
                <c:pt idx="197">
                  <c:v>122.90900000000001</c:v>
                </c:pt>
                <c:pt idx="198">
                  <c:v>122.89700000000001</c:v>
                </c:pt>
                <c:pt idx="199">
                  <c:v>122.89700000000001</c:v>
                </c:pt>
                <c:pt idx="200">
                  <c:v>122.89700000000001</c:v>
                </c:pt>
                <c:pt idx="201">
                  <c:v>122.886</c:v>
                </c:pt>
                <c:pt idx="202">
                  <c:v>122.901</c:v>
                </c:pt>
                <c:pt idx="203">
                  <c:v>122.901</c:v>
                </c:pt>
                <c:pt idx="204">
                  <c:v>122.89700000000001</c:v>
                </c:pt>
                <c:pt idx="205">
                  <c:v>122.89400000000001</c:v>
                </c:pt>
                <c:pt idx="206">
                  <c:v>122.89400000000001</c:v>
                </c:pt>
                <c:pt idx="207">
                  <c:v>122.901</c:v>
                </c:pt>
                <c:pt idx="208">
                  <c:v>122.89700000000001</c:v>
                </c:pt>
                <c:pt idx="209">
                  <c:v>122.89700000000001</c:v>
                </c:pt>
                <c:pt idx="210">
                  <c:v>122.901</c:v>
                </c:pt>
                <c:pt idx="211">
                  <c:v>122.89400000000001</c:v>
                </c:pt>
                <c:pt idx="212">
                  <c:v>122.89700000000001</c:v>
                </c:pt>
                <c:pt idx="213">
                  <c:v>122.88200000000001</c:v>
                </c:pt>
                <c:pt idx="214">
                  <c:v>122.89400000000001</c:v>
                </c:pt>
                <c:pt idx="215">
                  <c:v>122.89</c:v>
                </c:pt>
                <c:pt idx="216">
                  <c:v>122.89</c:v>
                </c:pt>
                <c:pt idx="217">
                  <c:v>122.89</c:v>
                </c:pt>
                <c:pt idx="218">
                  <c:v>122.89</c:v>
                </c:pt>
                <c:pt idx="219">
                  <c:v>122.89</c:v>
                </c:pt>
                <c:pt idx="220">
                  <c:v>122.886</c:v>
                </c:pt>
                <c:pt idx="221">
                  <c:v>122.88200000000001</c:v>
                </c:pt>
                <c:pt idx="222">
                  <c:v>122.886</c:v>
                </c:pt>
                <c:pt idx="223">
                  <c:v>122.878</c:v>
                </c:pt>
                <c:pt idx="224">
                  <c:v>122.89</c:v>
                </c:pt>
                <c:pt idx="225">
                  <c:v>122.89</c:v>
                </c:pt>
                <c:pt idx="226">
                  <c:v>122.89700000000001</c:v>
                </c:pt>
                <c:pt idx="227">
                  <c:v>122.886</c:v>
                </c:pt>
                <c:pt idx="228">
                  <c:v>122.878</c:v>
                </c:pt>
                <c:pt idx="229">
                  <c:v>122.878</c:v>
                </c:pt>
                <c:pt idx="230">
                  <c:v>122.89400000000001</c:v>
                </c:pt>
                <c:pt idx="231">
                  <c:v>122.89400000000001</c:v>
                </c:pt>
                <c:pt idx="232">
                  <c:v>122.886</c:v>
                </c:pt>
                <c:pt idx="233">
                  <c:v>122.89700000000001</c:v>
                </c:pt>
                <c:pt idx="234">
                  <c:v>122.89</c:v>
                </c:pt>
                <c:pt idx="235">
                  <c:v>122.878</c:v>
                </c:pt>
                <c:pt idx="236">
                  <c:v>122.901</c:v>
                </c:pt>
                <c:pt idx="237">
                  <c:v>122.89400000000001</c:v>
                </c:pt>
                <c:pt idx="238">
                  <c:v>122.89700000000001</c:v>
                </c:pt>
                <c:pt idx="239">
                  <c:v>122.89400000000001</c:v>
                </c:pt>
                <c:pt idx="240">
                  <c:v>122.88200000000001</c:v>
                </c:pt>
                <c:pt idx="241">
                  <c:v>122.89</c:v>
                </c:pt>
                <c:pt idx="242">
                  <c:v>122.89400000000001</c:v>
                </c:pt>
                <c:pt idx="243">
                  <c:v>124.988</c:v>
                </c:pt>
                <c:pt idx="244">
                  <c:v>134.238</c:v>
                </c:pt>
                <c:pt idx="245">
                  <c:v>127.014</c:v>
                </c:pt>
                <c:pt idx="246">
                  <c:v>122.268</c:v>
                </c:pt>
                <c:pt idx="247">
                  <c:v>127.947</c:v>
                </c:pt>
                <c:pt idx="248">
                  <c:v>129.38499999999999</c:v>
                </c:pt>
                <c:pt idx="249">
                  <c:v>126.154</c:v>
                </c:pt>
                <c:pt idx="250">
                  <c:v>125.393</c:v>
                </c:pt>
                <c:pt idx="251">
                  <c:v>124.119</c:v>
                </c:pt>
                <c:pt idx="252">
                  <c:v>138.89599999999999</c:v>
                </c:pt>
                <c:pt idx="253">
                  <c:v>123.99</c:v>
                </c:pt>
                <c:pt idx="254">
                  <c:v>127.334</c:v>
                </c:pt>
                <c:pt idx="255">
                  <c:v>130.232</c:v>
                </c:pt>
                <c:pt idx="256">
                  <c:v>126.81100000000001</c:v>
                </c:pt>
                <c:pt idx="257">
                  <c:v>139.53800000000001</c:v>
                </c:pt>
                <c:pt idx="258">
                  <c:v>141.05799999999999</c:v>
                </c:pt>
                <c:pt idx="259">
                  <c:v>140.95599999999999</c:v>
                </c:pt>
                <c:pt idx="260">
                  <c:v>139.34700000000001</c:v>
                </c:pt>
                <c:pt idx="261">
                  <c:v>130.34299999999999</c:v>
                </c:pt>
                <c:pt idx="262">
                  <c:v>129.89699999999999</c:v>
                </c:pt>
                <c:pt idx="263">
                  <c:v>128.87</c:v>
                </c:pt>
                <c:pt idx="264">
                  <c:v>131.56700000000001</c:v>
                </c:pt>
                <c:pt idx="265">
                  <c:v>142.13399999999999</c:v>
                </c:pt>
                <c:pt idx="266">
                  <c:v>141.15700000000001</c:v>
                </c:pt>
                <c:pt idx="267">
                  <c:v>130.32900000000001</c:v>
                </c:pt>
                <c:pt idx="268">
                  <c:v>123.407</c:v>
                </c:pt>
                <c:pt idx="269">
                  <c:v>141.27099999999999</c:v>
                </c:pt>
                <c:pt idx="270">
                  <c:v>126.411</c:v>
                </c:pt>
                <c:pt idx="271">
                  <c:v>125.583</c:v>
                </c:pt>
                <c:pt idx="272">
                  <c:v>125.56</c:v>
                </c:pt>
                <c:pt idx="273">
                  <c:v>125.52800000000001</c:v>
                </c:pt>
                <c:pt idx="274">
                  <c:v>125.532</c:v>
                </c:pt>
                <c:pt idx="275">
                  <c:v>125.505</c:v>
                </c:pt>
                <c:pt idx="276">
                  <c:v>125.501</c:v>
                </c:pt>
                <c:pt idx="277">
                  <c:v>125.501</c:v>
                </c:pt>
                <c:pt idx="278">
                  <c:v>125.49299999999999</c:v>
                </c:pt>
                <c:pt idx="279">
                  <c:v>125.501</c:v>
                </c:pt>
                <c:pt idx="280">
                  <c:v>125.509</c:v>
                </c:pt>
                <c:pt idx="281">
                  <c:v>125.509</c:v>
                </c:pt>
                <c:pt idx="282">
                  <c:v>125.505</c:v>
                </c:pt>
                <c:pt idx="283">
                  <c:v>125.497</c:v>
                </c:pt>
                <c:pt idx="284">
                  <c:v>125.45399999999999</c:v>
                </c:pt>
                <c:pt idx="285">
                  <c:v>125.47799999999999</c:v>
                </c:pt>
                <c:pt idx="286">
                  <c:v>125.438</c:v>
                </c:pt>
                <c:pt idx="287">
                  <c:v>125.431</c:v>
                </c:pt>
                <c:pt idx="288">
                  <c:v>125.435</c:v>
                </c:pt>
                <c:pt idx="289">
                  <c:v>125.423</c:v>
                </c:pt>
                <c:pt idx="290">
                  <c:v>125.419</c:v>
                </c:pt>
                <c:pt idx="291">
                  <c:v>125.435</c:v>
                </c:pt>
                <c:pt idx="292">
                  <c:v>125.44199999999999</c:v>
                </c:pt>
                <c:pt idx="293">
                  <c:v>125.438</c:v>
                </c:pt>
                <c:pt idx="294">
                  <c:v>125.435</c:v>
                </c:pt>
                <c:pt idx="295">
                  <c:v>125.462</c:v>
                </c:pt>
                <c:pt idx="296">
                  <c:v>125.44199999999999</c:v>
                </c:pt>
                <c:pt idx="297">
                  <c:v>125.45</c:v>
                </c:pt>
                <c:pt idx="298">
                  <c:v>125.446</c:v>
                </c:pt>
                <c:pt idx="299">
                  <c:v>125.44199999999999</c:v>
                </c:pt>
                <c:pt idx="300">
                  <c:v>125.435</c:v>
                </c:pt>
                <c:pt idx="301">
                  <c:v>125.45</c:v>
                </c:pt>
                <c:pt idx="302">
                  <c:v>125.438</c:v>
                </c:pt>
                <c:pt idx="303">
                  <c:v>125.45</c:v>
                </c:pt>
                <c:pt idx="304">
                  <c:v>125.44199999999999</c:v>
                </c:pt>
                <c:pt idx="305">
                  <c:v>125.46599999999999</c:v>
                </c:pt>
                <c:pt idx="306">
                  <c:v>125.45</c:v>
                </c:pt>
                <c:pt idx="307">
                  <c:v>125.45</c:v>
                </c:pt>
                <c:pt idx="308">
                  <c:v>125.45</c:v>
                </c:pt>
                <c:pt idx="309">
                  <c:v>125.44199999999999</c:v>
                </c:pt>
                <c:pt idx="310">
                  <c:v>125.431</c:v>
                </c:pt>
                <c:pt idx="311">
                  <c:v>125.45</c:v>
                </c:pt>
                <c:pt idx="312">
                  <c:v>125.44199999999999</c:v>
                </c:pt>
                <c:pt idx="313">
                  <c:v>125.45</c:v>
                </c:pt>
                <c:pt idx="314">
                  <c:v>125.435</c:v>
                </c:pt>
                <c:pt idx="315">
                  <c:v>125.45</c:v>
                </c:pt>
                <c:pt idx="316">
                  <c:v>125.44199999999999</c:v>
                </c:pt>
                <c:pt idx="317">
                  <c:v>125.45399999999999</c:v>
                </c:pt>
                <c:pt idx="318">
                  <c:v>125.321</c:v>
                </c:pt>
                <c:pt idx="319">
                  <c:v>125.298</c:v>
                </c:pt>
                <c:pt idx="320">
                  <c:v>125.286</c:v>
                </c:pt>
                <c:pt idx="321">
                  <c:v>125.298</c:v>
                </c:pt>
                <c:pt idx="322">
                  <c:v>125.294</c:v>
                </c:pt>
                <c:pt idx="323">
                  <c:v>125.30200000000001</c:v>
                </c:pt>
                <c:pt idx="324">
                  <c:v>127.396</c:v>
                </c:pt>
                <c:pt idx="325">
                  <c:v>137.499</c:v>
                </c:pt>
                <c:pt idx="326">
                  <c:v>131.42500000000001</c:v>
                </c:pt>
                <c:pt idx="327">
                  <c:v>130.55799999999999</c:v>
                </c:pt>
                <c:pt idx="328">
                  <c:v>130.06200000000001</c:v>
                </c:pt>
                <c:pt idx="329">
                  <c:v>129.54599999999999</c:v>
                </c:pt>
                <c:pt idx="330">
                  <c:v>131.15899999999999</c:v>
                </c:pt>
                <c:pt idx="331">
                  <c:v>129.27600000000001</c:v>
                </c:pt>
                <c:pt idx="332">
                  <c:v>129.15100000000001</c:v>
                </c:pt>
                <c:pt idx="333">
                  <c:v>140.905</c:v>
                </c:pt>
                <c:pt idx="334">
                  <c:v>125.968</c:v>
                </c:pt>
                <c:pt idx="335">
                  <c:v>127.28</c:v>
                </c:pt>
                <c:pt idx="336">
                  <c:v>138.32300000000001</c:v>
                </c:pt>
                <c:pt idx="337">
                  <c:v>129.94</c:v>
                </c:pt>
                <c:pt idx="338">
                  <c:v>136.45599999999999</c:v>
                </c:pt>
                <c:pt idx="339">
                  <c:v>141.804</c:v>
                </c:pt>
                <c:pt idx="340">
                  <c:v>132.54599999999999</c:v>
                </c:pt>
                <c:pt idx="341">
                  <c:v>144.75399999999999</c:v>
                </c:pt>
                <c:pt idx="342">
                  <c:v>144.27000000000001</c:v>
                </c:pt>
                <c:pt idx="343">
                  <c:v>132.34399999999999</c:v>
                </c:pt>
                <c:pt idx="344">
                  <c:v>140.33600000000001</c:v>
                </c:pt>
                <c:pt idx="345">
                  <c:v>132.50399999999999</c:v>
                </c:pt>
                <c:pt idx="346">
                  <c:v>132.37100000000001</c:v>
                </c:pt>
                <c:pt idx="347">
                  <c:v>131.71100000000001</c:v>
                </c:pt>
                <c:pt idx="348">
                  <c:v>138.47300000000001</c:v>
                </c:pt>
                <c:pt idx="349">
                  <c:v>132.21100000000001</c:v>
                </c:pt>
                <c:pt idx="350">
                  <c:v>139.38499999999999</c:v>
                </c:pt>
                <c:pt idx="351">
                  <c:v>128.85400000000001</c:v>
                </c:pt>
                <c:pt idx="352">
                  <c:v>136.93899999999999</c:v>
                </c:pt>
                <c:pt idx="353">
                  <c:v>143.63499999999999</c:v>
                </c:pt>
                <c:pt idx="354">
                  <c:v>125.283</c:v>
                </c:pt>
                <c:pt idx="355">
                  <c:v>124.455</c:v>
                </c:pt>
                <c:pt idx="356">
                  <c:v>124.81399999999999</c:v>
                </c:pt>
                <c:pt idx="357">
                  <c:v>124.834</c:v>
                </c:pt>
                <c:pt idx="358">
                  <c:v>124.82599999999999</c:v>
                </c:pt>
                <c:pt idx="359">
                  <c:v>124.82599999999999</c:v>
                </c:pt>
                <c:pt idx="360">
                  <c:v>124.834</c:v>
                </c:pt>
                <c:pt idx="361">
                  <c:v>124.842</c:v>
                </c:pt>
                <c:pt idx="362">
                  <c:v>124.791</c:v>
                </c:pt>
                <c:pt idx="363">
                  <c:v>124.779</c:v>
                </c:pt>
                <c:pt idx="364">
                  <c:v>124.791</c:v>
                </c:pt>
                <c:pt idx="365">
                  <c:v>124.78700000000001</c:v>
                </c:pt>
                <c:pt idx="366">
                  <c:v>124.764</c:v>
                </c:pt>
                <c:pt idx="367">
                  <c:v>124.783</c:v>
                </c:pt>
                <c:pt idx="368">
                  <c:v>124.783</c:v>
                </c:pt>
                <c:pt idx="369">
                  <c:v>124.78700000000001</c:v>
                </c:pt>
                <c:pt idx="370">
                  <c:v>124.771</c:v>
                </c:pt>
                <c:pt idx="371">
                  <c:v>124.783</c:v>
                </c:pt>
                <c:pt idx="372">
                  <c:v>124.77500000000001</c:v>
                </c:pt>
                <c:pt idx="373">
                  <c:v>124.736</c:v>
                </c:pt>
                <c:pt idx="374">
                  <c:v>124.729</c:v>
                </c:pt>
                <c:pt idx="375">
                  <c:v>124.729</c:v>
                </c:pt>
                <c:pt idx="376">
                  <c:v>124.72499999999999</c:v>
                </c:pt>
                <c:pt idx="377">
                  <c:v>124.729</c:v>
                </c:pt>
                <c:pt idx="378">
                  <c:v>124.721</c:v>
                </c:pt>
                <c:pt idx="379">
                  <c:v>124.72499999999999</c:v>
                </c:pt>
                <c:pt idx="380">
                  <c:v>124.72499999999999</c:v>
                </c:pt>
                <c:pt idx="381">
                  <c:v>124.72499999999999</c:v>
                </c:pt>
                <c:pt idx="382">
                  <c:v>124.709</c:v>
                </c:pt>
                <c:pt idx="383">
                  <c:v>124.732</c:v>
                </c:pt>
                <c:pt idx="384">
                  <c:v>124.697</c:v>
                </c:pt>
                <c:pt idx="385">
                  <c:v>124.70099999999999</c:v>
                </c:pt>
                <c:pt idx="386">
                  <c:v>124.682</c:v>
                </c:pt>
                <c:pt idx="387">
                  <c:v>124.697</c:v>
                </c:pt>
                <c:pt idx="388">
                  <c:v>124.697</c:v>
                </c:pt>
                <c:pt idx="389">
                  <c:v>124.70099999999999</c:v>
                </c:pt>
                <c:pt idx="390">
                  <c:v>124.697</c:v>
                </c:pt>
                <c:pt idx="391">
                  <c:v>124.705</c:v>
                </c:pt>
                <c:pt idx="392">
                  <c:v>124.682</c:v>
                </c:pt>
                <c:pt idx="393">
                  <c:v>124.697</c:v>
                </c:pt>
                <c:pt idx="394">
                  <c:v>124.697</c:v>
                </c:pt>
                <c:pt idx="395">
                  <c:v>124.697</c:v>
                </c:pt>
                <c:pt idx="396">
                  <c:v>124.697</c:v>
                </c:pt>
                <c:pt idx="397">
                  <c:v>124.697</c:v>
                </c:pt>
                <c:pt idx="398">
                  <c:v>124.693</c:v>
                </c:pt>
                <c:pt idx="399">
                  <c:v>124.682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0-3844-B95C-62631654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369264"/>
        <c:axId val="1509718032"/>
      </c:lineChart>
      <c:catAx>
        <c:axId val="15883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718032"/>
        <c:crosses val="autoZero"/>
        <c:auto val="1"/>
        <c:lblAlgn val="ctr"/>
        <c:lblOffset val="100"/>
        <c:noMultiLvlLbl val="0"/>
      </c:catAx>
      <c:valAx>
        <c:axId val="1509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36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智慧停车场</a:t>
            </a:r>
          </a:p>
        </c:rich>
      </c:tx>
      <c:layout>
        <c:manualLayout>
          <c:xMode val="edge"/>
          <c:yMode val="edge"/>
          <c:x val="0.41471687664405399"/>
          <c:y val="2.854790008234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[4]内存泄漏!$A$1:$A$400</c:f>
              <c:numCache>
                <c:formatCode>General</c:formatCode>
                <c:ptCount val="400"/>
                <c:pt idx="0">
                  <c:v>138.946</c:v>
                </c:pt>
                <c:pt idx="1">
                  <c:v>138.935</c:v>
                </c:pt>
                <c:pt idx="2">
                  <c:v>138.93100000000001</c:v>
                </c:pt>
                <c:pt idx="3">
                  <c:v>138.93100000000001</c:v>
                </c:pt>
                <c:pt idx="4">
                  <c:v>138.92699999999999</c:v>
                </c:pt>
                <c:pt idx="5">
                  <c:v>138.18100000000001</c:v>
                </c:pt>
                <c:pt idx="6">
                  <c:v>138.18100000000001</c:v>
                </c:pt>
                <c:pt idx="7">
                  <c:v>138.18100000000001</c:v>
                </c:pt>
                <c:pt idx="8">
                  <c:v>138.17699999999999</c:v>
                </c:pt>
                <c:pt idx="9">
                  <c:v>138.185</c:v>
                </c:pt>
                <c:pt idx="10">
                  <c:v>138.18100000000001</c:v>
                </c:pt>
                <c:pt idx="11">
                  <c:v>138.185</c:v>
                </c:pt>
                <c:pt idx="12">
                  <c:v>138.16900000000001</c:v>
                </c:pt>
                <c:pt idx="13">
                  <c:v>138.17699999999999</c:v>
                </c:pt>
                <c:pt idx="14">
                  <c:v>138.18799999999999</c:v>
                </c:pt>
                <c:pt idx="15">
                  <c:v>138.185</c:v>
                </c:pt>
                <c:pt idx="16">
                  <c:v>138.185</c:v>
                </c:pt>
                <c:pt idx="17">
                  <c:v>138.19200000000001</c:v>
                </c:pt>
                <c:pt idx="18">
                  <c:v>138.16499999999999</c:v>
                </c:pt>
                <c:pt idx="19">
                  <c:v>138.185</c:v>
                </c:pt>
                <c:pt idx="20">
                  <c:v>138.13399999999999</c:v>
                </c:pt>
                <c:pt idx="21">
                  <c:v>138.13</c:v>
                </c:pt>
                <c:pt idx="22">
                  <c:v>138.13399999999999</c:v>
                </c:pt>
                <c:pt idx="23">
                  <c:v>138.126</c:v>
                </c:pt>
                <c:pt idx="24">
                  <c:v>138.13</c:v>
                </c:pt>
                <c:pt idx="25">
                  <c:v>138.11799999999999</c:v>
                </c:pt>
                <c:pt idx="26">
                  <c:v>138.071</c:v>
                </c:pt>
                <c:pt idx="27">
                  <c:v>138.071</c:v>
                </c:pt>
                <c:pt idx="28">
                  <c:v>138.06700000000001</c:v>
                </c:pt>
                <c:pt idx="29">
                  <c:v>138.06299999999999</c:v>
                </c:pt>
                <c:pt idx="30">
                  <c:v>138.071</c:v>
                </c:pt>
                <c:pt idx="31">
                  <c:v>138.071</c:v>
                </c:pt>
                <c:pt idx="32">
                  <c:v>138.06299999999999</c:v>
                </c:pt>
                <c:pt idx="33">
                  <c:v>138.06299999999999</c:v>
                </c:pt>
                <c:pt idx="34">
                  <c:v>138.048</c:v>
                </c:pt>
                <c:pt idx="35">
                  <c:v>138.06299999999999</c:v>
                </c:pt>
                <c:pt idx="36">
                  <c:v>138.05600000000001</c:v>
                </c:pt>
                <c:pt idx="37">
                  <c:v>138.06</c:v>
                </c:pt>
                <c:pt idx="38">
                  <c:v>138.06</c:v>
                </c:pt>
                <c:pt idx="39">
                  <c:v>138.06299999999999</c:v>
                </c:pt>
                <c:pt idx="40">
                  <c:v>138.05600000000001</c:v>
                </c:pt>
                <c:pt idx="41">
                  <c:v>138.07499999999999</c:v>
                </c:pt>
                <c:pt idx="42">
                  <c:v>138.05600000000001</c:v>
                </c:pt>
                <c:pt idx="43">
                  <c:v>138.06299999999999</c:v>
                </c:pt>
                <c:pt idx="44">
                  <c:v>138.071</c:v>
                </c:pt>
                <c:pt idx="45">
                  <c:v>138.06299999999999</c:v>
                </c:pt>
                <c:pt idx="46">
                  <c:v>138.06299999999999</c:v>
                </c:pt>
                <c:pt idx="47">
                  <c:v>138.05600000000001</c:v>
                </c:pt>
                <c:pt idx="48">
                  <c:v>138.05600000000001</c:v>
                </c:pt>
                <c:pt idx="49">
                  <c:v>138.16900000000001</c:v>
                </c:pt>
                <c:pt idx="50">
                  <c:v>138.149</c:v>
                </c:pt>
                <c:pt idx="51">
                  <c:v>138.16499999999999</c:v>
                </c:pt>
                <c:pt idx="52">
                  <c:v>138.15700000000001</c:v>
                </c:pt>
                <c:pt idx="53">
                  <c:v>138.149</c:v>
                </c:pt>
                <c:pt idx="54">
                  <c:v>138.14599999999999</c:v>
                </c:pt>
                <c:pt idx="55">
                  <c:v>138.142</c:v>
                </c:pt>
                <c:pt idx="56">
                  <c:v>138.14599999999999</c:v>
                </c:pt>
                <c:pt idx="57">
                  <c:v>138.142</c:v>
                </c:pt>
                <c:pt idx="58">
                  <c:v>138.13800000000001</c:v>
                </c:pt>
                <c:pt idx="59">
                  <c:v>138.15299999999999</c:v>
                </c:pt>
                <c:pt idx="60">
                  <c:v>138.14599999999999</c:v>
                </c:pt>
                <c:pt idx="61">
                  <c:v>138.142</c:v>
                </c:pt>
                <c:pt idx="62">
                  <c:v>138.142</c:v>
                </c:pt>
                <c:pt idx="63">
                  <c:v>138.13800000000001</c:v>
                </c:pt>
                <c:pt idx="64">
                  <c:v>138.149</c:v>
                </c:pt>
                <c:pt idx="65">
                  <c:v>138.14599999999999</c:v>
                </c:pt>
                <c:pt idx="66">
                  <c:v>138.14599999999999</c:v>
                </c:pt>
                <c:pt idx="67">
                  <c:v>138.13399999999999</c:v>
                </c:pt>
                <c:pt idx="68">
                  <c:v>138.13</c:v>
                </c:pt>
                <c:pt idx="69">
                  <c:v>138.13800000000001</c:v>
                </c:pt>
                <c:pt idx="70">
                  <c:v>138.13</c:v>
                </c:pt>
                <c:pt idx="71">
                  <c:v>138.13399999999999</c:v>
                </c:pt>
                <c:pt idx="72">
                  <c:v>138.126</c:v>
                </c:pt>
                <c:pt idx="73">
                  <c:v>138.13</c:v>
                </c:pt>
                <c:pt idx="74">
                  <c:v>138.14599999999999</c:v>
                </c:pt>
                <c:pt idx="75">
                  <c:v>138.13</c:v>
                </c:pt>
                <c:pt idx="76">
                  <c:v>138.126</c:v>
                </c:pt>
                <c:pt idx="77">
                  <c:v>138.13</c:v>
                </c:pt>
                <c:pt idx="78">
                  <c:v>138.13399999999999</c:v>
                </c:pt>
                <c:pt idx="79">
                  <c:v>138.13399999999999</c:v>
                </c:pt>
                <c:pt idx="80">
                  <c:v>138.14599999999999</c:v>
                </c:pt>
                <c:pt idx="81">
                  <c:v>138.13800000000001</c:v>
                </c:pt>
                <c:pt idx="82">
                  <c:v>138.126</c:v>
                </c:pt>
                <c:pt idx="83">
                  <c:v>138.13</c:v>
                </c:pt>
                <c:pt idx="84">
                  <c:v>138.13800000000001</c:v>
                </c:pt>
                <c:pt idx="85">
                  <c:v>138.13399999999999</c:v>
                </c:pt>
                <c:pt idx="86">
                  <c:v>138.126</c:v>
                </c:pt>
                <c:pt idx="87">
                  <c:v>138.13800000000001</c:v>
                </c:pt>
                <c:pt idx="88">
                  <c:v>138.126</c:v>
                </c:pt>
                <c:pt idx="89">
                  <c:v>138.13399999999999</c:v>
                </c:pt>
                <c:pt idx="90">
                  <c:v>138.126</c:v>
                </c:pt>
                <c:pt idx="91">
                  <c:v>138.13</c:v>
                </c:pt>
                <c:pt idx="92">
                  <c:v>138.13399999999999</c:v>
                </c:pt>
                <c:pt idx="93">
                  <c:v>138.13399999999999</c:v>
                </c:pt>
                <c:pt idx="94">
                  <c:v>138.13</c:v>
                </c:pt>
                <c:pt idx="95">
                  <c:v>138.126</c:v>
                </c:pt>
                <c:pt idx="96">
                  <c:v>138.12200000000001</c:v>
                </c:pt>
                <c:pt idx="97">
                  <c:v>138.126</c:v>
                </c:pt>
                <c:pt idx="98">
                  <c:v>138.11799999999999</c:v>
                </c:pt>
                <c:pt idx="99">
                  <c:v>138.126</c:v>
                </c:pt>
                <c:pt idx="100">
                  <c:v>129.19999999999999</c:v>
                </c:pt>
                <c:pt idx="101">
                  <c:v>117.46899999999999</c:v>
                </c:pt>
                <c:pt idx="102">
                  <c:v>117.75</c:v>
                </c:pt>
                <c:pt idx="103">
                  <c:v>118.273</c:v>
                </c:pt>
                <c:pt idx="104">
                  <c:v>105.621</c:v>
                </c:pt>
                <c:pt idx="105">
                  <c:v>105.426</c:v>
                </c:pt>
                <c:pt idx="106">
                  <c:v>117.83199999999999</c:v>
                </c:pt>
                <c:pt idx="107">
                  <c:v>117.738</c:v>
                </c:pt>
                <c:pt idx="108">
                  <c:v>121.376</c:v>
                </c:pt>
                <c:pt idx="109">
                  <c:v>120.38</c:v>
                </c:pt>
                <c:pt idx="110">
                  <c:v>121.51900000000001</c:v>
                </c:pt>
                <c:pt idx="111">
                  <c:v>120.358</c:v>
                </c:pt>
                <c:pt idx="112">
                  <c:v>121.53</c:v>
                </c:pt>
                <c:pt idx="113">
                  <c:v>121.429</c:v>
                </c:pt>
                <c:pt idx="114">
                  <c:v>120.32299999999999</c:v>
                </c:pt>
                <c:pt idx="115">
                  <c:v>121.456</c:v>
                </c:pt>
                <c:pt idx="116">
                  <c:v>121.628</c:v>
                </c:pt>
                <c:pt idx="117">
                  <c:v>119.979</c:v>
                </c:pt>
                <c:pt idx="118">
                  <c:v>128.90700000000001</c:v>
                </c:pt>
                <c:pt idx="119">
                  <c:v>128.69200000000001</c:v>
                </c:pt>
                <c:pt idx="120">
                  <c:v>140.642</c:v>
                </c:pt>
                <c:pt idx="121">
                  <c:v>130.32499999999999</c:v>
                </c:pt>
                <c:pt idx="122">
                  <c:v>142.017</c:v>
                </c:pt>
                <c:pt idx="123">
                  <c:v>130.47399999999999</c:v>
                </c:pt>
                <c:pt idx="124">
                  <c:v>132.84100000000001</c:v>
                </c:pt>
                <c:pt idx="125">
                  <c:v>131.51300000000001</c:v>
                </c:pt>
                <c:pt idx="126">
                  <c:v>134.61799999999999</c:v>
                </c:pt>
                <c:pt idx="127">
                  <c:v>134.59899999999999</c:v>
                </c:pt>
                <c:pt idx="128">
                  <c:v>130.34100000000001</c:v>
                </c:pt>
                <c:pt idx="129">
                  <c:v>133.708</c:v>
                </c:pt>
                <c:pt idx="130">
                  <c:v>133.62200000000001</c:v>
                </c:pt>
                <c:pt idx="131">
                  <c:v>133.62200000000001</c:v>
                </c:pt>
                <c:pt idx="132">
                  <c:v>133.61000000000001</c:v>
                </c:pt>
                <c:pt idx="133">
                  <c:v>133.62200000000001</c:v>
                </c:pt>
                <c:pt idx="134">
                  <c:v>133.63</c:v>
                </c:pt>
                <c:pt idx="135">
                  <c:v>133.62200000000001</c:v>
                </c:pt>
                <c:pt idx="136">
                  <c:v>133.626</c:v>
                </c:pt>
                <c:pt idx="137">
                  <c:v>133.63</c:v>
                </c:pt>
                <c:pt idx="138">
                  <c:v>133.63</c:v>
                </c:pt>
                <c:pt idx="139">
                  <c:v>133.61799999999999</c:v>
                </c:pt>
                <c:pt idx="140">
                  <c:v>133.626</c:v>
                </c:pt>
                <c:pt idx="141">
                  <c:v>133.61799999999999</c:v>
                </c:pt>
                <c:pt idx="142">
                  <c:v>133.614</c:v>
                </c:pt>
                <c:pt idx="143">
                  <c:v>133.626</c:v>
                </c:pt>
                <c:pt idx="144">
                  <c:v>133.61799999999999</c:v>
                </c:pt>
                <c:pt idx="145">
                  <c:v>133.61000000000001</c:v>
                </c:pt>
                <c:pt idx="146">
                  <c:v>133.61000000000001</c:v>
                </c:pt>
                <c:pt idx="147">
                  <c:v>133.61799999999999</c:v>
                </c:pt>
                <c:pt idx="148">
                  <c:v>133.60599999999999</c:v>
                </c:pt>
                <c:pt idx="149">
                  <c:v>133.62200000000001</c:v>
                </c:pt>
                <c:pt idx="150">
                  <c:v>133.614</c:v>
                </c:pt>
                <c:pt idx="151">
                  <c:v>133.626</c:v>
                </c:pt>
                <c:pt idx="152">
                  <c:v>133.626</c:v>
                </c:pt>
                <c:pt idx="153">
                  <c:v>133.60599999999999</c:v>
                </c:pt>
                <c:pt idx="154">
                  <c:v>133.61000000000001</c:v>
                </c:pt>
                <c:pt idx="155">
                  <c:v>133.61000000000001</c:v>
                </c:pt>
                <c:pt idx="156">
                  <c:v>133.626</c:v>
                </c:pt>
                <c:pt idx="157">
                  <c:v>133.61799999999999</c:v>
                </c:pt>
                <c:pt idx="158">
                  <c:v>133.61799999999999</c:v>
                </c:pt>
                <c:pt idx="159">
                  <c:v>133.57499999999999</c:v>
                </c:pt>
                <c:pt idx="160">
                  <c:v>133.55600000000001</c:v>
                </c:pt>
                <c:pt idx="161">
                  <c:v>133.56700000000001</c:v>
                </c:pt>
                <c:pt idx="162">
                  <c:v>133.56299999999999</c:v>
                </c:pt>
                <c:pt idx="163">
                  <c:v>133.56299999999999</c:v>
                </c:pt>
                <c:pt idx="164">
                  <c:v>133.57499999999999</c:v>
                </c:pt>
                <c:pt idx="165">
                  <c:v>133.571</c:v>
                </c:pt>
                <c:pt idx="166">
                  <c:v>133.57499999999999</c:v>
                </c:pt>
                <c:pt idx="167">
                  <c:v>133.56299999999999</c:v>
                </c:pt>
                <c:pt idx="168">
                  <c:v>133.571</c:v>
                </c:pt>
                <c:pt idx="169">
                  <c:v>133.57900000000001</c:v>
                </c:pt>
                <c:pt idx="170">
                  <c:v>133.57900000000001</c:v>
                </c:pt>
                <c:pt idx="171">
                  <c:v>133.57499999999999</c:v>
                </c:pt>
                <c:pt idx="172">
                  <c:v>133.56700000000001</c:v>
                </c:pt>
                <c:pt idx="173">
                  <c:v>133.571</c:v>
                </c:pt>
                <c:pt idx="174">
                  <c:v>133.571</c:v>
                </c:pt>
                <c:pt idx="175">
                  <c:v>133.571</c:v>
                </c:pt>
                <c:pt idx="176">
                  <c:v>133.56299999999999</c:v>
                </c:pt>
                <c:pt idx="177">
                  <c:v>133.56700000000001</c:v>
                </c:pt>
                <c:pt idx="178">
                  <c:v>133.57900000000001</c:v>
                </c:pt>
                <c:pt idx="179">
                  <c:v>133.56700000000001</c:v>
                </c:pt>
                <c:pt idx="180">
                  <c:v>133.583</c:v>
                </c:pt>
                <c:pt idx="181">
                  <c:v>133.56</c:v>
                </c:pt>
                <c:pt idx="182">
                  <c:v>133.57499999999999</c:v>
                </c:pt>
                <c:pt idx="183">
                  <c:v>133.57900000000001</c:v>
                </c:pt>
                <c:pt idx="184">
                  <c:v>133.57499999999999</c:v>
                </c:pt>
                <c:pt idx="185">
                  <c:v>133.57900000000001</c:v>
                </c:pt>
                <c:pt idx="186">
                  <c:v>133.56700000000001</c:v>
                </c:pt>
                <c:pt idx="187">
                  <c:v>133.571</c:v>
                </c:pt>
                <c:pt idx="188">
                  <c:v>133.571</c:v>
                </c:pt>
                <c:pt idx="189">
                  <c:v>133.57900000000001</c:v>
                </c:pt>
                <c:pt idx="190">
                  <c:v>133.56700000000001</c:v>
                </c:pt>
                <c:pt idx="191">
                  <c:v>133.57499999999999</c:v>
                </c:pt>
                <c:pt idx="192">
                  <c:v>133.583</c:v>
                </c:pt>
                <c:pt idx="193">
                  <c:v>133.57900000000001</c:v>
                </c:pt>
                <c:pt idx="194">
                  <c:v>133.571</c:v>
                </c:pt>
                <c:pt idx="195">
                  <c:v>133.58699999999999</c:v>
                </c:pt>
                <c:pt idx="196">
                  <c:v>133.571</c:v>
                </c:pt>
                <c:pt idx="197">
                  <c:v>130.11799999999999</c:v>
                </c:pt>
                <c:pt idx="198">
                  <c:v>118.47199999999999</c:v>
                </c:pt>
                <c:pt idx="199">
                  <c:v>118.37</c:v>
                </c:pt>
                <c:pt idx="200">
                  <c:v>118.53100000000001</c:v>
                </c:pt>
                <c:pt idx="201">
                  <c:v>105.94499999999999</c:v>
                </c:pt>
                <c:pt idx="202">
                  <c:v>105.738</c:v>
                </c:pt>
                <c:pt idx="203">
                  <c:v>105.727</c:v>
                </c:pt>
                <c:pt idx="204">
                  <c:v>105.738</c:v>
                </c:pt>
                <c:pt idx="205">
                  <c:v>105.73</c:v>
                </c:pt>
                <c:pt idx="206">
                  <c:v>105.746</c:v>
                </c:pt>
                <c:pt idx="207">
                  <c:v>105.711</c:v>
                </c:pt>
                <c:pt idx="208">
                  <c:v>105.715</c:v>
                </c:pt>
                <c:pt idx="209">
                  <c:v>105.723</c:v>
                </c:pt>
                <c:pt idx="210">
                  <c:v>99.730500000000006</c:v>
                </c:pt>
                <c:pt idx="211">
                  <c:v>69.575199999999995</c:v>
                </c:pt>
                <c:pt idx="212">
                  <c:v>104.301</c:v>
                </c:pt>
                <c:pt idx="213">
                  <c:v>104.648</c:v>
                </c:pt>
                <c:pt idx="214">
                  <c:v>118.59</c:v>
                </c:pt>
                <c:pt idx="215">
                  <c:v>118.41800000000001</c:v>
                </c:pt>
                <c:pt idx="216">
                  <c:v>118.33199999999999</c:v>
                </c:pt>
                <c:pt idx="217">
                  <c:v>118.48399999999999</c:v>
                </c:pt>
                <c:pt idx="218">
                  <c:v>119.55500000000001</c:v>
                </c:pt>
                <c:pt idx="219">
                  <c:v>119.34399999999999</c:v>
                </c:pt>
                <c:pt idx="220">
                  <c:v>119.53100000000001</c:v>
                </c:pt>
                <c:pt idx="221">
                  <c:v>118.438</c:v>
                </c:pt>
                <c:pt idx="222">
                  <c:v>119.571</c:v>
                </c:pt>
                <c:pt idx="223">
                  <c:v>119.544</c:v>
                </c:pt>
                <c:pt idx="224">
                  <c:v>119.56</c:v>
                </c:pt>
                <c:pt idx="225">
                  <c:v>118.36799999999999</c:v>
                </c:pt>
                <c:pt idx="226">
                  <c:v>118.16500000000001</c:v>
                </c:pt>
                <c:pt idx="227">
                  <c:v>136.983</c:v>
                </c:pt>
                <c:pt idx="228">
                  <c:v>136.858</c:v>
                </c:pt>
                <c:pt idx="229">
                  <c:v>139.304</c:v>
                </c:pt>
                <c:pt idx="230">
                  <c:v>128.66300000000001</c:v>
                </c:pt>
                <c:pt idx="231">
                  <c:v>140.69</c:v>
                </c:pt>
                <c:pt idx="232">
                  <c:v>128.94</c:v>
                </c:pt>
                <c:pt idx="233">
                  <c:v>131.32400000000001</c:v>
                </c:pt>
                <c:pt idx="234">
                  <c:v>131.59</c:v>
                </c:pt>
                <c:pt idx="235">
                  <c:v>133.87899999999999</c:v>
                </c:pt>
                <c:pt idx="236">
                  <c:v>129.11699999999999</c:v>
                </c:pt>
                <c:pt idx="237">
                  <c:v>129.12100000000001</c:v>
                </c:pt>
                <c:pt idx="238">
                  <c:v>132.684</c:v>
                </c:pt>
                <c:pt idx="239">
                  <c:v>132.602</c:v>
                </c:pt>
                <c:pt idx="240">
                  <c:v>132.60499999999999</c:v>
                </c:pt>
                <c:pt idx="241">
                  <c:v>132.60900000000001</c:v>
                </c:pt>
                <c:pt idx="242">
                  <c:v>132.59800000000001</c:v>
                </c:pt>
                <c:pt idx="243">
                  <c:v>132.60900000000001</c:v>
                </c:pt>
                <c:pt idx="244">
                  <c:v>132.59399999999999</c:v>
                </c:pt>
                <c:pt idx="245">
                  <c:v>132.60900000000001</c:v>
                </c:pt>
                <c:pt idx="246">
                  <c:v>132.59800000000001</c:v>
                </c:pt>
                <c:pt idx="247">
                  <c:v>132.59399999999999</c:v>
                </c:pt>
                <c:pt idx="248">
                  <c:v>132.58600000000001</c:v>
                </c:pt>
                <c:pt idx="249">
                  <c:v>132.602</c:v>
                </c:pt>
                <c:pt idx="250">
                  <c:v>132.60900000000001</c:v>
                </c:pt>
                <c:pt idx="251">
                  <c:v>132.58600000000001</c:v>
                </c:pt>
                <c:pt idx="252">
                  <c:v>132.59399999999999</c:v>
                </c:pt>
                <c:pt idx="253">
                  <c:v>132.602</c:v>
                </c:pt>
                <c:pt idx="254">
                  <c:v>132.59399999999999</c:v>
                </c:pt>
                <c:pt idx="255">
                  <c:v>132.58199999999999</c:v>
                </c:pt>
                <c:pt idx="256">
                  <c:v>132.59399999999999</c:v>
                </c:pt>
                <c:pt idx="257">
                  <c:v>132.59399999999999</c:v>
                </c:pt>
                <c:pt idx="258">
                  <c:v>132.559</c:v>
                </c:pt>
                <c:pt idx="259">
                  <c:v>132.566</c:v>
                </c:pt>
                <c:pt idx="260">
                  <c:v>132.559</c:v>
                </c:pt>
                <c:pt idx="261">
                  <c:v>132.547</c:v>
                </c:pt>
                <c:pt idx="262">
                  <c:v>132.56200000000001</c:v>
                </c:pt>
                <c:pt idx="263">
                  <c:v>132.55500000000001</c:v>
                </c:pt>
                <c:pt idx="264">
                  <c:v>132.559</c:v>
                </c:pt>
                <c:pt idx="265">
                  <c:v>132.559</c:v>
                </c:pt>
                <c:pt idx="266">
                  <c:v>132.56200000000001</c:v>
                </c:pt>
                <c:pt idx="267">
                  <c:v>132.57</c:v>
                </c:pt>
                <c:pt idx="268">
                  <c:v>132.55500000000001</c:v>
                </c:pt>
                <c:pt idx="269">
                  <c:v>132.566</c:v>
                </c:pt>
                <c:pt idx="270">
                  <c:v>132.55099999999999</c:v>
                </c:pt>
                <c:pt idx="271">
                  <c:v>132.55099999999999</c:v>
                </c:pt>
                <c:pt idx="272">
                  <c:v>132.56200000000001</c:v>
                </c:pt>
                <c:pt idx="273">
                  <c:v>132.559</c:v>
                </c:pt>
                <c:pt idx="274">
                  <c:v>132.566</c:v>
                </c:pt>
                <c:pt idx="275">
                  <c:v>132.559</c:v>
                </c:pt>
                <c:pt idx="276">
                  <c:v>132.56200000000001</c:v>
                </c:pt>
                <c:pt idx="277">
                  <c:v>132.559</c:v>
                </c:pt>
                <c:pt idx="278">
                  <c:v>132.566</c:v>
                </c:pt>
                <c:pt idx="279">
                  <c:v>132.57</c:v>
                </c:pt>
                <c:pt idx="280">
                  <c:v>132.56200000000001</c:v>
                </c:pt>
                <c:pt idx="281">
                  <c:v>132.56200000000001</c:v>
                </c:pt>
                <c:pt idx="282">
                  <c:v>132.559</c:v>
                </c:pt>
                <c:pt idx="283">
                  <c:v>132.566</c:v>
                </c:pt>
                <c:pt idx="284">
                  <c:v>132.566</c:v>
                </c:pt>
                <c:pt idx="285">
                  <c:v>132.52000000000001</c:v>
                </c:pt>
                <c:pt idx="286">
                  <c:v>132.52000000000001</c:v>
                </c:pt>
                <c:pt idx="287">
                  <c:v>132.53100000000001</c:v>
                </c:pt>
                <c:pt idx="288">
                  <c:v>132.51599999999999</c:v>
                </c:pt>
                <c:pt idx="289">
                  <c:v>132.53100000000001</c:v>
                </c:pt>
                <c:pt idx="290">
                  <c:v>132.51599999999999</c:v>
                </c:pt>
                <c:pt idx="291">
                  <c:v>132.52000000000001</c:v>
                </c:pt>
                <c:pt idx="292">
                  <c:v>132.53100000000001</c:v>
                </c:pt>
                <c:pt idx="293">
                  <c:v>132.52000000000001</c:v>
                </c:pt>
                <c:pt idx="294">
                  <c:v>132.53100000000001</c:v>
                </c:pt>
                <c:pt idx="295">
                  <c:v>132.53899999999999</c:v>
                </c:pt>
                <c:pt idx="296">
                  <c:v>132.523</c:v>
                </c:pt>
                <c:pt idx="297">
                  <c:v>132.53100000000001</c:v>
                </c:pt>
                <c:pt idx="298">
                  <c:v>132.523</c:v>
                </c:pt>
                <c:pt idx="299">
                  <c:v>132.523</c:v>
                </c:pt>
                <c:pt idx="300">
                  <c:v>117.402</c:v>
                </c:pt>
                <c:pt idx="301">
                  <c:v>117.42</c:v>
                </c:pt>
                <c:pt idx="302">
                  <c:v>117.545</c:v>
                </c:pt>
                <c:pt idx="303">
                  <c:v>115.557</c:v>
                </c:pt>
                <c:pt idx="304">
                  <c:v>111.295</c:v>
                </c:pt>
                <c:pt idx="305">
                  <c:v>111.111</c:v>
                </c:pt>
                <c:pt idx="306">
                  <c:v>111.1</c:v>
                </c:pt>
                <c:pt idx="307">
                  <c:v>117.789</c:v>
                </c:pt>
                <c:pt idx="308">
                  <c:v>118.004</c:v>
                </c:pt>
                <c:pt idx="309">
                  <c:v>118.684</c:v>
                </c:pt>
                <c:pt idx="310">
                  <c:v>121.246</c:v>
                </c:pt>
                <c:pt idx="311">
                  <c:v>121.82</c:v>
                </c:pt>
                <c:pt idx="312">
                  <c:v>121.59399999999999</c:v>
                </c:pt>
                <c:pt idx="313">
                  <c:v>121.892</c:v>
                </c:pt>
                <c:pt idx="314">
                  <c:v>118.931</c:v>
                </c:pt>
                <c:pt idx="315">
                  <c:v>121.626</c:v>
                </c:pt>
                <c:pt idx="316">
                  <c:v>121.54</c:v>
                </c:pt>
                <c:pt idx="317">
                  <c:v>120.38800000000001</c:v>
                </c:pt>
                <c:pt idx="318">
                  <c:v>120.181</c:v>
                </c:pt>
                <c:pt idx="319">
                  <c:v>121.51300000000001</c:v>
                </c:pt>
                <c:pt idx="320">
                  <c:v>121.518</c:v>
                </c:pt>
                <c:pt idx="321">
                  <c:v>120.24</c:v>
                </c:pt>
                <c:pt idx="322">
                  <c:v>119.9</c:v>
                </c:pt>
                <c:pt idx="323">
                  <c:v>128.44900000000001</c:v>
                </c:pt>
                <c:pt idx="324">
                  <c:v>128.292</c:v>
                </c:pt>
                <c:pt idx="325">
                  <c:v>141.011</c:v>
                </c:pt>
                <c:pt idx="326">
                  <c:v>139.71799999999999</c:v>
                </c:pt>
                <c:pt idx="327">
                  <c:v>129.12</c:v>
                </c:pt>
                <c:pt idx="328">
                  <c:v>140.93299999999999</c:v>
                </c:pt>
                <c:pt idx="329">
                  <c:v>140.79599999999999</c:v>
                </c:pt>
                <c:pt idx="330">
                  <c:v>129.41300000000001</c:v>
                </c:pt>
                <c:pt idx="331">
                  <c:v>132.71</c:v>
                </c:pt>
                <c:pt idx="332">
                  <c:v>132.06899999999999</c:v>
                </c:pt>
                <c:pt idx="333">
                  <c:v>132.01900000000001</c:v>
                </c:pt>
                <c:pt idx="334">
                  <c:v>134.589</c:v>
                </c:pt>
                <c:pt idx="335">
                  <c:v>130.33099999999999</c:v>
                </c:pt>
                <c:pt idx="336">
                  <c:v>133.726</c:v>
                </c:pt>
                <c:pt idx="337">
                  <c:v>133.64699999999999</c:v>
                </c:pt>
                <c:pt idx="338">
                  <c:v>133.63999999999999</c:v>
                </c:pt>
                <c:pt idx="339">
                  <c:v>133.636</c:v>
                </c:pt>
                <c:pt idx="340">
                  <c:v>133.61199999999999</c:v>
                </c:pt>
                <c:pt idx="341">
                  <c:v>133.62</c:v>
                </c:pt>
                <c:pt idx="342">
                  <c:v>133.62</c:v>
                </c:pt>
                <c:pt idx="343">
                  <c:v>133.62</c:v>
                </c:pt>
                <c:pt idx="344">
                  <c:v>133.61600000000001</c:v>
                </c:pt>
                <c:pt idx="345">
                  <c:v>133.63200000000001</c:v>
                </c:pt>
                <c:pt idx="346">
                  <c:v>133.62799999999999</c:v>
                </c:pt>
                <c:pt idx="347">
                  <c:v>133.624</c:v>
                </c:pt>
                <c:pt idx="348">
                  <c:v>133.63200000000001</c:v>
                </c:pt>
                <c:pt idx="349">
                  <c:v>133.61600000000001</c:v>
                </c:pt>
                <c:pt idx="350">
                  <c:v>133.624</c:v>
                </c:pt>
                <c:pt idx="351">
                  <c:v>133.62799999999999</c:v>
                </c:pt>
                <c:pt idx="352">
                  <c:v>133.62799999999999</c:v>
                </c:pt>
                <c:pt idx="353">
                  <c:v>133.62799999999999</c:v>
                </c:pt>
                <c:pt idx="354">
                  <c:v>133.62799999999999</c:v>
                </c:pt>
                <c:pt idx="355">
                  <c:v>133.62799999999999</c:v>
                </c:pt>
                <c:pt idx="356">
                  <c:v>133.624</c:v>
                </c:pt>
                <c:pt idx="357">
                  <c:v>133.565</c:v>
                </c:pt>
                <c:pt idx="358">
                  <c:v>133.56899999999999</c:v>
                </c:pt>
                <c:pt idx="359">
                  <c:v>133.565</c:v>
                </c:pt>
                <c:pt idx="360">
                  <c:v>133.57300000000001</c:v>
                </c:pt>
                <c:pt idx="361">
                  <c:v>133.57300000000001</c:v>
                </c:pt>
                <c:pt idx="362">
                  <c:v>133.56200000000001</c:v>
                </c:pt>
                <c:pt idx="363">
                  <c:v>133.56899999999999</c:v>
                </c:pt>
                <c:pt idx="364">
                  <c:v>133.56200000000001</c:v>
                </c:pt>
                <c:pt idx="365">
                  <c:v>133.57300000000001</c:v>
                </c:pt>
                <c:pt idx="366">
                  <c:v>133.57300000000001</c:v>
                </c:pt>
                <c:pt idx="367">
                  <c:v>133.56899999999999</c:v>
                </c:pt>
                <c:pt idx="368">
                  <c:v>133.55799999999999</c:v>
                </c:pt>
                <c:pt idx="369">
                  <c:v>133.58099999999999</c:v>
                </c:pt>
                <c:pt idx="370">
                  <c:v>133.57300000000001</c:v>
                </c:pt>
                <c:pt idx="371">
                  <c:v>133.57300000000001</c:v>
                </c:pt>
                <c:pt idx="372">
                  <c:v>133.565</c:v>
                </c:pt>
                <c:pt idx="373">
                  <c:v>133.565</c:v>
                </c:pt>
                <c:pt idx="374">
                  <c:v>133.56899999999999</c:v>
                </c:pt>
                <c:pt idx="375">
                  <c:v>133.56200000000001</c:v>
                </c:pt>
                <c:pt idx="376">
                  <c:v>133.55799999999999</c:v>
                </c:pt>
                <c:pt idx="377">
                  <c:v>133.56200000000001</c:v>
                </c:pt>
                <c:pt idx="378">
                  <c:v>133.55799999999999</c:v>
                </c:pt>
                <c:pt idx="379">
                  <c:v>133.56899999999999</c:v>
                </c:pt>
                <c:pt idx="380">
                  <c:v>133.565</c:v>
                </c:pt>
                <c:pt idx="381">
                  <c:v>133.565</c:v>
                </c:pt>
                <c:pt idx="382">
                  <c:v>133.55799999999999</c:v>
                </c:pt>
                <c:pt idx="383">
                  <c:v>133.55799999999999</c:v>
                </c:pt>
                <c:pt idx="384">
                  <c:v>133.56200000000001</c:v>
                </c:pt>
                <c:pt idx="385">
                  <c:v>133.55799999999999</c:v>
                </c:pt>
                <c:pt idx="386">
                  <c:v>133.56899999999999</c:v>
                </c:pt>
                <c:pt idx="387">
                  <c:v>133.55799999999999</c:v>
                </c:pt>
                <c:pt idx="388">
                  <c:v>133.56899999999999</c:v>
                </c:pt>
                <c:pt idx="389">
                  <c:v>133.565</c:v>
                </c:pt>
                <c:pt idx="390">
                  <c:v>133.565</c:v>
                </c:pt>
                <c:pt idx="391">
                  <c:v>133.56200000000001</c:v>
                </c:pt>
                <c:pt idx="392">
                  <c:v>133.565</c:v>
                </c:pt>
                <c:pt idx="393">
                  <c:v>133.554</c:v>
                </c:pt>
                <c:pt idx="394">
                  <c:v>133.56200000000001</c:v>
                </c:pt>
                <c:pt idx="395">
                  <c:v>133.55000000000001</c:v>
                </c:pt>
                <c:pt idx="396">
                  <c:v>133.54599999999999</c:v>
                </c:pt>
                <c:pt idx="397">
                  <c:v>133.554</c:v>
                </c:pt>
                <c:pt idx="398">
                  <c:v>133.554</c:v>
                </c:pt>
                <c:pt idx="399">
                  <c:v>133.55799999999999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5-C94E-9BAE-81C1903E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703312"/>
        <c:axId val="1292318000"/>
      </c:lineChart>
      <c:catAx>
        <c:axId val="13517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318000"/>
        <c:crosses val="autoZero"/>
        <c:auto val="1"/>
        <c:lblAlgn val="ctr"/>
        <c:lblOffset val="100"/>
        <c:noMultiLvlLbl val="0"/>
      </c:catAx>
      <c:valAx>
        <c:axId val="12923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7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[5]内存泄漏!$A$1:$A$1915</c:f>
              <c:numCache>
                <c:formatCode>General</c:formatCode>
                <c:ptCount val="1915"/>
                <c:pt idx="0">
                  <c:v>228.518</c:v>
                </c:pt>
                <c:pt idx="1">
                  <c:v>224.04900000000001</c:v>
                </c:pt>
                <c:pt idx="2">
                  <c:v>223.93899999999999</c:v>
                </c:pt>
                <c:pt idx="3">
                  <c:v>223.95099999999999</c:v>
                </c:pt>
                <c:pt idx="4">
                  <c:v>223.947</c:v>
                </c:pt>
                <c:pt idx="5">
                  <c:v>223.95099999999999</c:v>
                </c:pt>
                <c:pt idx="6">
                  <c:v>223.93899999999999</c:v>
                </c:pt>
                <c:pt idx="7">
                  <c:v>223.95099999999999</c:v>
                </c:pt>
                <c:pt idx="8">
                  <c:v>223.94300000000001</c:v>
                </c:pt>
                <c:pt idx="9">
                  <c:v>223.834</c:v>
                </c:pt>
                <c:pt idx="10">
                  <c:v>225.11500000000001</c:v>
                </c:pt>
                <c:pt idx="11">
                  <c:v>224.369</c:v>
                </c:pt>
                <c:pt idx="12">
                  <c:v>187.51400000000001</c:v>
                </c:pt>
                <c:pt idx="13">
                  <c:v>185.82</c:v>
                </c:pt>
                <c:pt idx="14">
                  <c:v>158.09399999999999</c:v>
                </c:pt>
                <c:pt idx="15">
                  <c:v>192.40799999999999</c:v>
                </c:pt>
                <c:pt idx="16">
                  <c:v>191.85</c:v>
                </c:pt>
                <c:pt idx="17">
                  <c:v>191.82599999999999</c:v>
                </c:pt>
                <c:pt idx="18">
                  <c:v>190.79900000000001</c:v>
                </c:pt>
                <c:pt idx="19">
                  <c:v>188.34200000000001</c:v>
                </c:pt>
                <c:pt idx="20">
                  <c:v>190.625</c:v>
                </c:pt>
                <c:pt idx="21">
                  <c:v>197.375</c:v>
                </c:pt>
                <c:pt idx="22">
                  <c:v>197.31100000000001</c:v>
                </c:pt>
                <c:pt idx="23">
                  <c:v>197.447</c:v>
                </c:pt>
                <c:pt idx="24">
                  <c:v>199.12299999999999</c:v>
                </c:pt>
                <c:pt idx="25">
                  <c:v>199.09200000000001</c:v>
                </c:pt>
                <c:pt idx="26">
                  <c:v>199.072</c:v>
                </c:pt>
                <c:pt idx="27">
                  <c:v>199.94300000000001</c:v>
                </c:pt>
                <c:pt idx="28">
                  <c:v>222.29900000000001</c:v>
                </c:pt>
                <c:pt idx="29">
                  <c:v>225.44900000000001</c:v>
                </c:pt>
                <c:pt idx="30">
                  <c:v>225.66</c:v>
                </c:pt>
                <c:pt idx="31">
                  <c:v>224.66200000000001</c:v>
                </c:pt>
                <c:pt idx="32">
                  <c:v>233.803</c:v>
                </c:pt>
                <c:pt idx="33">
                  <c:v>233.54499999999999</c:v>
                </c:pt>
                <c:pt idx="34">
                  <c:v>233.56200000000001</c:v>
                </c:pt>
                <c:pt idx="35">
                  <c:v>233.547</c:v>
                </c:pt>
                <c:pt idx="36">
                  <c:v>233.55099999999999</c:v>
                </c:pt>
                <c:pt idx="37">
                  <c:v>233.73599999999999</c:v>
                </c:pt>
                <c:pt idx="38">
                  <c:v>234.232</c:v>
                </c:pt>
                <c:pt idx="39">
                  <c:v>234.03299999999999</c:v>
                </c:pt>
                <c:pt idx="40">
                  <c:v>234.03299999999999</c:v>
                </c:pt>
                <c:pt idx="41">
                  <c:v>234.04900000000001</c:v>
                </c:pt>
                <c:pt idx="42">
                  <c:v>234.72499999999999</c:v>
                </c:pt>
                <c:pt idx="43">
                  <c:v>234.98599999999999</c:v>
                </c:pt>
                <c:pt idx="44">
                  <c:v>235.018</c:v>
                </c:pt>
                <c:pt idx="45">
                  <c:v>235.029</c:v>
                </c:pt>
                <c:pt idx="46">
                  <c:v>235.018</c:v>
                </c:pt>
                <c:pt idx="47">
                  <c:v>235.03700000000001</c:v>
                </c:pt>
                <c:pt idx="48">
                  <c:v>235.03700000000001</c:v>
                </c:pt>
                <c:pt idx="49">
                  <c:v>235.03299999999999</c:v>
                </c:pt>
                <c:pt idx="50">
                  <c:v>234.93899999999999</c:v>
                </c:pt>
                <c:pt idx="51">
                  <c:v>234.93899999999999</c:v>
                </c:pt>
                <c:pt idx="52">
                  <c:v>234.928</c:v>
                </c:pt>
                <c:pt idx="53">
                  <c:v>234.947</c:v>
                </c:pt>
                <c:pt idx="54">
                  <c:v>234.93899999999999</c:v>
                </c:pt>
                <c:pt idx="55">
                  <c:v>234.96700000000001</c:v>
                </c:pt>
                <c:pt idx="56">
                  <c:v>235.041</c:v>
                </c:pt>
                <c:pt idx="57">
                  <c:v>235.16200000000001</c:v>
                </c:pt>
                <c:pt idx="58">
                  <c:v>235.107</c:v>
                </c:pt>
                <c:pt idx="59">
                  <c:v>234.982</c:v>
                </c:pt>
                <c:pt idx="60">
                  <c:v>235.07599999999999</c:v>
                </c:pt>
                <c:pt idx="61">
                  <c:v>235.00200000000001</c:v>
                </c:pt>
                <c:pt idx="62">
                  <c:v>235.01</c:v>
                </c:pt>
                <c:pt idx="63">
                  <c:v>234.982</c:v>
                </c:pt>
                <c:pt idx="64">
                  <c:v>234.934</c:v>
                </c:pt>
                <c:pt idx="65">
                  <c:v>234.92599999999999</c:v>
                </c:pt>
                <c:pt idx="66">
                  <c:v>234.94300000000001</c:v>
                </c:pt>
                <c:pt idx="67">
                  <c:v>234.92400000000001</c:v>
                </c:pt>
                <c:pt idx="68">
                  <c:v>235.03700000000001</c:v>
                </c:pt>
                <c:pt idx="69">
                  <c:v>242.47499999999999</c:v>
                </c:pt>
                <c:pt idx="70">
                  <c:v>246.697</c:v>
                </c:pt>
                <c:pt idx="71">
                  <c:v>248.18600000000001</c:v>
                </c:pt>
                <c:pt idx="72">
                  <c:v>247.994</c:v>
                </c:pt>
                <c:pt idx="73">
                  <c:v>240.35</c:v>
                </c:pt>
                <c:pt idx="74">
                  <c:v>239.99100000000001</c:v>
                </c:pt>
                <c:pt idx="75">
                  <c:v>239.8</c:v>
                </c:pt>
                <c:pt idx="76">
                  <c:v>239.76900000000001</c:v>
                </c:pt>
                <c:pt idx="77">
                  <c:v>239.53</c:v>
                </c:pt>
                <c:pt idx="78">
                  <c:v>239.542</c:v>
                </c:pt>
                <c:pt idx="79">
                  <c:v>239.79599999999999</c:v>
                </c:pt>
                <c:pt idx="80">
                  <c:v>239.55799999999999</c:v>
                </c:pt>
                <c:pt idx="81">
                  <c:v>239.63200000000001</c:v>
                </c:pt>
                <c:pt idx="82">
                  <c:v>239.792</c:v>
                </c:pt>
                <c:pt idx="83">
                  <c:v>239.749</c:v>
                </c:pt>
                <c:pt idx="84">
                  <c:v>239.75299999999999</c:v>
                </c:pt>
                <c:pt idx="85">
                  <c:v>239.78800000000001</c:v>
                </c:pt>
                <c:pt idx="86">
                  <c:v>239.78399999999999</c:v>
                </c:pt>
                <c:pt idx="87">
                  <c:v>239.77199999999999</c:v>
                </c:pt>
                <c:pt idx="88">
                  <c:v>239.82300000000001</c:v>
                </c:pt>
                <c:pt idx="89">
                  <c:v>239.83099999999999</c:v>
                </c:pt>
                <c:pt idx="90">
                  <c:v>240.124</c:v>
                </c:pt>
                <c:pt idx="91">
                  <c:v>243.40100000000001</c:v>
                </c:pt>
                <c:pt idx="92">
                  <c:v>247.12</c:v>
                </c:pt>
                <c:pt idx="93">
                  <c:v>248.64400000000001</c:v>
                </c:pt>
                <c:pt idx="94">
                  <c:v>240.67500000000001</c:v>
                </c:pt>
                <c:pt idx="95">
                  <c:v>240.28399999999999</c:v>
                </c:pt>
                <c:pt idx="96">
                  <c:v>240.03800000000001</c:v>
                </c:pt>
                <c:pt idx="97">
                  <c:v>240.04599999999999</c:v>
                </c:pt>
                <c:pt idx="98">
                  <c:v>239.89699999999999</c:v>
                </c:pt>
                <c:pt idx="99">
                  <c:v>239.84299999999999</c:v>
                </c:pt>
                <c:pt idx="100">
                  <c:v>240.09299999999999</c:v>
                </c:pt>
                <c:pt idx="101">
                  <c:v>239.77600000000001</c:v>
                </c:pt>
                <c:pt idx="102">
                  <c:v>239.84700000000001</c:v>
                </c:pt>
                <c:pt idx="103">
                  <c:v>239.84299999999999</c:v>
                </c:pt>
                <c:pt idx="104">
                  <c:v>239.8</c:v>
                </c:pt>
                <c:pt idx="105">
                  <c:v>239.81899999999999</c:v>
                </c:pt>
                <c:pt idx="106">
                  <c:v>239.839</c:v>
                </c:pt>
                <c:pt idx="107">
                  <c:v>239.83099999999999</c:v>
                </c:pt>
                <c:pt idx="108">
                  <c:v>239.85400000000001</c:v>
                </c:pt>
                <c:pt idx="109">
                  <c:v>239.86600000000001</c:v>
                </c:pt>
                <c:pt idx="110">
                  <c:v>239.851</c:v>
                </c:pt>
                <c:pt idx="111">
                  <c:v>239.90899999999999</c:v>
                </c:pt>
                <c:pt idx="112">
                  <c:v>239.93700000000001</c:v>
                </c:pt>
                <c:pt idx="113">
                  <c:v>239.84299999999999</c:v>
                </c:pt>
                <c:pt idx="114">
                  <c:v>240.054</c:v>
                </c:pt>
                <c:pt idx="115">
                  <c:v>241.84299999999999</c:v>
                </c:pt>
                <c:pt idx="116">
                  <c:v>246.77600000000001</c:v>
                </c:pt>
                <c:pt idx="117">
                  <c:v>249.53399999999999</c:v>
                </c:pt>
                <c:pt idx="118">
                  <c:v>250.13200000000001</c:v>
                </c:pt>
                <c:pt idx="119">
                  <c:v>249.58500000000001</c:v>
                </c:pt>
                <c:pt idx="120">
                  <c:v>249.53</c:v>
                </c:pt>
                <c:pt idx="121">
                  <c:v>249.47200000000001</c:v>
                </c:pt>
                <c:pt idx="122">
                  <c:v>249.429</c:v>
                </c:pt>
                <c:pt idx="123">
                  <c:v>249.49100000000001</c:v>
                </c:pt>
                <c:pt idx="124">
                  <c:v>249.386</c:v>
                </c:pt>
                <c:pt idx="125">
                  <c:v>249.78399999999999</c:v>
                </c:pt>
                <c:pt idx="126">
                  <c:v>248.51900000000001</c:v>
                </c:pt>
                <c:pt idx="127">
                  <c:v>248.45599999999999</c:v>
                </c:pt>
                <c:pt idx="128">
                  <c:v>249.36199999999999</c:v>
                </c:pt>
                <c:pt idx="129">
                  <c:v>248.827</c:v>
                </c:pt>
                <c:pt idx="130">
                  <c:v>248.42500000000001</c:v>
                </c:pt>
                <c:pt idx="131">
                  <c:v>248.99100000000001</c:v>
                </c:pt>
                <c:pt idx="132">
                  <c:v>248.47900000000001</c:v>
                </c:pt>
                <c:pt idx="133">
                  <c:v>248.542</c:v>
                </c:pt>
                <c:pt idx="134">
                  <c:v>249.261</c:v>
                </c:pt>
                <c:pt idx="135">
                  <c:v>249.24100000000001</c:v>
                </c:pt>
                <c:pt idx="136">
                  <c:v>249.24100000000001</c:v>
                </c:pt>
                <c:pt idx="137">
                  <c:v>249.511</c:v>
                </c:pt>
                <c:pt idx="138">
                  <c:v>249.483</c:v>
                </c:pt>
                <c:pt idx="139">
                  <c:v>249.702</c:v>
                </c:pt>
                <c:pt idx="140">
                  <c:v>250.01499999999999</c:v>
                </c:pt>
                <c:pt idx="141">
                  <c:v>249.52199999999999</c:v>
                </c:pt>
                <c:pt idx="142">
                  <c:v>249.495</c:v>
                </c:pt>
                <c:pt idx="143">
                  <c:v>249.542</c:v>
                </c:pt>
                <c:pt idx="144">
                  <c:v>249.50700000000001</c:v>
                </c:pt>
                <c:pt idx="145">
                  <c:v>249.45599999999999</c:v>
                </c:pt>
                <c:pt idx="146">
                  <c:v>249.53399999999999</c:v>
                </c:pt>
                <c:pt idx="147">
                  <c:v>249.41300000000001</c:v>
                </c:pt>
                <c:pt idx="148">
                  <c:v>249.483</c:v>
                </c:pt>
                <c:pt idx="149">
                  <c:v>249.55</c:v>
                </c:pt>
                <c:pt idx="150">
                  <c:v>249.35400000000001</c:v>
                </c:pt>
                <c:pt idx="151">
                  <c:v>249.33099999999999</c:v>
                </c:pt>
                <c:pt idx="152">
                  <c:v>249.37799999999999</c:v>
                </c:pt>
                <c:pt idx="153">
                  <c:v>249.33500000000001</c:v>
                </c:pt>
                <c:pt idx="154">
                  <c:v>249.34299999999999</c:v>
                </c:pt>
                <c:pt idx="155">
                  <c:v>249.31200000000001</c:v>
                </c:pt>
                <c:pt idx="156">
                  <c:v>249.26900000000001</c:v>
                </c:pt>
                <c:pt idx="157">
                  <c:v>249.39</c:v>
                </c:pt>
                <c:pt idx="158">
                  <c:v>249.351</c:v>
                </c:pt>
                <c:pt idx="159">
                  <c:v>249.524</c:v>
                </c:pt>
                <c:pt idx="160">
                  <c:v>249.392</c:v>
                </c:pt>
                <c:pt idx="161">
                  <c:v>237.93700000000001</c:v>
                </c:pt>
                <c:pt idx="162">
                  <c:v>237.26900000000001</c:v>
                </c:pt>
                <c:pt idx="163">
                  <c:v>228.41499999999999</c:v>
                </c:pt>
                <c:pt idx="164">
                  <c:v>227.946</c:v>
                </c:pt>
                <c:pt idx="165">
                  <c:v>223.595</c:v>
                </c:pt>
                <c:pt idx="166">
                  <c:v>222.286</c:v>
                </c:pt>
                <c:pt idx="167">
                  <c:v>218.04</c:v>
                </c:pt>
                <c:pt idx="168">
                  <c:v>218.01499999999999</c:v>
                </c:pt>
                <c:pt idx="169">
                  <c:v>218.02199999999999</c:v>
                </c:pt>
                <c:pt idx="170">
                  <c:v>219.45</c:v>
                </c:pt>
                <c:pt idx="171">
                  <c:v>202.77799999999999</c:v>
                </c:pt>
                <c:pt idx="172">
                  <c:v>202.85599999999999</c:v>
                </c:pt>
                <c:pt idx="173">
                  <c:v>203.67699999999999</c:v>
                </c:pt>
                <c:pt idx="174">
                  <c:v>204.11</c:v>
                </c:pt>
                <c:pt idx="175">
                  <c:v>204.13399999999999</c:v>
                </c:pt>
                <c:pt idx="176">
                  <c:v>205.892</c:v>
                </c:pt>
                <c:pt idx="177">
                  <c:v>205.767</c:v>
                </c:pt>
                <c:pt idx="178">
                  <c:v>206.81</c:v>
                </c:pt>
                <c:pt idx="179">
                  <c:v>206.626</c:v>
                </c:pt>
                <c:pt idx="180">
                  <c:v>206.798</c:v>
                </c:pt>
                <c:pt idx="181">
                  <c:v>206.65299999999999</c:v>
                </c:pt>
                <c:pt idx="182">
                  <c:v>206.626</c:v>
                </c:pt>
                <c:pt idx="183">
                  <c:v>207.54400000000001</c:v>
                </c:pt>
                <c:pt idx="184">
                  <c:v>207.99700000000001</c:v>
                </c:pt>
                <c:pt idx="185">
                  <c:v>208.024</c:v>
                </c:pt>
                <c:pt idx="186">
                  <c:v>209.71600000000001</c:v>
                </c:pt>
                <c:pt idx="187">
                  <c:v>209.46199999999999</c:v>
                </c:pt>
                <c:pt idx="188">
                  <c:v>209.548</c:v>
                </c:pt>
                <c:pt idx="189">
                  <c:v>210.446</c:v>
                </c:pt>
                <c:pt idx="190">
                  <c:v>210.51300000000001</c:v>
                </c:pt>
                <c:pt idx="191">
                  <c:v>210.51300000000001</c:v>
                </c:pt>
                <c:pt idx="192">
                  <c:v>212.161</c:v>
                </c:pt>
                <c:pt idx="193">
                  <c:v>211.91499999999999</c:v>
                </c:pt>
                <c:pt idx="194">
                  <c:v>211.899</c:v>
                </c:pt>
                <c:pt idx="195">
                  <c:v>211.87200000000001</c:v>
                </c:pt>
                <c:pt idx="196">
                  <c:v>211.86799999999999</c:v>
                </c:pt>
                <c:pt idx="197">
                  <c:v>200.733</c:v>
                </c:pt>
                <c:pt idx="198">
                  <c:v>210.67500000000001</c:v>
                </c:pt>
                <c:pt idx="199">
                  <c:v>210.905</c:v>
                </c:pt>
                <c:pt idx="200">
                  <c:v>210.78399999999999</c:v>
                </c:pt>
                <c:pt idx="201">
                  <c:v>210.78800000000001</c:v>
                </c:pt>
                <c:pt idx="202">
                  <c:v>211.50700000000001</c:v>
                </c:pt>
                <c:pt idx="203">
                  <c:v>211.53399999999999</c:v>
                </c:pt>
                <c:pt idx="204">
                  <c:v>211.53</c:v>
                </c:pt>
                <c:pt idx="205">
                  <c:v>211.53</c:v>
                </c:pt>
                <c:pt idx="206">
                  <c:v>212.14400000000001</c:v>
                </c:pt>
                <c:pt idx="207">
                  <c:v>211.94399999999999</c:v>
                </c:pt>
                <c:pt idx="208">
                  <c:v>211.94800000000001</c:v>
                </c:pt>
                <c:pt idx="209">
                  <c:v>213.761</c:v>
                </c:pt>
                <c:pt idx="210">
                  <c:v>216.21799999999999</c:v>
                </c:pt>
                <c:pt idx="211">
                  <c:v>217.33500000000001</c:v>
                </c:pt>
                <c:pt idx="212">
                  <c:v>220.011</c:v>
                </c:pt>
                <c:pt idx="213">
                  <c:v>220.27600000000001</c:v>
                </c:pt>
                <c:pt idx="214">
                  <c:v>221.57300000000001</c:v>
                </c:pt>
                <c:pt idx="215">
                  <c:v>221.50299999999999</c:v>
                </c:pt>
                <c:pt idx="216">
                  <c:v>221.995</c:v>
                </c:pt>
                <c:pt idx="217">
                  <c:v>221.929</c:v>
                </c:pt>
                <c:pt idx="218">
                  <c:v>221.93299999999999</c:v>
                </c:pt>
                <c:pt idx="219">
                  <c:v>221.91300000000001</c:v>
                </c:pt>
                <c:pt idx="220">
                  <c:v>221.983</c:v>
                </c:pt>
                <c:pt idx="221">
                  <c:v>221.91300000000001</c:v>
                </c:pt>
                <c:pt idx="222">
                  <c:v>221.61600000000001</c:v>
                </c:pt>
                <c:pt idx="223">
                  <c:v>209.27600000000001</c:v>
                </c:pt>
                <c:pt idx="224">
                  <c:v>209.81299999999999</c:v>
                </c:pt>
                <c:pt idx="225">
                  <c:v>221.46199999999999</c:v>
                </c:pt>
                <c:pt idx="226">
                  <c:v>221.11799999999999</c:v>
                </c:pt>
                <c:pt idx="227">
                  <c:v>221.11799999999999</c:v>
                </c:pt>
                <c:pt idx="228">
                  <c:v>221.11</c:v>
                </c:pt>
                <c:pt idx="229">
                  <c:v>221.09899999999999</c:v>
                </c:pt>
                <c:pt idx="230">
                  <c:v>221.06299999999999</c:v>
                </c:pt>
                <c:pt idx="231">
                  <c:v>221.821</c:v>
                </c:pt>
                <c:pt idx="232">
                  <c:v>221.80199999999999</c:v>
                </c:pt>
                <c:pt idx="233">
                  <c:v>221.81299999999999</c:v>
                </c:pt>
                <c:pt idx="234">
                  <c:v>221.81700000000001</c:v>
                </c:pt>
                <c:pt idx="235">
                  <c:v>221.80600000000001</c:v>
                </c:pt>
                <c:pt idx="236">
                  <c:v>222.09100000000001</c:v>
                </c:pt>
                <c:pt idx="237">
                  <c:v>222.33799999999999</c:v>
                </c:pt>
                <c:pt idx="238">
                  <c:v>222.34200000000001</c:v>
                </c:pt>
                <c:pt idx="239">
                  <c:v>223.99199999999999</c:v>
                </c:pt>
                <c:pt idx="240">
                  <c:v>223.98400000000001</c:v>
                </c:pt>
                <c:pt idx="241">
                  <c:v>223.98400000000001</c:v>
                </c:pt>
                <c:pt idx="242">
                  <c:v>223.82400000000001</c:v>
                </c:pt>
                <c:pt idx="243">
                  <c:v>223.74199999999999</c:v>
                </c:pt>
                <c:pt idx="244">
                  <c:v>224.07</c:v>
                </c:pt>
                <c:pt idx="245">
                  <c:v>224.27699999999999</c:v>
                </c:pt>
                <c:pt idx="246">
                  <c:v>223.29300000000001</c:v>
                </c:pt>
                <c:pt idx="247">
                  <c:v>223.44499999999999</c:v>
                </c:pt>
                <c:pt idx="248">
                  <c:v>223.40600000000001</c:v>
                </c:pt>
                <c:pt idx="249">
                  <c:v>227.74199999999999</c:v>
                </c:pt>
                <c:pt idx="250">
                  <c:v>227.91399999999999</c:v>
                </c:pt>
                <c:pt idx="251">
                  <c:v>227.75800000000001</c:v>
                </c:pt>
                <c:pt idx="252">
                  <c:v>230.34800000000001</c:v>
                </c:pt>
                <c:pt idx="253">
                  <c:v>256.76600000000002</c:v>
                </c:pt>
                <c:pt idx="254">
                  <c:v>276.303</c:v>
                </c:pt>
                <c:pt idx="255">
                  <c:v>276.13900000000001</c:v>
                </c:pt>
                <c:pt idx="256">
                  <c:v>276.72699999999998</c:v>
                </c:pt>
                <c:pt idx="257">
                  <c:v>272.58600000000001</c:v>
                </c:pt>
                <c:pt idx="258">
                  <c:v>272.625</c:v>
                </c:pt>
                <c:pt idx="259">
                  <c:v>273.029</c:v>
                </c:pt>
                <c:pt idx="260">
                  <c:v>272.81400000000002</c:v>
                </c:pt>
                <c:pt idx="261">
                  <c:v>275.904</c:v>
                </c:pt>
                <c:pt idx="262">
                  <c:v>272.83800000000002</c:v>
                </c:pt>
                <c:pt idx="263">
                  <c:v>272.66199999999998</c:v>
                </c:pt>
                <c:pt idx="264">
                  <c:v>277.43599999999998</c:v>
                </c:pt>
                <c:pt idx="265">
                  <c:v>272.93200000000002</c:v>
                </c:pt>
                <c:pt idx="266">
                  <c:v>270.447</c:v>
                </c:pt>
                <c:pt idx="267">
                  <c:v>270.209</c:v>
                </c:pt>
                <c:pt idx="268">
                  <c:v>270.25200000000001</c:v>
                </c:pt>
                <c:pt idx="269">
                  <c:v>270.20499999999998</c:v>
                </c:pt>
                <c:pt idx="270">
                  <c:v>270.221</c:v>
                </c:pt>
                <c:pt idx="271">
                  <c:v>270.26</c:v>
                </c:pt>
                <c:pt idx="272">
                  <c:v>270.221</c:v>
                </c:pt>
                <c:pt idx="273">
                  <c:v>270.21699999999998</c:v>
                </c:pt>
                <c:pt idx="274">
                  <c:v>270.084</c:v>
                </c:pt>
                <c:pt idx="275">
                  <c:v>270.02100000000002</c:v>
                </c:pt>
                <c:pt idx="276">
                  <c:v>270.03300000000002</c:v>
                </c:pt>
                <c:pt idx="277">
                  <c:v>270.02499999999998</c:v>
                </c:pt>
                <c:pt idx="278">
                  <c:v>270.17</c:v>
                </c:pt>
                <c:pt idx="279">
                  <c:v>270.46699999999998</c:v>
                </c:pt>
                <c:pt idx="280">
                  <c:v>270.45499999999998</c:v>
                </c:pt>
                <c:pt idx="281">
                  <c:v>270.416</c:v>
                </c:pt>
                <c:pt idx="282">
                  <c:v>270.41199999999998</c:v>
                </c:pt>
                <c:pt idx="283">
                  <c:v>270.404</c:v>
                </c:pt>
                <c:pt idx="284">
                  <c:v>268.959</c:v>
                </c:pt>
                <c:pt idx="285">
                  <c:v>269.25599999999997</c:v>
                </c:pt>
                <c:pt idx="286">
                  <c:v>269.154</c:v>
                </c:pt>
                <c:pt idx="287">
                  <c:v>269.14299999999997</c:v>
                </c:pt>
                <c:pt idx="288">
                  <c:v>269.303</c:v>
                </c:pt>
                <c:pt idx="289">
                  <c:v>271.02499999999998</c:v>
                </c:pt>
                <c:pt idx="290">
                  <c:v>270.78699999999998</c:v>
                </c:pt>
                <c:pt idx="291">
                  <c:v>270.78300000000002</c:v>
                </c:pt>
                <c:pt idx="292">
                  <c:v>270.82600000000002</c:v>
                </c:pt>
                <c:pt idx="293">
                  <c:v>270.77100000000002</c:v>
                </c:pt>
                <c:pt idx="294">
                  <c:v>270.77499999999998</c:v>
                </c:pt>
                <c:pt idx="295">
                  <c:v>270.89600000000002</c:v>
                </c:pt>
                <c:pt idx="296">
                  <c:v>270.76400000000001</c:v>
                </c:pt>
                <c:pt idx="297">
                  <c:v>270.75599999999997</c:v>
                </c:pt>
                <c:pt idx="298">
                  <c:v>270.66199999999998</c:v>
                </c:pt>
                <c:pt idx="299">
                  <c:v>270.63499999999999</c:v>
                </c:pt>
                <c:pt idx="300">
                  <c:v>270.64600000000002</c:v>
                </c:pt>
                <c:pt idx="301">
                  <c:v>271.80700000000002</c:v>
                </c:pt>
                <c:pt idx="302">
                  <c:v>271.85000000000002</c:v>
                </c:pt>
                <c:pt idx="303">
                  <c:v>283.60700000000003</c:v>
                </c:pt>
                <c:pt idx="304">
                  <c:v>289.62299999999999</c:v>
                </c:pt>
                <c:pt idx="305">
                  <c:v>292.74400000000003</c:v>
                </c:pt>
                <c:pt idx="306">
                  <c:v>292.68200000000002</c:v>
                </c:pt>
                <c:pt idx="307">
                  <c:v>293.197</c:v>
                </c:pt>
                <c:pt idx="308">
                  <c:v>292.90800000000002</c:v>
                </c:pt>
                <c:pt idx="309">
                  <c:v>293.25599999999997</c:v>
                </c:pt>
                <c:pt idx="310">
                  <c:v>292.83</c:v>
                </c:pt>
                <c:pt idx="311">
                  <c:v>292.73200000000003</c:v>
                </c:pt>
                <c:pt idx="312">
                  <c:v>292.79899999999998</c:v>
                </c:pt>
                <c:pt idx="313">
                  <c:v>292.75200000000001</c:v>
                </c:pt>
                <c:pt idx="314">
                  <c:v>292.76799999999997</c:v>
                </c:pt>
                <c:pt idx="315">
                  <c:v>292.79899999999998</c:v>
                </c:pt>
                <c:pt idx="316">
                  <c:v>292.74400000000003</c:v>
                </c:pt>
                <c:pt idx="317">
                  <c:v>292.74400000000003</c:v>
                </c:pt>
                <c:pt idx="318">
                  <c:v>292.74</c:v>
                </c:pt>
                <c:pt idx="319">
                  <c:v>292.74400000000003</c:v>
                </c:pt>
                <c:pt idx="320">
                  <c:v>292.81400000000002</c:v>
                </c:pt>
                <c:pt idx="321">
                  <c:v>292.74</c:v>
                </c:pt>
                <c:pt idx="322">
                  <c:v>292.74400000000003</c:v>
                </c:pt>
                <c:pt idx="323">
                  <c:v>292.77100000000002</c:v>
                </c:pt>
                <c:pt idx="324">
                  <c:v>292.72899999999998</c:v>
                </c:pt>
                <c:pt idx="325">
                  <c:v>292.92</c:v>
                </c:pt>
                <c:pt idx="326">
                  <c:v>292.71300000000002</c:v>
                </c:pt>
                <c:pt idx="327">
                  <c:v>292.68200000000002</c:v>
                </c:pt>
                <c:pt idx="328">
                  <c:v>304.33999999999997</c:v>
                </c:pt>
                <c:pt idx="329">
                  <c:v>291.51600000000002</c:v>
                </c:pt>
                <c:pt idx="330">
                  <c:v>291.36700000000002</c:v>
                </c:pt>
                <c:pt idx="331">
                  <c:v>266.50599999999997</c:v>
                </c:pt>
                <c:pt idx="332">
                  <c:v>266.29500000000002</c:v>
                </c:pt>
                <c:pt idx="333">
                  <c:v>262</c:v>
                </c:pt>
                <c:pt idx="334">
                  <c:v>261.96899999999999</c:v>
                </c:pt>
                <c:pt idx="335">
                  <c:v>261.98</c:v>
                </c:pt>
                <c:pt idx="336">
                  <c:v>261.971</c:v>
                </c:pt>
                <c:pt idx="337">
                  <c:v>261.971</c:v>
                </c:pt>
                <c:pt idx="338">
                  <c:v>261.99</c:v>
                </c:pt>
                <c:pt idx="339">
                  <c:v>261.96699999999998</c:v>
                </c:pt>
                <c:pt idx="340">
                  <c:v>261.553</c:v>
                </c:pt>
                <c:pt idx="341">
                  <c:v>262.05700000000002</c:v>
                </c:pt>
                <c:pt idx="342">
                  <c:v>211.809</c:v>
                </c:pt>
                <c:pt idx="343">
                  <c:v>193.422</c:v>
                </c:pt>
                <c:pt idx="344">
                  <c:v>160.97800000000001</c:v>
                </c:pt>
                <c:pt idx="345">
                  <c:v>160.96</c:v>
                </c:pt>
                <c:pt idx="346">
                  <c:v>160.946</c:v>
                </c:pt>
                <c:pt idx="347">
                  <c:v>160.96199999999999</c:v>
                </c:pt>
                <c:pt idx="348">
                  <c:v>159.01300000000001</c:v>
                </c:pt>
                <c:pt idx="349">
                  <c:v>145.88499999999999</c:v>
                </c:pt>
                <c:pt idx="350">
                  <c:v>145.898</c:v>
                </c:pt>
                <c:pt idx="351">
                  <c:v>145.88300000000001</c:v>
                </c:pt>
                <c:pt idx="352">
                  <c:v>145.881</c:v>
                </c:pt>
                <c:pt idx="353">
                  <c:v>137.803</c:v>
                </c:pt>
                <c:pt idx="354">
                  <c:v>137.81100000000001</c:v>
                </c:pt>
                <c:pt idx="355">
                  <c:v>137.81100000000001</c:v>
                </c:pt>
                <c:pt idx="356">
                  <c:v>137.828</c:v>
                </c:pt>
                <c:pt idx="357">
                  <c:v>137.83199999999999</c:v>
                </c:pt>
                <c:pt idx="358">
                  <c:v>137.83199999999999</c:v>
                </c:pt>
                <c:pt idx="359">
                  <c:v>137.834</c:v>
                </c:pt>
                <c:pt idx="360">
                  <c:v>137.816</c:v>
                </c:pt>
                <c:pt idx="361">
                  <c:v>137.828</c:v>
                </c:pt>
                <c:pt idx="362">
                  <c:v>137.816</c:v>
                </c:pt>
                <c:pt idx="363">
                  <c:v>137.81800000000001</c:v>
                </c:pt>
                <c:pt idx="364">
                  <c:v>137.80699999999999</c:v>
                </c:pt>
                <c:pt idx="365">
                  <c:v>172.636</c:v>
                </c:pt>
                <c:pt idx="366">
                  <c:v>181.56200000000001</c:v>
                </c:pt>
                <c:pt idx="367">
                  <c:v>181.38</c:v>
                </c:pt>
                <c:pt idx="368">
                  <c:v>192.798</c:v>
                </c:pt>
                <c:pt idx="369">
                  <c:v>194.27799999999999</c:v>
                </c:pt>
                <c:pt idx="370">
                  <c:v>194.34100000000001</c:v>
                </c:pt>
                <c:pt idx="371">
                  <c:v>200.17699999999999</c:v>
                </c:pt>
                <c:pt idx="372">
                  <c:v>200.452</c:v>
                </c:pt>
                <c:pt idx="373">
                  <c:v>200.39699999999999</c:v>
                </c:pt>
                <c:pt idx="374">
                  <c:v>200.364</c:v>
                </c:pt>
                <c:pt idx="375">
                  <c:v>200.405</c:v>
                </c:pt>
                <c:pt idx="376">
                  <c:v>222.608</c:v>
                </c:pt>
                <c:pt idx="377">
                  <c:v>227.22800000000001</c:v>
                </c:pt>
                <c:pt idx="378">
                  <c:v>225.411</c:v>
                </c:pt>
                <c:pt idx="379">
                  <c:v>225.31899999999999</c:v>
                </c:pt>
                <c:pt idx="380">
                  <c:v>235.92099999999999</c:v>
                </c:pt>
                <c:pt idx="381">
                  <c:v>235.67500000000001</c:v>
                </c:pt>
                <c:pt idx="382">
                  <c:v>235.66900000000001</c:v>
                </c:pt>
                <c:pt idx="383">
                  <c:v>235.63399999999999</c:v>
                </c:pt>
                <c:pt idx="384">
                  <c:v>235.61</c:v>
                </c:pt>
                <c:pt idx="385">
                  <c:v>236.34700000000001</c:v>
                </c:pt>
                <c:pt idx="386">
                  <c:v>236.77199999999999</c:v>
                </c:pt>
                <c:pt idx="387">
                  <c:v>236.64</c:v>
                </c:pt>
                <c:pt idx="388">
                  <c:v>236.68299999999999</c:v>
                </c:pt>
                <c:pt idx="389">
                  <c:v>236.56899999999999</c:v>
                </c:pt>
                <c:pt idx="390">
                  <c:v>236.8</c:v>
                </c:pt>
                <c:pt idx="391">
                  <c:v>236.79599999999999</c:v>
                </c:pt>
                <c:pt idx="392">
                  <c:v>236.804</c:v>
                </c:pt>
                <c:pt idx="393">
                  <c:v>236.83500000000001</c:v>
                </c:pt>
                <c:pt idx="394">
                  <c:v>236.77600000000001</c:v>
                </c:pt>
                <c:pt idx="395">
                  <c:v>237.79599999999999</c:v>
                </c:pt>
                <c:pt idx="396">
                  <c:v>246.80799999999999</c:v>
                </c:pt>
                <c:pt idx="397">
                  <c:v>248.85400000000001</c:v>
                </c:pt>
                <c:pt idx="398">
                  <c:v>241.042</c:v>
                </c:pt>
                <c:pt idx="399">
                  <c:v>242.358</c:v>
                </c:pt>
                <c:pt idx="400">
                  <c:v>241.39699999999999</c:v>
                </c:pt>
                <c:pt idx="401">
                  <c:v>240.81899999999999</c:v>
                </c:pt>
                <c:pt idx="402">
                  <c:v>240.679</c:v>
                </c:pt>
                <c:pt idx="403">
                  <c:v>239.82300000000001</c:v>
                </c:pt>
                <c:pt idx="404">
                  <c:v>239.44800000000001</c:v>
                </c:pt>
                <c:pt idx="405">
                  <c:v>239.71</c:v>
                </c:pt>
                <c:pt idx="406">
                  <c:v>239.76499999999999</c:v>
                </c:pt>
                <c:pt idx="407">
                  <c:v>239.94200000000001</c:v>
                </c:pt>
                <c:pt idx="408">
                  <c:v>239.774</c:v>
                </c:pt>
                <c:pt idx="409">
                  <c:v>239.876</c:v>
                </c:pt>
                <c:pt idx="410">
                  <c:v>239.774</c:v>
                </c:pt>
                <c:pt idx="411">
                  <c:v>239.77799999999999</c:v>
                </c:pt>
                <c:pt idx="412">
                  <c:v>239.798</c:v>
                </c:pt>
                <c:pt idx="413">
                  <c:v>239.85300000000001</c:v>
                </c:pt>
                <c:pt idx="414">
                  <c:v>239.767</c:v>
                </c:pt>
                <c:pt idx="415">
                  <c:v>242.267</c:v>
                </c:pt>
                <c:pt idx="416">
                  <c:v>246.286</c:v>
                </c:pt>
                <c:pt idx="417">
                  <c:v>248.20400000000001</c:v>
                </c:pt>
                <c:pt idx="418">
                  <c:v>248.34899999999999</c:v>
                </c:pt>
                <c:pt idx="419">
                  <c:v>240.911</c:v>
                </c:pt>
                <c:pt idx="420">
                  <c:v>240.56700000000001</c:v>
                </c:pt>
                <c:pt idx="421">
                  <c:v>240.48500000000001</c:v>
                </c:pt>
                <c:pt idx="422">
                  <c:v>240.22399999999999</c:v>
                </c:pt>
                <c:pt idx="423">
                  <c:v>240.095</c:v>
                </c:pt>
                <c:pt idx="424">
                  <c:v>239.946</c:v>
                </c:pt>
                <c:pt idx="425">
                  <c:v>239.88399999999999</c:v>
                </c:pt>
                <c:pt idx="426">
                  <c:v>239.98099999999999</c:v>
                </c:pt>
                <c:pt idx="427">
                  <c:v>240.05600000000001</c:v>
                </c:pt>
                <c:pt idx="428">
                  <c:v>240.005</c:v>
                </c:pt>
                <c:pt idx="429">
                  <c:v>240.07499999999999</c:v>
                </c:pt>
                <c:pt idx="430">
                  <c:v>240.10300000000001</c:v>
                </c:pt>
                <c:pt idx="431">
                  <c:v>240.06299999999999</c:v>
                </c:pt>
                <c:pt idx="432">
                  <c:v>243.10300000000001</c:v>
                </c:pt>
                <c:pt idx="433">
                  <c:v>246.392</c:v>
                </c:pt>
                <c:pt idx="434">
                  <c:v>249.32499999999999</c:v>
                </c:pt>
                <c:pt idx="435">
                  <c:v>250.28200000000001</c:v>
                </c:pt>
                <c:pt idx="436">
                  <c:v>249.649</c:v>
                </c:pt>
                <c:pt idx="437">
                  <c:v>249.90700000000001</c:v>
                </c:pt>
                <c:pt idx="438">
                  <c:v>249.32900000000001</c:v>
                </c:pt>
                <c:pt idx="439">
                  <c:v>249.48500000000001</c:v>
                </c:pt>
                <c:pt idx="440">
                  <c:v>249.43799999999999</c:v>
                </c:pt>
                <c:pt idx="441">
                  <c:v>249.31700000000001</c:v>
                </c:pt>
                <c:pt idx="442">
                  <c:v>249.51300000000001</c:v>
                </c:pt>
                <c:pt idx="443">
                  <c:v>249.56700000000001</c:v>
                </c:pt>
                <c:pt idx="444">
                  <c:v>249.60599999999999</c:v>
                </c:pt>
                <c:pt idx="445">
                  <c:v>249.14599999999999</c:v>
                </c:pt>
                <c:pt idx="446">
                  <c:v>248.47800000000001</c:v>
                </c:pt>
                <c:pt idx="447">
                  <c:v>248.40299999999999</c:v>
                </c:pt>
                <c:pt idx="448">
                  <c:v>238.16300000000001</c:v>
                </c:pt>
                <c:pt idx="449">
                  <c:v>237.76900000000001</c:v>
                </c:pt>
                <c:pt idx="450">
                  <c:v>228.286</c:v>
                </c:pt>
                <c:pt idx="451">
                  <c:v>240.22</c:v>
                </c:pt>
                <c:pt idx="452">
                  <c:v>236.614</c:v>
                </c:pt>
                <c:pt idx="453">
                  <c:v>233.36199999999999</c:v>
                </c:pt>
                <c:pt idx="454">
                  <c:v>214.26499999999999</c:v>
                </c:pt>
                <c:pt idx="455">
                  <c:v>201.00700000000001</c:v>
                </c:pt>
                <c:pt idx="456">
                  <c:v>202.12200000000001</c:v>
                </c:pt>
                <c:pt idx="457">
                  <c:v>202.06700000000001</c:v>
                </c:pt>
                <c:pt idx="458">
                  <c:v>202.31700000000001</c:v>
                </c:pt>
                <c:pt idx="459">
                  <c:v>203.35400000000001</c:v>
                </c:pt>
                <c:pt idx="460">
                  <c:v>203.483</c:v>
                </c:pt>
                <c:pt idx="461">
                  <c:v>203.81899999999999</c:v>
                </c:pt>
                <c:pt idx="462">
                  <c:v>205.06899999999999</c:v>
                </c:pt>
                <c:pt idx="463">
                  <c:v>206.39400000000001</c:v>
                </c:pt>
                <c:pt idx="464">
                  <c:v>206.28399999999999</c:v>
                </c:pt>
                <c:pt idx="465">
                  <c:v>207.26499999999999</c:v>
                </c:pt>
                <c:pt idx="466">
                  <c:v>207.79599999999999</c:v>
                </c:pt>
                <c:pt idx="467">
                  <c:v>208.45599999999999</c:v>
                </c:pt>
                <c:pt idx="468">
                  <c:v>209.28800000000001</c:v>
                </c:pt>
                <c:pt idx="469">
                  <c:v>209.19</c:v>
                </c:pt>
                <c:pt idx="470">
                  <c:v>209.315</c:v>
                </c:pt>
                <c:pt idx="471">
                  <c:v>209.18700000000001</c:v>
                </c:pt>
                <c:pt idx="472">
                  <c:v>209.12799999999999</c:v>
                </c:pt>
                <c:pt idx="473">
                  <c:v>209.571</c:v>
                </c:pt>
                <c:pt idx="474">
                  <c:v>210.51300000000001</c:v>
                </c:pt>
                <c:pt idx="475">
                  <c:v>211.47200000000001</c:v>
                </c:pt>
                <c:pt idx="476">
                  <c:v>212.13</c:v>
                </c:pt>
                <c:pt idx="477">
                  <c:v>212.19200000000001</c:v>
                </c:pt>
                <c:pt idx="478">
                  <c:v>213.59899999999999</c:v>
                </c:pt>
                <c:pt idx="479">
                  <c:v>214.06700000000001</c:v>
                </c:pt>
                <c:pt idx="480">
                  <c:v>215.626</c:v>
                </c:pt>
                <c:pt idx="481">
                  <c:v>215.46199999999999</c:v>
                </c:pt>
                <c:pt idx="482">
                  <c:v>215.446</c:v>
                </c:pt>
                <c:pt idx="483">
                  <c:v>215.71600000000001</c:v>
                </c:pt>
                <c:pt idx="484">
                  <c:v>205.833</c:v>
                </c:pt>
                <c:pt idx="485">
                  <c:v>216.24299999999999</c:v>
                </c:pt>
                <c:pt idx="486">
                  <c:v>216.22800000000001</c:v>
                </c:pt>
                <c:pt idx="487">
                  <c:v>216.16900000000001</c:v>
                </c:pt>
                <c:pt idx="488">
                  <c:v>216.05199999999999</c:v>
                </c:pt>
                <c:pt idx="489">
                  <c:v>216.10599999999999</c:v>
                </c:pt>
                <c:pt idx="490">
                  <c:v>216.03200000000001</c:v>
                </c:pt>
                <c:pt idx="491">
                  <c:v>216.34100000000001</c:v>
                </c:pt>
                <c:pt idx="492">
                  <c:v>216.35300000000001</c:v>
                </c:pt>
                <c:pt idx="493">
                  <c:v>216.376</c:v>
                </c:pt>
                <c:pt idx="494">
                  <c:v>216.31700000000001</c:v>
                </c:pt>
                <c:pt idx="495">
                  <c:v>216.31700000000001</c:v>
                </c:pt>
                <c:pt idx="496">
                  <c:v>216.71600000000001</c:v>
                </c:pt>
                <c:pt idx="497">
                  <c:v>216.89599999999999</c:v>
                </c:pt>
                <c:pt idx="498">
                  <c:v>216.68799999999999</c:v>
                </c:pt>
                <c:pt idx="499">
                  <c:v>217.083</c:v>
                </c:pt>
                <c:pt idx="500">
                  <c:v>220.411</c:v>
                </c:pt>
                <c:pt idx="501">
                  <c:v>244.43899999999999</c:v>
                </c:pt>
                <c:pt idx="502">
                  <c:v>258.89499999999998</c:v>
                </c:pt>
                <c:pt idx="503">
                  <c:v>258.30500000000001</c:v>
                </c:pt>
                <c:pt idx="504">
                  <c:v>258.31099999999998</c:v>
                </c:pt>
                <c:pt idx="505">
                  <c:v>247.19900000000001</c:v>
                </c:pt>
                <c:pt idx="506">
                  <c:v>246.19499999999999</c:v>
                </c:pt>
                <c:pt idx="507">
                  <c:v>246.38499999999999</c:v>
                </c:pt>
                <c:pt idx="508">
                  <c:v>260.334</c:v>
                </c:pt>
                <c:pt idx="509">
                  <c:v>245.51400000000001</c:v>
                </c:pt>
                <c:pt idx="510">
                  <c:v>246.398</c:v>
                </c:pt>
                <c:pt idx="511">
                  <c:v>229.20500000000001</c:v>
                </c:pt>
                <c:pt idx="512">
                  <c:v>228.98400000000001</c:v>
                </c:pt>
                <c:pt idx="513">
                  <c:v>228.95699999999999</c:v>
                </c:pt>
                <c:pt idx="514">
                  <c:v>228.965</c:v>
                </c:pt>
                <c:pt idx="515">
                  <c:v>228.953</c:v>
                </c:pt>
                <c:pt idx="516">
                  <c:v>228.98</c:v>
                </c:pt>
                <c:pt idx="517">
                  <c:v>229</c:v>
                </c:pt>
                <c:pt idx="518">
                  <c:v>228.96899999999999</c:v>
                </c:pt>
                <c:pt idx="519">
                  <c:v>228.965</c:v>
                </c:pt>
                <c:pt idx="520">
                  <c:v>253.738</c:v>
                </c:pt>
                <c:pt idx="521">
                  <c:v>217.55500000000001</c:v>
                </c:pt>
                <c:pt idx="522">
                  <c:v>217.03899999999999</c:v>
                </c:pt>
                <c:pt idx="523">
                  <c:v>228.613</c:v>
                </c:pt>
                <c:pt idx="524">
                  <c:v>227.887</c:v>
                </c:pt>
                <c:pt idx="525">
                  <c:v>227.87899999999999</c:v>
                </c:pt>
                <c:pt idx="526">
                  <c:v>227.785</c:v>
                </c:pt>
                <c:pt idx="527">
                  <c:v>228.03100000000001</c:v>
                </c:pt>
                <c:pt idx="528">
                  <c:v>228.81200000000001</c:v>
                </c:pt>
                <c:pt idx="529">
                  <c:v>228.816</c:v>
                </c:pt>
                <c:pt idx="530">
                  <c:v>228.828</c:v>
                </c:pt>
                <c:pt idx="531">
                  <c:v>249.11099999999999</c:v>
                </c:pt>
                <c:pt idx="532">
                  <c:v>272.64999999999998</c:v>
                </c:pt>
                <c:pt idx="533">
                  <c:v>272.30500000000001</c:v>
                </c:pt>
                <c:pt idx="534">
                  <c:v>272.19900000000001</c:v>
                </c:pt>
                <c:pt idx="535">
                  <c:v>272.44900000000001</c:v>
                </c:pt>
                <c:pt idx="536">
                  <c:v>272.346</c:v>
                </c:pt>
                <c:pt idx="537">
                  <c:v>272.10399999999998</c:v>
                </c:pt>
                <c:pt idx="538">
                  <c:v>272.113</c:v>
                </c:pt>
                <c:pt idx="539">
                  <c:v>272.85899999999998</c:v>
                </c:pt>
                <c:pt idx="540">
                  <c:v>273.37099999999998</c:v>
                </c:pt>
                <c:pt idx="541">
                  <c:v>274.62900000000002</c:v>
                </c:pt>
                <c:pt idx="542">
                  <c:v>278.82600000000002</c:v>
                </c:pt>
                <c:pt idx="543">
                  <c:v>271.92</c:v>
                </c:pt>
                <c:pt idx="544">
                  <c:v>271.40199999999999</c:v>
                </c:pt>
                <c:pt idx="545">
                  <c:v>271.40600000000001</c:v>
                </c:pt>
                <c:pt idx="546">
                  <c:v>271.37099999999998</c:v>
                </c:pt>
                <c:pt idx="547">
                  <c:v>271.35899999999998</c:v>
                </c:pt>
                <c:pt idx="548">
                  <c:v>271.33600000000001</c:v>
                </c:pt>
                <c:pt idx="549">
                  <c:v>274.40199999999999</c:v>
                </c:pt>
                <c:pt idx="550">
                  <c:v>273.49599999999998</c:v>
                </c:pt>
                <c:pt idx="551">
                  <c:v>279.28899999999999</c:v>
                </c:pt>
                <c:pt idx="552">
                  <c:v>273.30500000000001</c:v>
                </c:pt>
                <c:pt idx="553">
                  <c:v>273.28100000000001</c:v>
                </c:pt>
                <c:pt idx="554">
                  <c:v>273.26600000000002</c:v>
                </c:pt>
                <c:pt idx="555">
                  <c:v>273.23</c:v>
                </c:pt>
                <c:pt idx="556">
                  <c:v>273.22300000000001</c:v>
                </c:pt>
                <c:pt idx="557">
                  <c:v>273.25</c:v>
                </c:pt>
                <c:pt idx="558">
                  <c:v>274.35199999999998</c:v>
                </c:pt>
                <c:pt idx="559">
                  <c:v>274.90199999999999</c:v>
                </c:pt>
                <c:pt idx="560">
                  <c:v>280.54700000000003</c:v>
                </c:pt>
                <c:pt idx="561">
                  <c:v>281.92200000000003</c:v>
                </c:pt>
                <c:pt idx="562">
                  <c:v>282.34800000000001</c:v>
                </c:pt>
                <c:pt idx="563">
                  <c:v>282.03899999999999</c:v>
                </c:pt>
                <c:pt idx="564">
                  <c:v>282.48</c:v>
                </c:pt>
                <c:pt idx="565">
                  <c:v>282.06200000000001</c:v>
                </c:pt>
                <c:pt idx="566">
                  <c:v>282.04700000000003</c:v>
                </c:pt>
                <c:pt idx="567">
                  <c:v>282.07400000000001</c:v>
                </c:pt>
                <c:pt idx="568">
                  <c:v>282.06200000000001</c:v>
                </c:pt>
                <c:pt idx="569">
                  <c:v>282.05099999999999</c:v>
                </c:pt>
                <c:pt idx="570">
                  <c:v>282.07400000000001</c:v>
                </c:pt>
                <c:pt idx="571">
                  <c:v>282.06200000000001</c:v>
                </c:pt>
                <c:pt idx="572">
                  <c:v>282.03899999999999</c:v>
                </c:pt>
                <c:pt idx="573">
                  <c:v>282.21699999999998</c:v>
                </c:pt>
                <c:pt idx="574">
                  <c:v>280.959</c:v>
                </c:pt>
                <c:pt idx="575">
                  <c:v>280.834</c:v>
                </c:pt>
                <c:pt idx="576">
                  <c:v>270.10199999999998</c:v>
                </c:pt>
                <c:pt idx="577">
                  <c:v>270.40600000000001</c:v>
                </c:pt>
                <c:pt idx="578">
                  <c:v>269.05500000000001</c:v>
                </c:pt>
                <c:pt idx="579">
                  <c:v>269.05500000000001</c:v>
                </c:pt>
                <c:pt idx="580">
                  <c:v>182.529</c:v>
                </c:pt>
                <c:pt idx="581">
                  <c:v>151.96799999999999</c:v>
                </c:pt>
                <c:pt idx="582">
                  <c:v>151.09899999999999</c:v>
                </c:pt>
                <c:pt idx="583">
                  <c:v>150.517</c:v>
                </c:pt>
                <c:pt idx="584">
                  <c:v>150.53800000000001</c:v>
                </c:pt>
                <c:pt idx="585">
                  <c:v>150.52199999999999</c:v>
                </c:pt>
                <c:pt idx="586">
                  <c:v>150.52199999999999</c:v>
                </c:pt>
                <c:pt idx="587">
                  <c:v>149.477</c:v>
                </c:pt>
                <c:pt idx="588">
                  <c:v>144.61500000000001</c:v>
                </c:pt>
                <c:pt idx="589">
                  <c:v>144.62299999999999</c:v>
                </c:pt>
                <c:pt idx="590">
                  <c:v>144.61099999999999</c:v>
                </c:pt>
                <c:pt idx="591">
                  <c:v>140.172</c:v>
                </c:pt>
                <c:pt idx="592">
                  <c:v>140.16</c:v>
                </c:pt>
                <c:pt idx="593">
                  <c:v>140.15600000000001</c:v>
                </c:pt>
                <c:pt idx="594">
                  <c:v>156.767</c:v>
                </c:pt>
                <c:pt idx="595">
                  <c:v>184.80600000000001</c:v>
                </c:pt>
                <c:pt idx="596">
                  <c:v>184.3</c:v>
                </c:pt>
                <c:pt idx="597">
                  <c:v>184.261</c:v>
                </c:pt>
                <c:pt idx="598">
                  <c:v>184.23699999999999</c:v>
                </c:pt>
                <c:pt idx="599">
                  <c:v>196.39</c:v>
                </c:pt>
                <c:pt idx="600">
                  <c:v>197.13399999999999</c:v>
                </c:pt>
                <c:pt idx="601">
                  <c:v>197.40299999999999</c:v>
                </c:pt>
                <c:pt idx="602">
                  <c:v>202.851</c:v>
                </c:pt>
                <c:pt idx="603">
                  <c:v>202.8</c:v>
                </c:pt>
                <c:pt idx="604">
                  <c:v>202.80799999999999</c:v>
                </c:pt>
                <c:pt idx="605">
                  <c:v>202.78</c:v>
                </c:pt>
                <c:pt idx="606">
                  <c:v>202.78800000000001</c:v>
                </c:pt>
                <c:pt idx="607">
                  <c:v>202.92099999999999</c:v>
                </c:pt>
                <c:pt idx="608">
                  <c:v>226.905</c:v>
                </c:pt>
                <c:pt idx="609">
                  <c:v>228.476</c:v>
                </c:pt>
                <c:pt idx="610">
                  <c:v>229.09299999999999</c:v>
                </c:pt>
                <c:pt idx="611">
                  <c:v>228.071</c:v>
                </c:pt>
                <c:pt idx="612">
                  <c:v>238.685</c:v>
                </c:pt>
                <c:pt idx="613">
                  <c:v>238.43100000000001</c:v>
                </c:pt>
                <c:pt idx="614">
                  <c:v>239.155</c:v>
                </c:pt>
                <c:pt idx="615">
                  <c:v>239.19</c:v>
                </c:pt>
                <c:pt idx="616">
                  <c:v>239.095</c:v>
                </c:pt>
                <c:pt idx="617">
                  <c:v>239.09100000000001</c:v>
                </c:pt>
                <c:pt idx="618">
                  <c:v>239.52099999999999</c:v>
                </c:pt>
                <c:pt idx="619">
                  <c:v>239.392</c:v>
                </c:pt>
                <c:pt idx="620">
                  <c:v>239.392</c:v>
                </c:pt>
                <c:pt idx="621">
                  <c:v>239.399</c:v>
                </c:pt>
                <c:pt idx="622">
                  <c:v>239.517</c:v>
                </c:pt>
                <c:pt idx="623">
                  <c:v>239.54</c:v>
                </c:pt>
                <c:pt idx="624">
                  <c:v>239.61</c:v>
                </c:pt>
                <c:pt idx="625">
                  <c:v>239.41499999999999</c:v>
                </c:pt>
                <c:pt idx="626">
                  <c:v>239.345</c:v>
                </c:pt>
                <c:pt idx="627">
                  <c:v>239.411</c:v>
                </c:pt>
                <c:pt idx="628">
                  <c:v>239.47</c:v>
                </c:pt>
                <c:pt idx="629">
                  <c:v>239.376</c:v>
                </c:pt>
                <c:pt idx="630">
                  <c:v>246.83699999999999</c:v>
                </c:pt>
                <c:pt idx="631">
                  <c:v>250.05600000000001</c:v>
                </c:pt>
                <c:pt idx="632">
                  <c:v>252.864</c:v>
                </c:pt>
                <c:pt idx="633">
                  <c:v>253.02799999999999</c:v>
                </c:pt>
                <c:pt idx="634">
                  <c:v>252.49299999999999</c:v>
                </c:pt>
                <c:pt idx="635">
                  <c:v>243.85300000000001</c:v>
                </c:pt>
                <c:pt idx="636">
                  <c:v>244.06299999999999</c:v>
                </c:pt>
                <c:pt idx="637">
                  <c:v>243.708</c:v>
                </c:pt>
                <c:pt idx="638">
                  <c:v>243.696</c:v>
                </c:pt>
                <c:pt idx="639">
                  <c:v>243.72</c:v>
                </c:pt>
                <c:pt idx="640">
                  <c:v>243.489</c:v>
                </c:pt>
                <c:pt idx="641">
                  <c:v>243.57499999999999</c:v>
                </c:pt>
                <c:pt idx="642">
                  <c:v>243.52099999999999</c:v>
                </c:pt>
                <c:pt idx="643">
                  <c:v>243.60599999999999</c:v>
                </c:pt>
                <c:pt idx="644">
                  <c:v>243.63800000000001</c:v>
                </c:pt>
                <c:pt idx="645">
                  <c:v>243.63800000000001</c:v>
                </c:pt>
                <c:pt idx="646">
                  <c:v>243.61</c:v>
                </c:pt>
                <c:pt idx="647">
                  <c:v>243.87200000000001</c:v>
                </c:pt>
                <c:pt idx="648">
                  <c:v>243.649</c:v>
                </c:pt>
                <c:pt idx="649">
                  <c:v>243.63</c:v>
                </c:pt>
                <c:pt idx="650">
                  <c:v>243.649</c:v>
                </c:pt>
                <c:pt idx="651">
                  <c:v>243.626</c:v>
                </c:pt>
                <c:pt idx="652">
                  <c:v>243.642</c:v>
                </c:pt>
                <c:pt idx="653">
                  <c:v>243.65299999999999</c:v>
                </c:pt>
                <c:pt idx="654">
                  <c:v>243.642</c:v>
                </c:pt>
                <c:pt idx="655">
                  <c:v>244.10300000000001</c:v>
                </c:pt>
                <c:pt idx="656">
                  <c:v>243.86799999999999</c:v>
                </c:pt>
                <c:pt idx="657">
                  <c:v>243.85300000000001</c:v>
                </c:pt>
                <c:pt idx="658">
                  <c:v>243.923</c:v>
                </c:pt>
                <c:pt idx="659">
                  <c:v>243.892</c:v>
                </c:pt>
                <c:pt idx="660">
                  <c:v>243.88800000000001</c:v>
                </c:pt>
                <c:pt idx="661">
                  <c:v>243.911</c:v>
                </c:pt>
                <c:pt idx="662">
                  <c:v>243.876</c:v>
                </c:pt>
                <c:pt idx="663">
                  <c:v>243.989</c:v>
                </c:pt>
                <c:pt idx="664">
                  <c:v>244.29400000000001</c:v>
                </c:pt>
                <c:pt idx="665">
                  <c:v>243.90700000000001</c:v>
                </c:pt>
                <c:pt idx="666">
                  <c:v>244.24299999999999</c:v>
                </c:pt>
                <c:pt idx="667">
                  <c:v>247.321</c:v>
                </c:pt>
                <c:pt idx="668">
                  <c:v>251.19200000000001</c:v>
                </c:pt>
                <c:pt idx="669">
                  <c:v>244.767</c:v>
                </c:pt>
                <c:pt idx="670">
                  <c:v>244.86</c:v>
                </c:pt>
                <c:pt idx="671">
                  <c:v>244.80199999999999</c:v>
                </c:pt>
                <c:pt idx="672">
                  <c:v>244.56</c:v>
                </c:pt>
                <c:pt idx="673">
                  <c:v>244.37200000000001</c:v>
                </c:pt>
                <c:pt idx="674">
                  <c:v>244.31700000000001</c:v>
                </c:pt>
                <c:pt idx="675">
                  <c:v>244.45</c:v>
                </c:pt>
                <c:pt idx="676">
                  <c:v>244.23099999999999</c:v>
                </c:pt>
                <c:pt idx="677">
                  <c:v>244.39599999999999</c:v>
                </c:pt>
                <c:pt idx="678">
                  <c:v>244.37200000000001</c:v>
                </c:pt>
                <c:pt idx="679">
                  <c:v>244.376</c:v>
                </c:pt>
                <c:pt idx="680">
                  <c:v>244.392</c:v>
                </c:pt>
                <c:pt idx="681">
                  <c:v>244.38800000000001</c:v>
                </c:pt>
                <c:pt idx="682">
                  <c:v>244.46600000000001</c:v>
                </c:pt>
                <c:pt idx="683">
                  <c:v>244.376</c:v>
                </c:pt>
                <c:pt idx="684">
                  <c:v>244.61799999999999</c:v>
                </c:pt>
                <c:pt idx="685">
                  <c:v>244.345</c:v>
                </c:pt>
                <c:pt idx="686">
                  <c:v>244.34100000000001</c:v>
                </c:pt>
                <c:pt idx="687">
                  <c:v>244.35599999999999</c:v>
                </c:pt>
                <c:pt idx="688">
                  <c:v>244.41499999999999</c:v>
                </c:pt>
                <c:pt idx="689">
                  <c:v>244.43799999999999</c:v>
                </c:pt>
                <c:pt idx="690">
                  <c:v>244.364</c:v>
                </c:pt>
                <c:pt idx="691">
                  <c:v>246.73500000000001</c:v>
                </c:pt>
                <c:pt idx="692">
                  <c:v>249.91900000000001</c:v>
                </c:pt>
                <c:pt idx="693">
                  <c:v>253.67699999999999</c:v>
                </c:pt>
                <c:pt idx="694">
                  <c:v>253.18799999999999</c:v>
                </c:pt>
                <c:pt idx="695">
                  <c:v>253.04</c:v>
                </c:pt>
                <c:pt idx="696">
                  <c:v>253.48500000000001</c:v>
                </c:pt>
                <c:pt idx="697">
                  <c:v>252.911</c:v>
                </c:pt>
                <c:pt idx="698">
                  <c:v>252.774</c:v>
                </c:pt>
                <c:pt idx="699">
                  <c:v>252.97399999999999</c:v>
                </c:pt>
                <c:pt idx="700">
                  <c:v>252.20400000000001</c:v>
                </c:pt>
                <c:pt idx="701">
                  <c:v>252.85300000000001</c:v>
                </c:pt>
                <c:pt idx="702">
                  <c:v>252.72800000000001</c:v>
                </c:pt>
                <c:pt idx="703">
                  <c:v>253.46199999999999</c:v>
                </c:pt>
                <c:pt idx="704">
                  <c:v>252.49700000000001</c:v>
                </c:pt>
                <c:pt idx="705">
                  <c:v>252.45</c:v>
                </c:pt>
                <c:pt idx="706">
                  <c:v>252.44200000000001</c:v>
                </c:pt>
                <c:pt idx="707">
                  <c:v>252.333</c:v>
                </c:pt>
                <c:pt idx="708">
                  <c:v>252.298</c:v>
                </c:pt>
                <c:pt idx="709">
                  <c:v>252.24299999999999</c:v>
                </c:pt>
                <c:pt idx="710">
                  <c:v>253.06</c:v>
                </c:pt>
                <c:pt idx="711">
                  <c:v>253.04</c:v>
                </c:pt>
                <c:pt idx="712">
                  <c:v>253.01300000000001</c:v>
                </c:pt>
                <c:pt idx="713">
                  <c:v>252.99299999999999</c:v>
                </c:pt>
                <c:pt idx="714">
                  <c:v>253.25899999999999</c:v>
                </c:pt>
                <c:pt idx="715">
                  <c:v>252.96199999999999</c:v>
                </c:pt>
                <c:pt idx="716">
                  <c:v>265.26499999999999</c:v>
                </c:pt>
                <c:pt idx="717">
                  <c:v>242.304</c:v>
                </c:pt>
                <c:pt idx="718">
                  <c:v>232.71600000000001</c:v>
                </c:pt>
                <c:pt idx="719">
                  <c:v>232.255</c:v>
                </c:pt>
                <c:pt idx="720">
                  <c:v>230.74700000000001</c:v>
                </c:pt>
                <c:pt idx="721">
                  <c:v>230.38800000000001</c:v>
                </c:pt>
                <c:pt idx="722">
                  <c:v>230.38</c:v>
                </c:pt>
                <c:pt idx="723">
                  <c:v>230.42699999999999</c:v>
                </c:pt>
                <c:pt idx="724">
                  <c:v>230.077</c:v>
                </c:pt>
                <c:pt idx="725">
                  <c:v>230.06899999999999</c:v>
                </c:pt>
                <c:pt idx="726">
                  <c:v>203.12799999999999</c:v>
                </c:pt>
                <c:pt idx="727">
                  <c:v>203.09899999999999</c:v>
                </c:pt>
                <c:pt idx="728">
                  <c:v>203.23099999999999</c:v>
                </c:pt>
                <c:pt idx="729">
                  <c:v>204.62200000000001</c:v>
                </c:pt>
                <c:pt idx="730">
                  <c:v>205.63800000000001</c:v>
                </c:pt>
                <c:pt idx="731">
                  <c:v>206.46299999999999</c:v>
                </c:pt>
                <c:pt idx="732">
                  <c:v>207.27099999999999</c:v>
                </c:pt>
                <c:pt idx="733">
                  <c:v>207.24799999999999</c:v>
                </c:pt>
                <c:pt idx="734">
                  <c:v>207.779</c:v>
                </c:pt>
                <c:pt idx="735">
                  <c:v>207.83</c:v>
                </c:pt>
                <c:pt idx="736">
                  <c:v>208.291</c:v>
                </c:pt>
                <c:pt idx="737">
                  <c:v>209.42400000000001</c:v>
                </c:pt>
                <c:pt idx="738">
                  <c:v>209.92400000000001</c:v>
                </c:pt>
                <c:pt idx="739">
                  <c:v>210.24</c:v>
                </c:pt>
                <c:pt idx="740">
                  <c:v>210.29900000000001</c:v>
                </c:pt>
                <c:pt idx="741">
                  <c:v>210.21700000000001</c:v>
                </c:pt>
                <c:pt idx="742">
                  <c:v>210.17400000000001</c:v>
                </c:pt>
                <c:pt idx="743">
                  <c:v>210.178</c:v>
                </c:pt>
                <c:pt idx="744">
                  <c:v>210.143</c:v>
                </c:pt>
                <c:pt idx="745">
                  <c:v>210.14599999999999</c:v>
                </c:pt>
                <c:pt idx="746">
                  <c:v>210.18199999999999</c:v>
                </c:pt>
                <c:pt idx="747">
                  <c:v>210.154</c:v>
                </c:pt>
                <c:pt idx="748">
                  <c:v>210.24</c:v>
                </c:pt>
                <c:pt idx="749">
                  <c:v>211.357</c:v>
                </c:pt>
                <c:pt idx="750">
                  <c:v>211.822</c:v>
                </c:pt>
                <c:pt idx="751">
                  <c:v>212.34200000000001</c:v>
                </c:pt>
                <c:pt idx="752">
                  <c:v>212.447</c:v>
                </c:pt>
                <c:pt idx="753">
                  <c:v>212.209</c:v>
                </c:pt>
                <c:pt idx="754">
                  <c:v>212.98599999999999</c:v>
                </c:pt>
                <c:pt idx="755">
                  <c:v>212.52500000000001</c:v>
                </c:pt>
                <c:pt idx="756">
                  <c:v>213.24799999999999</c:v>
                </c:pt>
                <c:pt idx="757">
                  <c:v>214.404</c:v>
                </c:pt>
                <c:pt idx="758">
                  <c:v>214.50200000000001</c:v>
                </c:pt>
                <c:pt idx="759">
                  <c:v>203.38499999999999</c:v>
                </c:pt>
                <c:pt idx="760">
                  <c:v>214.447</c:v>
                </c:pt>
                <c:pt idx="761">
                  <c:v>213.73599999999999</c:v>
                </c:pt>
                <c:pt idx="762">
                  <c:v>213.69300000000001</c:v>
                </c:pt>
                <c:pt idx="763">
                  <c:v>213.55699999999999</c:v>
                </c:pt>
                <c:pt idx="764">
                  <c:v>213.17</c:v>
                </c:pt>
                <c:pt idx="765">
                  <c:v>213.05699999999999</c:v>
                </c:pt>
                <c:pt idx="766">
                  <c:v>213.15</c:v>
                </c:pt>
                <c:pt idx="767">
                  <c:v>213.18600000000001</c:v>
                </c:pt>
                <c:pt idx="768">
                  <c:v>213.13900000000001</c:v>
                </c:pt>
                <c:pt idx="769">
                  <c:v>213.11099999999999</c:v>
                </c:pt>
                <c:pt idx="770">
                  <c:v>213.398</c:v>
                </c:pt>
                <c:pt idx="771">
                  <c:v>213.363</c:v>
                </c:pt>
                <c:pt idx="772">
                  <c:v>213.148</c:v>
                </c:pt>
                <c:pt idx="773">
                  <c:v>218.87899999999999</c:v>
                </c:pt>
                <c:pt idx="774">
                  <c:v>217.84</c:v>
                </c:pt>
                <c:pt idx="775">
                  <c:v>217.81200000000001</c:v>
                </c:pt>
                <c:pt idx="776">
                  <c:v>217.809</c:v>
                </c:pt>
                <c:pt idx="777">
                  <c:v>217.83600000000001</c:v>
                </c:pt>
                <c:pt idx="778">
                  <c:v>217.77</c:v>
                </c:pt>
                <c:pt idx="779">
                  <c:v>217.78100000000001</c:v>
                </c:pt>
                <c:pt idx="780">
                  <c:v>217.80500000000001</c:v>
                </c:pt>
                <c:pt idx="781">
                  <c:v>217.78100000000001</c:v>
                </c:pt>
                <c:pt idx="782">
                  <c:v>217.75</c:v>
                </c:pt>
                <c:pt idx="783">
                  <c:v>217.77699999999999</c:v>
                </c:pt>
                <c:pt idx="784">
                  <c:v>220.48</c:v>
                </c:pt>
                <c:pt idx="785">
                  <c:v>221.637</c:v>
                </c:pt>
                <c:pt idx="786">
                  <c:v>221.67599999999999</c:v>
                </c:pt>
                <c:pt idx="787">
                  <c:v>221.70699999999999</c:v>
                </c:pt>
                <c:pt idx="788">
                  <c:v>221.68799999999999</c:v>
                </c:pt>
                <c:pt idx="789">
                  <c:v>221.70699999999999</c:v>
                </c:pt>
                <c:pt idx="790">
                  <c:v>221.637</c:v>
                </c:pt>
                <c:pt idx="791">
                  <c:v>221.67599999999999</c:v>
                </c:pt>
                <c:pt idx="792">
                  <c:v>221.66399999999999</c:v>
                </c:pt>
                <c:pt idx="793">
                  <c:v>221.59800000000001</c:v>
                </c:pt>
                <c:pt idx="794">
                  <c:v>221.60499999999999</c:v>
                </c:pt>
                <c:pt idx="795">
                  <c:v>221.625</c:v>
                </c:pt>
                <c:pt idx="796">
                  <c:v>223.77</c:v>
                </c:pt>
                <c:pt idx="797">
                  <c:v>223.613</c:v>
                </c:pt>
                <c:pt idx="798">
                  <c:v>223.59</c:v>
                </c:pt>
                <c:pt idx="799">
                  <c:v>223.477</c:v>
                </c:pt>
                <c:pt idx="800">
                  <c:v>223.55500000000001</c:v>
                </c:pt>
                <c:pt idx="801">
                  <c:v>223.477</c:v>
                </c:pt>
                <c:pt idx="802">
                  <c:v>223.488</c:v>
                </c:pt>
                <c:pt idx="803">
                  <c:v>248.227</c:v>
                </c:pt>
                <c:pt idx="804">
                  <c:v>211.75</c:v>
                </c:pt>
                <c:pt idx="805">
                  <c:v>211.28100000000001</c:v>
                </c:pt>
                <c:pt idx="806">
                  <c:v>211.148</c:v>
                </c:pt>
                <c:pt idx="807">
                  <c:v>223.017</c:v>
                </c:pt>
                <c:pt idx="808">
                  <c:v>222.16</c:v>
                </c:pt>
                <c:pt idx="809">
                  <c:v>222.15600000000001</c:v>
                </c:pt>
                <c:pt idx="810">
                  <c:v>222.15600000000001</c:v>
                </c:pt>
                <c:pt idx="811">
                  <c:v>222.15199999999999</c:v>
                </c:pt>
                <c:pt idx="812">
                  <c:v>221.285</c:v>
                </c:pt>
                <c:pt idx="813">
                  <c:v>220.785</c:v>
                </c:pt>
                <c:pt idx="814">
                  <c:v>220.78899999999999</c:v>
                </c:pt>
                <c:pt idx="815">
                  <c:v>220.78100000000001</c:v>
                </c:pt>
                <c:pt idx="816">
                  <c:v>220.76599999999999</c:v>
                </c:pt>
                <c:pt idx="817">
                  <c:v>220.78100000000001</c:v>
                </c:pt>
                <c:pt idx="818">
                  <c:v>220.77</c:v>
                </c:pt>
                <c:pt idx="819">
                  <c:v>220.77699999999999</c:v>
                </c:pt>
                <c:pt idx="820">
                  <c:v>220.77699999999999</c:v>
                </c:pt>
                <c:pt idx="821">
                  <c:v>220.773</c:v>
                </c:pt>
                <c:pt idx="822">
                  <c:v>220.773</c:v>
                </c:pt>
                <c:pt idx="823">
                  <c:v>220.77699999999999</c:v>
                </c:pt>
                <c:pt idx="824">
                  <c:v>220.78100000000001</c:v>
                </c:pt>
                <c:pt idx="825">
                  <c:v>220.773</c:v>
                </c:pt>
                <c:pt idx="826">
                  <c:v>220.76599999999999</c:v>
                </c:pt>
                <c:pt idx="827">
                  <c:v>221.94499999999999</c:v>
                </c:pt>
                <c:pt idx="828">
                  <c:v>260.56</c:v>
                </c:pt>
                <c:pt idx="829">
                  <c:v>265.11599999999999</c:v>
                </c:pt>
                <c:pt idx="830">
                  <c:v>264.81200000000001</c:v>
                </c:pt>
                <c:pt idx="831">
                  <c:v>264.71600000000001</c:v>
                </c:pt>
                <c:pt idx="832">
                  <c:v>265.20400000000001</c:v>
                </c:pt>
                <c:pt idx="833">
                  <c:v>265.11799999999999</c:v>
                </c:pt>
                <c:pt idx="834">
                  <c:v>265.01100000000002</c:v>
                </c:pt>
                <c:pt idx="835">
                  <c:v>265.01900000000001</c:v>
                </c:pt>
                <c:pt idx="836">
                  <c:v>264.995</c:v>
                </c:pt>
                <c:pt idx="837">
                  <c:v>265.86</c:v>
                </c:pt>
                <c:pt idx="838">
                  <c:v>268.34500000000003</c:v>
                </c:pt>
                <c:pt idx="839">
                  <c:v>265.41500000000002</c:v>
                </c:pt>
                <c:pt idx="840">
                  <c:v>265.161</c:v>
                </c:pt>
                <c:pt idx="841">
                  <c:v>283.92700000000002</c:v>
                </c:pt>
                <c:pt idx="842">
                  <c:v>266.41500000000002</c:v>
                </c:pt>
                <c:pt idx="843">
                  <c:v>266.00900000000001</c:v>
                </c:pt>
                <c:pt idx="844">
                  <c:v>266.005</c:v>
                </c:pt>
                <c:pt idx="845">
                  <c:v>265.99299999999999</c:v>
                </c:pt>
                <c:pt idx="846">
                  <c:v>265.91899999999998</c:v>
                </c:pt>
                <c:pt idx="847">
                  <c:v>265.90699999999998</c:v>
                </c:pt>
                <c:pt idx="848">
                  <c:v>267.56700000000001</c:v>
                </c:pt>
                <c:pt idx="849">
                  <c:v>266.286</c:v>
                </c:pt>
                <c:pt idx="850">
                  <c:v>284.83300000000003</c:v>
                </c:pt>
                <c:pt idx="851">
                  <c:v>266.15699999999998</c:v>
                </c:pt>
                <c:pt idx="852">
                  <c:v>266.00099999999998</c:v>
                </c:pt>
                <c:pt idx="853">
                  <c:v>265.99700000000001</c:v>
                </c:pt>
                <c:pt idx="854">
                  <c:v>265.96199999999999</c:v>
                </c:pt>
                <c:pt idx="855">
                  <c:v>265.93799999999999</c:v>
                </c:pt>
                <c:pt idx="856">
                  <c:v>265.96199999999999</c:v>
                </c:pt>
                <c:pt idx="857">
                  <c:v>265.892</c:v>
                </c:pt>
                <c:pt idx="858">
                  <c:v>264.63</c:v>
                </c:pt>
                <c:pt idx="859">
                  <c:v>266.411</c:v>
                </c:pt>
                <c:pt idx="860">
                  <c:v>266.06299999999999</c:v>
                </c:pt>
                <c:pt idx="861">
                  <c:v>284.81299999999999</c:v>
                </c:pt>
                <c:pt idx="862">
                  <c:v>287.58300000000003</c:v>
                </c:pt>
                <c:pt idx="863">
                  <c:v>287.7</c:v>
                </c:pt>
                <c:pt idx="864">
                  <c:v>287.673</c:v>
                </c:pt>
                <c:pt idx="865">
                  <c:v>288.02800000000002</c:v>
                </c:pt>
                <c:pt idx="866">
                  <c:v>287.67700000000002</c:v>
                </c:pt>
                <c:pt idx="867">
                  <c:v>287.548</c:v>
                </c:pt>
                <c:pt idx="868">
                  <c:v>287.54399999999998</c:v>
                </c:pt>
                <c:pt idx="869">
                  <c:v>287.54000000000002</c:v>
                </c:pt>
                <c:pt idx="870">
                  <c:v>287.55200000000002</c:v>
                </c:pt>
                <c:pt idx="871">
                  <c:v>287.536</c:v>
                </c:pt>
                <c:pt idx="872">
                  <c:v>287.524</c:v>
                </c:pt>
                <c:pt idx="873">
                  <c:v>287.53199999999998</c:v>
                </c:pt>
                <c:pt idx="874">
                  <c:v>287.50900000000001</c:v>
                </c:pt>
                <c:pt idx="875">
                  <c:v>287.49700000000001</c:v>
                </c:pt>
                <c:pt idx="876">
                  <c:v>287.73700000000002</c:v>
                </c:pt>
                <c:pt idx="877">
                  <c:v>286.71800000000002</c:v>
                </c:pt>
                <c:pt idx="878">
                  <c:v>264.49900000000002</c:v>
                </c:pt>
                <c:pt idx="879">
                  <c:v>261.35300000000001</c:v>
                </c:pt>
                <c:pt idx="880">
                  <c:v>260.423</c:v>
                </c:pt>
                <c:pt idx="881">
                  <c:v>254.24700000000001</c:v>
                </c:pt>
                <c:pt idx="882">
                  <c:v>254.21199999999999</c:v>
                </c:pt>
                <c:pt idx="883">
                  <c:v>254.21799999999999</c:v>
                </c:pt>
                <c:pt idx="884">
                  <c:v>254.19</c:v>
                </c:pt>
                <c:pt idx="885">
                  <c:v>254.19200000000001</c:v>
                </c:pt>
                <c:pt idx="886">
                  <c:v>234.85599999999999</c:v>
                </c:pt>
                <c:pt idx="887">
                  <c:v>234.84100000000001</c:v>
                </c:pt>
                <c:pt idx="888">
                  <c:v>234.83699999999999</c:v>
                </c:pt>
                <c:pt idx="889">
                  <c:v>234.845</c:v>
                </c:pt>
                <c:pt idx="890">
                  <c:v>234.84100000000001</c:v>
                </c:pt>
                <c:pt idx="891">
                  <c:v>234.84100000000001</c:v>
                </c:pt>
                <c:pt idx="892">
                  <c:v>234.84899999999999</c:v>
                </c:pt>
                <c:pt idx="893">
                  <c:v>234.83699999999999</c:v>
                </c:pt>
                <c:pt idx="894">
                  <c:v>234.83699999999999</c:v>
                </c:pt>
                <c:pt idx="895">
                  <c:v>234.84100000000001</c:v>
                </c:pt>
                <c:pt idx="896">
                  <c:v>222.30199999999999</c:v>
                </c:pt>
                <c:pt idx="897">
                  <c:v>222.755</c:v>
                </c:pt>
                <c:pt idx="898">
                  <c:v>184.529</c:v>
                </c:pt>
                <c:pt idx="899">
                  <c:v>157.791</c:v>
                </c:pt>
                <c:pt idx="900">
                  <c:v>148.09100000000001</c:v>
                </c:pt>
                <c:pt idx="901">
                  <c:v>146.899</c:v>
                </c:pt>
                <c:pt idx="902">
                  <c:v>146.892</c:v>
                </c:pt>
                <c:pt idx="903">
                  <c:v>146.90299999999999</c:v>
                </c:pt>
                <c:pt idx="904">
                  <c:v>146.87799999999999</c:v>
                </c:pt>
                <c:pt idx="1009">
                  <c:v>228.518</c:v>
                </c:pt>
                <c:pt idx="1010">
                  <c:v>224.04900000000001</c:v>
                </c:pt>
                <c:pt idx="1011">
                  <c:v>223.93899999999999</c:v>
                </c:pt>
                <c:pt idx="1012">
                  <c:v>223.95099999999999</c:v>
                </c:pt>
                <c:pt idx="1013">
                  <c:v>223.947</c:v>
                </c:pt>
                <c:pt idx="1014">
                  <c:v>223.95099999999999</c:v>
                </c:pt>
                <c:pt idx="1015">
                  <c:v>223.93899999999999</c:v>
                </c:pt>
                <c:pt idx="1016">
                  <c:v>223.95099999999999</c:v>
                </c:pt>
                <c:pt idx="1017">
                  <c:v>223.94300000000001</c:v>
                </c:pt>
                <c:pt idx="1018">
                  <c:v>223.834</c:v>
                </c:pt>
                <c:pt idx="1019">
                  <c:v>225.11500000000001</c:v>
                </c:pt>
                <c:pt idx="1020">
                  <c:v>224.369</c:v>
                </c:pt>
                <c:pt idx="1021">
                  <c:v>187.51400000000001</c:v>
                </c:pt>
                <c:pt idx="1022">
                  <c:v>185.82</c:v>
                </c:pt>
                <c:pt idx="1023">
                  <c:v>158.09399999999999</c:v>
                </c:pt>
                <c:pt idx="1024">
                  <c:v>192.40799999999999</c:v>
                </c:pt>
                <c:pt idx="1025">
                  <c:v>191.85</c:v>
                </c:pt>
                <c:pt idx="1026">
                  <c:v>191.82599999999999</c:v>
                </c:pt>
                <c:pt idx="1027">
                  <c:v>190.79900000000001</c:v>
                </c:pt>
                <c:pt idx="1028">
                  <c:v>188.34200000000001</c:v>
                </c:pt>
                <c:pt idx="1029">
                  <c:v>190.625</c:v>
                </c:pt>
                <c:pt idx="1030">
                  <c:v>197.375</c:v>
                </c:pt>
                <c:pt idx="1031">
                  <c:v>197.31100000000001</c:v>
                </c:pt>
                <c:pt idx="1032">
                  <c:v>197.447</c:v>
                </c:pt>
                <c:pt idx="1033">
                  <c:v>199.12299999999999</c:v>
                </c:pt>
                <c:pt idx="1034">
                  <c:v>199.09200000000001</c:v>
                </c:pt>
                <c:pt idx="1035">
                  <c:v>199.072</c:v>
                </c:pt>
                <c:pt idx="1036">
                  <c:v>199.94300000000001</c:v>
                </c:pt>
                <c:pt idx="1037">
                  <c:v>222.29900000000001</c:v>
                </c:pt>
                <c:pt idx="1038">
                  <c:v>225.44900000000001</c:v>
                </c:pt>
                <c:pt idx="1039">
                  <c:v>225.66</c:v>
                </c:pt>
                <c:pt idx="1040">
                  <c:v>224.66200000000001</c:v>
                </c:pt>
                <c:pt idx="1041">
                  <c:v>233.803</c:v>
                </c:pt>
                <c:pt idx="1042">
                  <c:v>233.54499999999999</c:v>
                </c:pt>
                <c:pt idx="1043">
                  <c:v>233.56200000000001</c:v>
                </c:pt>
                <c:pt idx="1044">
                  <c:v>233.547</c:v>
                </c:pt>
                <c:pt idx="1045">
                  <c:v>233.55099999999999</c:v>
                </c:pt>
                <c:pt idx="1046">
                  <c:v>233.73599999999999</c:v>
                </c:pt>
                <c:pt idx="1047">
                  <c:v>234.232</c:v>
                </c:pt>
                <c:pt idx="1048">
                  <c:v>234.03299999999999</c:v>
                </c:pt>
                <c:pt idx="1049">
                  <c:v>234.03299999999999</c:v>
                </c:pt>
                <c:pt idx="1050">
                  <c:v>234.04900000000001</c:v>
                </c:pt>
                <c:pt idx="1051">
                  <c:v>234.72499999999999</c:v>
                </c:pt>
                <c:pt idx="1052">
                  <c:v>234.98599999999999</c:v>
                </c:pt>
                <c:pt idx="1053">
                  <c:v>235.018</c:v>
                </c:pt>
                <c:pt idx="1054">
                  <c:v>235.029</c:v>
                </c:pt>
                <c:pt idx="1055">
                  <c:v>235.018</c:v>
                </c:pt>
                <c:pt idx="1056">
                  <c:v>235.03700000000001</c:v>
                </c:pt>
                <c:pt idx="1057">
                  <c:v>235.03700000000001</c:v>
                </c:pt>
                <c:pt idx="1058">
                  <c:v>235.03299999999999</c:v>
                </c:pt>
                <c:pt idx="1059">
                  <c:v>234.93899999999999</c:v>
                </c:pt>
                <c:pt idx="1060">
                  <c:v>234.93899999999999</c:v>
                </c:pt>
                <c:pt idx="1061">
                  <c:v>234.928</c:v>
                </c:pt>
                <c:pt idx="1062">
                  <c:v>234.947</c:v>
                </c:pt>
                <c:pt idx="1063">
                  <c:v>234.93899999999999</c:v>
                </c:pt>
                <c:pt idx="1064">
                  <c:v>234.96700000000001</c:v>
                </c:pt>
                <c:pt idx="1065">
                  <c:v>235.041</c:v>
                </c:pt>
                <c:pt idx="1066">
                  <c:v>235.16200000000001</c:v>
                </c:pt>
                <c:pt idx="1067">
                  <c:v>235.107</c:v>
                </c:pt>
                <c:pt idx="1068">
                  <c:v>234.982</c:v>
                </c:pt>
                <c:pt idx="1069">
                  <c:v>235.07599999999999</c:v>
                </c:pt>
                <c:pt idx="1070">
                  <c:v>235.00200000000001</c:v>
                </c:pt>
                <c:pt idx="1071">
                  <c:v>235.01</c:v>
                </c:pt>
                <c:pt idx="1072">
                  <c:v>234.982</c:v>
                </c:pt>
                <c:pt idx="1073">
                  <c:v>234.934</c:v>
                </c:pt>
                <c:pt idx="1074">
                  <c:v>234.92599999999999</c:v>
                </c:pt>
                <c:pt idx="1075">
                  <c:v>234.94300000000001</c:v>
                </c:pt>
                <c:pt idx="1076">
                  <c:v>234.92400000000001</c:v>
                </c:pt>
                <c:pt idx="1077">
                  <c:v>235.03700000000001</c:v>
                </c:pt>
                <c:pt idx="1078">
                  <c:v>242.47499999999999</c:v>
                </c:pt>
                <c:pt idx="1079">
                  <c:v>246.697</c:v>
                </c:pt>
                <c:pt idx="1080">
                  <c:v>248.18600000000001</c:v>
                </c:pt>
                <c:pt idx="1081">
                  <c:v>247.994</c:v>
                </c:pt>
                <c:pt idx="1082">
                  <c:v>240.35</c:v>
                </c:pt>
                <c:pt idx="1083">
                  <c:v>239.99100000000001</c:v>
                </c:pt>
                <c:pt idx="1084">
                  <c:v>239.8</c:v>
                </c:pt>
                <c:pt idx="1085">
                  <c:v>239.76900000000001</c:v>
                </c:pt>
                <c:pt idx="1086">
                  <c:v>239.53</c:v>
                </c:pt>
                <c:pt idx="1087">
                  <c:v>239.542</c:v>
                </c:pt>
                <c:pt idx="1088">
                  <c:v>239.79599999999999</c:v>
                </c:pt>
                <c:pt idx="1089">
                  <c:v>239.55799999999999</c:v>
                </c:pt>
                <c:pt idx="1090">
                  <c:v>239.63200000000001</c:v>
                </c:pt>
                <c:pt idx="1091">
                  <c:v>239.792</c:v>
                </c:pt>
                <c:pt idx="1092">
                  <c:v>239.749</c:v>
                </c:pt>
                <c:pt idx="1093">
                  <c:v>239.75299999999999</c:v>
                </c:pt>
                <c:pt idx="1094">
                  <c:v>239.78800000000001</c:v>
                </c:pt>
                <c:pt idx="1095">
                  <c:v>239.78399999999999</c:v>
                </c:pt>
                <c:pt idx="1096">
                  <c:v>239.77199999999999</c:v>
                </c:pt>
                <c:pt idx="1097">
                  <c:v>239.82300000000001</c:v>
                </c:pt>
                <c:pt idx="1098">
                  <c:v>239.83099999999999</c:v>
                </c:pt>
                <c:pt idx="1099">
                  <c:v>240.124</c:v>
                </c:pt>
                <c:pt idx="1100">
                  <c:v>243.40100000000001</c:v>
                </c:pt>
                <c:pt idx="1101">
                  <c:v>247.12</c:v>
                </c:pt>
                <c:pt idx="1102">
                  <c:v>248.64400000000001</c:v>
                </c:pt>
                <c:pt idx="1103">
                  <c:v>240.67500000000001</c:v>
                </c:pt>
                <c:pt idx="1104">
                  <c:v>240.28399999999999</c:v>
                </c:pt>
                <c:pt idx="1105">
                  <c:v>240.03800000000001</c:v>
                </c:pt>
                <c:pt idx="1106">
                  <c:v>240.04599999999999</c:v>
                </c:pt>
                <c:pt idx="1107">
                  <c:v>239.89699999999999</c:v>
                </c:pt>
                <c:pt idx="1108">
                  <c:v>239.84299999999999</c:v>
                </c:pt>
                <c:pt idx="1109">
                  <c:v>240.09299999999999</c:v>
                </c:pt>
                <c:pt idx="1110">
                  <c:v>239.77600000000001</c:v>
                </c:pt>
                <c:pt idx="1111">
                  <c:v>239.84700000000001</c:v>
                </c:pt>
                <c:pt idx="1112">
                  <c:v>239.84299999999999</c:v>
                </c:pt>
                <c:pt idx="1113">
                  <c:v>239.8</c:v>
                </c:pt>
                <c:pt idx="1114">
                  <c:v>239.81899999999999</c:v>
                </c:pt>
                <c:pt idx="1115">
                  <c:v>239.839</c:v>
                </c:pt>
                <c:pt idx="1116">
                  <c:v>239.83099999999999</c:v>
                </c:pt>
                <c:pt idx="1117">
                  <c:v>239.85400000000001</c:v>
                </c:pt>
                <c:pt idx="1118">
                  <c:v>239.86600000000001</c:v>
                </c:pt>
                <c:pt idx="1119">
                  <c:v>239.851</c:v>
                </c:pt>
                <c:pt idx="1120">
                  <c:v>239.90899999999999</c:v>
                </c:pt>
                <c:pt idx="1121">
                  <c:v>239.93700000000001</c:v>
                </c:pt>
                <c:pt idx="1122">
                  <c:v>239.84299999999999</c:v>
                </c:pt>
                <c:pt idx="1123">
                  <c:v>240.054</c:v>
                </c:pt>
                <c:pt idx="1124">
                  <c:v>241.84299999999999</c:v>
                </c:pt>
                <c:pt idx="1125">
                  <c:v>246.77600000000001</c:v>
                </c:pt>
                <c:pt idx="1126">
                  <c:v>249.53399999999999</c:v>
                </c:pt>
                <c:pt idx="1127">
                  <c:v>250.13200000000001</c:v>
                </c:pt>
                <c:pt idx="1128">
                  <c:v>249.58500000000001</c:v>
                </c:pt>
                <c:pt idx="1129">
                  <c:v>249.53</c:v>
                </c:pt>
                <c:pt idx="1130">
                  <c:v>249.47200000000001</c:v>
                </c:pt>
                <c:pt idx="1131">
                  <c:v>249.429</c:v>
                </c:pt>
                <c:pt idx="1132">
                  <c:v>249.49100000000001</c:v>
                </c:pt>
                <c:pt idx="1133">
                  <c:v>249.386</c:v>
                </c:pt>
                <c:pt idx="1134">
                  <c:v>249.78399999999999</c:v>
                </c:pt>
                <c:pt idx="1135">
                  <c:v>248.51900000000001</c:v>
                </c:pt>
                <c:pt idx="1136">
                  <c:v>248.45599999999999</c:v>
                </c:pt>
                <c:pt idx="1137">
                  <c:v>249.36199999999999</c:v>
                </c:pt>
                <c:pt idx="1138">
                  <c:v>248.827</c:v>
                </c:pt>
                <c:pt idx="1139">
                  <c:v>248.42500000000001</c:v>
                </c:pt>
                <c:pt idx="1140">
                  <c:v>248.99100000000001</c:v>
                </c:pt>
                <c:pt idx="1141">
                  <c:v>248.47900000000001</c:v>
                </c:pt>
                <c:pt idx="1142">
                  <c:v>248.542</c:v>
                </c:pt>
                <c:pt idx="1143">
                  <c:v>249.261</c:v>
                </c:pt>
                <c:pt idx="1144">
                  <c:v>249.24100000000001</c:v>
                </c:pt>
                <c:pt idx="1145">
                  <c:v>249.24100000000001</c:v>
                </c:pt>
                <c:pt idx="1146">
                  <c:v>249.511</c:v>
                </c:pt>
                <c:pt idx="1147">
                  <c:v>249.483</c:v>
                </c:pt>
                <c:pt idx="1148">
                  <c:v>249.702</c:v>
                </c:pt>
                <c:pt idx="1149">
                  <c:v>250.01499999999999</c:v>
                </c:pt>
                <c:pt idx="1150">
                  <c:v>249.52199999999999</c:v>
                </c:pt>
                <c:pt idx="1151">
                  <c:v>249.495</c:v>
                </c:pt>
                <c:pt idx="1152">
                  <c:v>249.542</c:v>
                </c:pt>
                <c:pt idx="1153">
                  <c:v>249.50700000000001</c:v>
                </c:pt>
                <c:pt idx="1154">
                  <c:v>249.45599999999999</c:v>
                </c:pt>
                <c:pt idx="1155">
                  <c:v>249.53399999999999</c:v>
                </c:pt>
                <c:pt idx="1156">
                  <c:v>249.41300000000001</c:v>
                </c:pt>
                <c:pt idx="1157">
                  <c:v>249.483</c:v>
                </c:pt>
                <c:pt idx="1158">
                  <c:v>249.55</c:v>
                </c:pt>
                <c:pt idx="1159">
                  <c:v>249.35400000000001</c:v>
                </c:pt>
                <c:pt idx="1160">
                  <c:v>249.33099999999999</c:v>
                </c:pt>
                <c:pt idx="1161">
                  <c:v>249.37799999999999</c:v>
                </c:pt>
                <c:pt idx="1162">
                  <c:v>249.33500000000001</c:v>
                </c:pt>
                <c:pt idx="1163">
                  <c:v>249.34299999999999</c:v>
                </c:pt>
                <c:pt idx="1164">
                  <c:v>249.31200000000001</c:v>
                </c:pt>
                <c:pt idx="1165">
                  <c:v>249.26900000000001</c:v>
                </c:pt>
                <c:pt idx="1166">
                  <c:v>249.39</c:v>
                </c:pt>
                <c:pt idx="1167">
                  <c:v>249.351</c:v>
                </c:pt>
                <c:pt idx="1168">
                  <c:v>249.524</c:v>
                </c:pt>
                <c:pt idx="1169">
                  <c:v>249.392</c:v>
                </c:pt>
                <c:pt idx="1170">
                  <c:v>237.93700000000001</c:v>
                </c:pt>
                <c:pt idx="1171">
                  <c:v>237.26900000000001</c:v>
                </c:pt>
                <c:pt idx="1172">
                  <c:v>228.41499999999999</c:v>
                </c:pt>
                <c:pt idx="1173">
                  <c:v>227.946</c:v>
                </c:pt>
                <c:pt idx="1174">
                  <c:v>223.595</c:v>
                </c:pt>
                <c:pt idx="1175">
                  <c:v>222.286</c:v>
                </c:pt>
                <c:pt idx="1176">
                  <c:v>218.04</c:v>
                </c:pt>
                <c:pt idx="1177">
                  <c:v>218.01499999999999</c:v>
                </c:pt>
                <c:pt idx="1178">
                  <c:v>218.02199999999999</c:v>
                </c:pt>
                <c:pt idx="1179">
                  <c:v>219.45</c:v>
                </c:pt>
                <c:pt idx="1180">
                  <c:v>202.77799999999999</c:v>
                </c:pt>
                <c:pt idx="1181">
                  <c:v>202.85599999999999</c:v>
                </c:pt>
                <c:pt idx="1182">
                  <c:v>203.67699999999999</c:v>
                </c:pt>
                <c:pt idx="1183">
                  <c:v>204.11</c:v>
                </c:pt>
                <c:pt idx="1184">
                  <c:v>204.13399999999999</c:v>
                </c:pt>
                <c:pt idx="1185">
                  <c:v>205.892</c:v>
                </c:pt>
                <c:pt idx="1186">
                  <c:v>205.767</c:v>
                </c:pt>
                <c:pt idx="1187">
                  <c:v>206.81</c:v>
                </c:pt>
                <c:pt idx="1188">
                  <c:v>206.626</c:v>
                </c:pt>
                <c:pt idx="1189">
                  <c:v>206.798</c:v>
                </c:pt>
                <c:pt idx="1190">
                  <c:v>206.65299999999999</c:v>
                </c:pt>
                <c:pt idx="1191">
                  <c:v>206.626</c:v>
                </c:pt>
                <c:pt idx="1192">
                  <c:v>207.54400000000001</c:v>
                </c:pt>
                <c:pt idx="1193">
                  <c:v>207.99700000000001</c:v>
                </c:pt>
                <c:pt idx="1194">
                  <c:v>208.024</c:v>
                </c:pt>
                <c:pt idx="1195">
                  <c:v>209.71600000000001</c:v>
                </c:pt>
                <c:pt idx="1196">
                  <c:v>209.46199999999999</c:v>
                </c:pt>
                <c:pt idx="1197">
                  <c:v>209.548</c:v>
                </c:pt>
                <c:pt idx="1198">
                  <c:v>210.446</c:v>
                </c:pt>
                <c:pt idx="1199">
                  <c:v>210.51300000000001</c:v>
                </c:pt>
                <c:pt idx="1200">
                  <c:v>210.51300000000001</c:v>
                </c:pt>
                <c:pt idx="1201">
                  <c:v>212.161</c:v>
                </c:pt>
                <c:pt idx="1202">
                  <c:v>211.91499999999999</c:v>
                </c:pt>
                <c:pt idx="1203">
                  <c:v>211.899</c:v>
                </c:pt>
                <c:pt idx="1204">
                  <c:v>211.87200000000001</c:v>
                </c:pt>
                <c:pt idx="1205">
                  <c:v>211.86799999999999</c:v>
                </c:pt>
                <c:pt idx="1206">
                  <c:v>200.733</c:v>
                </c:pt>
                <c:pt idx="1207">
                  <c:v>210.67500000000001</c:v>
                </c:pt>
                <c:pt idx="1208">
                  <c:v>210.905</c:v>
                </c:pt>
                <c:pt idx="1209">
                  <c:v>210.78399999999999</c:v>
                </c:pt>
                <c:pt idx="1210">
                  <c:v>210.78800000000001</c:v>
                </c:pt>
                <c:pt idx="1211">
                  <c:v>211.50700000000001</c:v>
                </c:pt>
                <c:pt idx="1212">
                  <c:v>211.53399999999999</c:v>
                </c:pt>
                <c:pt idx="1213">
                  <c:v>211.53</c:v>
                </c:pt>
                <c:pt idx="1214">
                  <c:v>211.53</c:v>
                </c:pt>
                <c:pt idx="1215">
                  <c:v>212.14400000000001</c:v>
                </c:pt>
                <c:pt idx="1216">
                  <c:v>211.94399999999999</c:v>
                </c:pt>
                <c:pt idx="1217">
                  <c:v>211.94800000000001</c:v>
                </c:pt>
                <c:pt idx="1218">
                  <c:v>213.761</c:v>
                </c:pt>
                <c:pt idx="1219">
                  <c:v>216.21799999999999</c:v>
                </c:pt>
                <c:pt idx="1220">
                  <c:v>217.33500000000001</c:v>
                </c:pt>
                <c:pt idx="1221">
                  <c:v>220.011</c:v>
                </c:pt>
                <c:pt idx="1222">
                  <c:v>220.27600000000001</c:v>
                </c:pt>
                <c:pt idx="1223">
                  <c:v>221.57300000000001</c:v>
                </c:pt>
                <c:pt idx="1224">
                  <c:v>221.50299999999999</c:v>
                </c:pt>
                <c:pt idx="1225">
                  <c:v>221.995</c:v>
                </c:pt>
                <c:pt idx="1226">
                  <c:v>221.929</c:v>
                </c:pt>
                <c:pt idx="1227">
                  <c:v>221.93299999999999</c:v>
                </c:pt>
                <c:pt idx="1228">
                  <c:v>221.91300000000001</c:v>
                </c:pt>
                <c:pt idx="1229">
                  <c:v>221.983</c:v>
                </c:pt>
                <c:pt idx="1230">
                  <c:v>221.91300000000001</c:v>
                </c:pt>
                <c:pt idx="1231">
                  <c:v>221.61600000000001</c:v>
                </c:pt>
                <c:pt idx="1232">
                  <c:v>209.27600000000001</c:v>
                </c:pt>
                <c:pt idx="1233">
                  <c:v>209.81299999999999</c:v>
                </c:pt>
                <c:pt idx="1234">
                  <c:v>221.46199999999999</c:v>
                </c:pt>
                <c:pt idx="1235">
                  <c:v>221.11799999999999</c:v>
                </c:pt>
                <c:pt idx="1236">
                  <c:v>221.11799999999999</c:v>
                </c:pt>
                <c:pt idx="1237">
                  <c:v>221.11</c:v>
                </c:pt>
                <c:pt idx="1238">
                  <c:v>221.09899999999999</c:v>
                </c:pt>
                <c:pt idx="1239">
                  <c:v>221.06299999999999</c:v>
                </c:pt>
                <c:pt idx="1240">
                  <c:v>221.821</c:v>
                </c:pt>
                <c:pt idx="1241">
                  <c:v>221.80199999999999</c:v>
                </c:pt>
                <c:pt idx="1242">
                  <c:v>221.81299999999999</c:v>
                </c:pt>
                <c:pt idx="1243">
                  <c:v>221.81700000000001</c:v>
                </c:pt>
                <c:pt idx="1244">
                  <c:v>221.80600000000001</c:v>
                </c:pt>
                <c:pt idx="1245">
                  <c:v>222.09100000000001</c:v>
                </c:pt>
                <c:pt idx="1246">
                  <c:v>222.33799999999999</c:v>
                </c:pt>
                <c:pt idx="1247">
                  <c:v>222.34200000000001</c:v>
                </c:pt>
                <c:pt idx="1248">
                  <c:v>223.99199999999999</c:v>
                </c:pt>
                <c:pt idx="1249">
                  <c:v>223.98400000000001</c:v>
                </c:pt>
                <c:pt idx="1250">
                  <c:v>223.98400000000001</c:v>
                </c:pt>
                <c:pt idx="1251">
                  <c:v>223.82400000000001</c:v>
                </c:pt>
                <c:pt idx="1252">
                  <c:v>223.74199999999999</c:v>
                </c:pt>
                <c:pt idx="1253">
                  <c:v>224.07</c:v>
                </c:pt>
                <c:pt idx="1254">
                  <c:v>224.27699999999999</c:v>
                </c:pt>
                <c:pt idx="1255">
                  <c:v>223.29300000000001</c:v>
                </c:pt>
                <c:pt idx="1256">
                  <c:v>223.44499999999999</c:v>
                </c:pt>
                <c:pt idx="1257">
                  <c:v>223.40600000000001</c:v>
                </c:pt>
                <c:pt idx="1258">
                  <c:v>227.74199999999999</c:v>
                </c:pt>
                <c:pt idx="1259">
                  <c:v>227.91399999999999</c:v>
                </c:pt>
                <c:pt idx="1260">
                  <c:v>227.75800000000001</c:v>
                </c:pt>
                <c:pt idx="1261">
                  <c:v>230.34800000000001</c:v>
                </c:pt>
                <c:pt idx="1262">
                  <c:v>256.76600000000002</c:v>
                </c:pt>
                <c:pt idx="1263">
                  <c:v>276.303</c:v>
                </c:pt>
                <c:pt idx="1264">
                  <c:v>276.13900000000001</c:v>
                </c:pt>
                <c:pt idx="1265">
                  <c:v>276.72699999999998</c:v>
                </c:pt>
                <c:pt idx="1266">
                  <c:v>272.58600000000001</c:v>
                </c:pt>
                <c:pt idx="1267">
                  <c:v>272.625</c:v>
                </c:pt>
                <c:pt idx="1268">
                  <c:v>273.029</c:v>
                </c:pt>
                <c:pt idx="1269">
                  <c:v>272.81400000000002</c:v>
                </c:pt>
                <c:pt idx="1270">
                  <c:v>275.904</c:v>
                </c:pt>
                <c:pt idx="1271">
                  <c:v>272.83800000000002</c:v>
                </c:pt>
                <c:pt idx="1272">
                  <c:v>272.66199999999998</c:v>
                </c:pt>
                <c:pt idx="1273">
                  <c:v>277.43599999999998</c:v>
                </c:pt>
                <c:pt idx="1274">
                  <c:v>272.93200000000002</c:v>
                </c:pt>
                <c:pt idx="1275">
                  <c:v>270.447</c:v>
                </c:pt>
                <c:pt idx="1276">
                  <c:v>270.209</c:v>
                </c:pt>
                <c:pt idx="1277">
                  <c:v>270.25200000000001</c:v>
                </c:pt>
                <c:pt idx="1278">
                  <c:v>270.20499999999998</c:v>
                </c:pt>
                <c:pt idx="1279">
                  <c:v>270.221</c:v>
                </c:pt>
                <c:pt idx="1280">
                  <c:v>270.26</c:v>
                </c:pt>
                <c:pt idx="1281">
                  <c:v>270.221</c:v>
                </c:pt>
                <c:pt idx="1282">
                  <c:v>270.21699999999998</c:v>
                </c:pt>
                <c:pt idx="1283">
                  <c:v>270.084</c:v>
                </c:pt>
                <c:pt idx="1284">
                  <c:v>270.02100000000002</c:v>
                </c:pt>
                <c:pt idx="1285">
                  <c:v>270.03300000000002</c:v>
                </c:pt>
                <c:pt idx="1286">
                  <c:v>270.02499999999998</c:v>
                </c:pt>
                <c:pt idx="1287">
                  <c:v>270.17</c:v>
                </c:pt>
                <c:pt idx="1288">
                  <c:v>270.46699999999998</c:v>
                </c:pt>
                <c:pt idx="1289">
                  <c:v>270.45499999999998</c:v>
                </c:pt>
                <c:pt idx="1290">
                  <c:v>270.416</c:v>
                </c:pt>
                <c:pt idx="1291">
                  <c:v>270.41199999999998</c:v>
                </c:pt>
                <c:pt idx="1292">
                  <c:v>270.404</c:v>
                </c:pt>
                <c:pt idx="1293">
                  <c:v>268.959</c:v>
                </c:pt>
                <c:pt idx="1294">
                  <c:v>269.25599999999997</c:v>
                </c:pt>
                <c:pt idx="1295">
                  <c:v>269.154</c:v>
                </c:pt>
                <c:pt idx="1296">
                  <c:v>269.14299999999997</c:v>
                </c:pt>
                <c:pt idx="1297">
                  <c:v>269.303</c:v>
                </c:pt>
                <c:pt idx="1298">
                  <c:v>271.02499999999998</c:v>
                </c:pt>
                <c:pt idx="1299">
                  <c:v>270.78699999999998</c:v>
                </c:pt>
                <c:pt idx="1300">
                  <c:v>270.78300000000002</c:v>
                </c:pt>
                <c:pt idx="1301">
                  <c:v>270.82600000000002</c:v>
                </c:pt>
                <c:pt idx="1302">
                  <c:v>270.77100000000002</c:v>
                </c:pt>
                <c:pt idx="1303">
                  <c:v>270.77499999999998</c:v>
                </c:pt>
                <c:pt idx="1304">
                  <c:v>270.89600000000002</c:v>
                </c:pt>
                <c:pt idx="1305">
                  <c:v>270.76400000000001</c:v>
                </c:pt>
                <c:pt idx="1306">
                  <c:v>270.75599999999997</c:v>
                </c:pt>
                <c:pt idx="1307">
                  <c:v>270.66199999999998</c:v>
                </c:pt>
                <c:pt idx="1308">
                  <c:v>270.63499999999999</c:v>
                </c:pt>
                <c:pt idx="1309">
                  <c:v>270.64600000000002</c:v>
                </c:pt>
                <c:pt idx="1310">
                  <c:v>271.80700000000002</c:v>
                </c:pt>
                <c:pt idx="1311">
                  <c:v>271.85000000000002</c:v>
                </c:pt>
                <c:pt idx="1312">
                  <c:v>283.60700000000003</c:v>
                </c:pt>
                <c:pt idx="1313">
                  <c:v>289.62299999999999</c:v>
                </c:pt>
                <c:pt idx="1314">
                  <c:v>292.74400000000003</c:v>
                </c:pt>
                <c:pt idx="1315">
                  <c:v>292.68200000000002</c:v>
                </c:pt>
                <c:pt idx="1316">
                  <c:v>293.197</c:v>
                </c:pt>
                <c:pt idx="1317">
                  <c:v>292.90800000000002</c:v>
                </c:pt>
                <c:pt idx="1318">
                  <c:v>293.25599999999997</c:v>
                </c:pt>
                <c:pt idx="1319">
                  <c:v>292.83</c:v>
                </c:pt>
                <c:pt idx="1320">
                  <c:v>292.73200000000003</c:v>
                </c:pt>
                <c:pt idx="1321">
                  <c:v>292.79899999999998</c:v>
                </c:pt>
                <c:pt idx="1322">
                  <c:v>292.75200000000001</c:v>
                </c:pt>
                <c:pt idx="1323">
                  <c:v>292.76799999999997</c:v>
                </c:pt>
                <c:pt idx="1324">
                  <c:v>292.79899999999998</c:v>
                </c:pt>
                <c:pt idx="1325">
                  <c:v>292.74400000000003</c:v>
                </c:pt>
                <c:pt idx="1326">
                  <c:v>292.74400000000003</c:v>
                </c:pt>
                <c:pt idx="1327">
                  <c:v>292.74</c:v>
                </c:pt>
                <c:pt idx="1328">
                  <c:v>292.74400000000003</c:v>
                </c:pt>
                <c:pt idx="1329">
                  <c:v>292.81400000000002</c:v>
                </c:pt>
                <c:pt idx="1330">
                  <c:v>292.74</c:v>
                </c:pt>
                <c:pt idx="1331">
                  <c:v>292.74400000000003</c:v>
                </c:pt>
                <c:pt idx="1332">
                  <c:v>292.77100000000002</c:v>
                </c:pt>
                <c:pt idx="1333">
                  <c:v>292.72899999999998</c:v>
                </c:pt>
                <c:pt idx="1334">
                  <c:v>292.92</c:v>
                </c:pt>
                <c:pt idx="1335">
                  <c:v>292.71300000000002</c:v>
                </c:pt>
                <c:pt idx="1336">
                  <c:v>292.68200000000002</c:v>
                </c:pt>
                <c:pt idx="1337">
                  <c:v>304.33999999999997</c:v>
                </c:pt>
                <c:pt idx="1338">
                  <c:v>291.51600000000002</c:v>
                </c:pt>
                <c:pt idx="1339">
                  <c:v>291.36700000000002</c:v>
                </c:pt>
                <c:pt idx="1340">
                  <c:v>266.50599999999997</c:v>
                </c:pt>
                <c:pt idx="1341">
                  <c:v>266.29500000000002</c:v>
                </c:pt>
                <c:pt idx="1342">
                  <c:v>262</c:v>
                </c:pt>
                <c:pt idx="1343">
                  <c:v>261.96899999999999</c:v>
                </c:pt>
                <c:pt idx="1344">
                  <c:v>261.98</c:v>
                </c:pt>
                <c:pt idx="1345">
                  <c:v>261.971</c:v>
                </c:pt>
                <c:pt idx="1346">
                  <c:v>261.971</c:v>
                </c:pt>
                <c:pt idx="1347">
                  <c:v>261.99</c:v>
                </c:pt>
                <c:pt idx="1348">
                  <c:v>261.96699999999998</c:v>
                </c:pt>
                <c:pt idx="1349">
                  <c:v>261.553</c:v>
                </c:pt>
                <c:pt idx="1350">
                  <c:v>262.05700000000002</c:v>
                </c:pt>
                <c:pt idx="1351">
                  <c:v>211.809</c:v>
                </c:pt>
                <c:pt idx="1352">
                  <c:v>193.422</c:v>
                </c:pt>
                <c:pt idx="1353">
                  <c:v>160.97800000000001</c:v>
                </c:pt>
                <c:pt idx="1354">
                  <c:v>160.96</c:v>
                </c:pt>
                <c:pt idx="1355">
                  <c:v>160.946</c:v>
                </c:pt>
                <c:pt idx="1356">
                  <c:v>160.96199999999999</c:v>
                </c:pt>
                <c:pt idx="1357">
                  <c:v>159.01300000000001</c:v>
                </c:pt>
                <c:pt idx="1358">
                  <c:v>145.88499999999999</c:v>
                </c:pt>
                <c:pt idx="1359">
                  <c:v>145.898</c:v>
                </c:pt>
                <c:pt idx="1360">
                  <c:v>145.88300000000001</c:v>
                </c:pt>
                <c:pt idx="1361">
                  <c:v>145.881</c:v>
                </c:pt>
                <c:pt idx="1362">
                  <c:v>137.803</c:v>
                </c:pt>
                <c:pt idx="1363">
                  <c:v>137.81100000000001</c:v>
                </c:pt>
                <c:pt idx="1364">
                  <c:v>137.81100000000001</c:v>
                </c:pt>
                <c:pt idx="1365">
                  <c:v>137.828</c:v>
                </c:pt>
                <c:pt idx="1366">
                  <c:v>137.83199999999999</c:v>
                </c:pt>
                <c:pt idx="1367">
                  <c:v>137.83199999999999</c:v>
                </c:pt>
                <c:pt idx="1368">
                  <c:v>137.834</c:v>
                </c:pt>
                <c:pt idx="1369">
                  <c:v>137.816</c:v>
                </c:pt>
                <c:pt idx="1370">
                  <c:v>137.828</c:v>
                </c:pt>
                <c:pt idx="1371">
                  <c:v>137.816</c:v>
                </c:pt>
                <c:pt idx="1372">
                  <c:v>137.81800000000001</c:v>
                </c:pt>
                <c:pt idx="1373">
                  <c:v>137.80699999999999</c:v>
                </c:pt>
                <c:pt idx="1374">
                  <c:v>172.636</c:v>
                </c:pt>
                <c:pt idx="1375">
                  <c:v>181.56200000000001</c:v>
                </c:pt>
                <c:pt idx="1376">
                  <c:v>181.38</c:v>
                </c:pt>
                <c:pt idx="1377">
                  <c:v>192.798</c:v>
                </c:pt>
                <c:pt idx="1378">
                  <c:v>194.27799999999999</c:v>
                </c:pt>
                <c:pt idx="1379">
                  <c:v>194.34100000000001</c:v>
                </c:pt>
                <c:pt idx="1380">
                  <c:v>200.17699999999999</c:v>
                </c:pt>
                <c:pt idx="1381">
                  <c:v>200.452</c:v>
                </c:pt>
                <c:pt idx="1382">
                  <c:v>200.39699999999999</c:v>
                </c:pt>
                <c:pt idx="1383">
                  <c:v>200.364</c:v>
                </c:pt>
                <c:pt idx="1384">
                  <c:v>200.405</c:v>
                </c:pt>
                <c:pt idx="1385">
                  <c:v>222.608</c:v>
                </c:pt>
                <c:pt idx="1386">
                  <c:v>227.22800000000001</c:v>
                </c:pt>
                <c:pt idx="1387">
                  <c:v>225.411</c:v>
                </c:pt>
                <c:pt idx="1388">
                  <c:v>225.31899999999999</c:v>
                </c:pt>
                <c:pt idx="1389">
                  <c:v>235.92099999999999</c:v>
                </c:pt>
                <c:pt idx="1390">
                  <c:v>235.67500000000001</c:v>
                </c:pt>
                <c:pt idx="1391">
                  <c:v>235.66900000000001</c:v>
                </c:pt>
                <c:pt idx="1392">
                  <c:v>235.63399999999999</c:v>
                </c:pt>
                <c:pt idx="1393">
                  <c:v>235.61</c:v>
                </c:pt>
                <c:pt idx="1394">
                  <c:v>236.34700000000001</c:v>
                </c:pt>
                <c:pt idx="1395">
                  <c:v>236.77199999999999</c:v>
                </c:pt>
                <c:pt idx="1396">
                  <c:v>236.64</c:v>
                </c:pt>
                <c:pt idx="1397">
                  <c:v>236.68299999999999</c:v>
                </c:pt>
                <c:pt idx="1398">
                  <c:v>236.56899999999999</c:v>
                </c:pt>
                <c:pt idx="1399">
                  <c:v>236.8</c:v>
                </c:pt>
                <c:pt idx="1400">
                  <c:v>236.79599999999999</c:v>
                </c:pt>
                <c:pt idx="1401">
                  <c:v>236.804</c:v>
                </c:pt>
                <c:pt idx="1402">
                  <c:v>236.83500000000001</c:v>
                </c:pt>
                <c:pt idx="1403">
                  <c:v>236.77600000000001</c:v>
                </c:pt>
                <c:pt idx="1404">
                  <c:v>237.79599999999999</c:v>
                </c:pt>
                <c:pt idx="1405">
                  <c:v>246.80799999999999</c:v>
                </c:pt>
                <c:pt idx="1406">
                  <c:v>248.85400000000001</c:v>
                </c:pt>
                <c:pt idx="1407">
                  <c:v>241.042</c:v>
                </c:pt>
                <c:pt idx="1408">
                  <c:v>242.358</c:v>
                </c:pt>
                <c:pt idx="1409">
                  <c:v>241.39699999999999</c:v>
                </c:pt>
                <c:pt idx="1410">
                  <c:v>240.81899999999999</c:v>
                </c:pt>
                <c:pt idx="1411">
                  <c:v>240.679</c:v>
                </c:pt>
                <c:pt idx="1412">
                  <c:v>239.82300000000001</c:v>
                </c:pt>
                <c:pt idx="1413">
                  <c:v>239.44800000000001</c:v>
                </c:pt>
                <c:pt idx="1414">
                  <c:v>239.71</c:v>
                </c:pt>
                <c:pt idx="1415">
                  <c:v>239.76499999999999</c:v>
                </c:pt>
                <c:pt idx="1416">
                  <c:v>239.94200000000001</c:v>
                </c:pt>
                <c:pt idx="1417">
                  <c:v>239.774</c:v>
                </c:pt>
                <c:pt idx="1418">
                  <c:v>239.876</c:v>
                </c:pt>
                <c:pt idx="1419">
                  <c:v>239.774</c:v>
                </c:pt>
                <c:pt idx="1420">
                  <c:v>239.77799999999999</c:v>
                </c:pt>
                <c:pt idx="1421">
                  <c:v>239.798</c:v>
                </c:pt>
                <c:pt idx="1422">
                  <c:v>239.85300000000001</c:v>
                </c:pt>
                <c:pt idx="1423">
                  <c:v>239.767</c:v>
                </c:pt>
                <c:pt idx="1424">
                  <c:v>242.267</c:v>
                </c:pt>
                <c:pt idx="1425">
                  <c:v>246.286</c:v>
                </c:pt>
                <c:pt idx="1426">
                  <c:v>248.20400000000001</c:v>
                </c:pt>
                <c:pt idx="1427">
                  <c:v>248.34899999999999</c:v>
                </c:pt>
                <c:pt idx="1428">
                  <c:v>240.911</c:v>
                </c:pt>
                <c:pt idx="1429">
                  <c:v>240.56700000000001</c:v>
                </c:pt>
                <c:pt idx="1430">
                  <c:v>240.48500000000001</c:v>
                </c:pt>
                <c:pt idx="1431">
                  <c:v>240.22399999999999</c:v>
                </c:pt>
                <c:pt idx="1432">
                  <c:v>240.095</c:v>
                </c:pt>
                <c:pt idx="1433">
                  <c:v>239.946</c:v>
                </c:pt>
                <c:pt idx="1434">
                  <c:v>239.88399999999999</c:v>
                </c:pt>
                <c:pt idx="1435">
                  <c:v>239.98099999999999</c:v>
                </c:pt>
                <c:pt idx="1436">
                  <c:v>240.05600000000001</c:v>
                </c:pt>
                <c:pt idx="1437">
                  <c:v>240.005</c:v>
                </c:pt>
                <c:pt idx="1438">
                  <c:v>240.07499999999999</c:v>
                </c:pt>
                <c:pt idx="1439">
                  <c:v>240.10300000000001</c:v>
                </c:pt>
                <c:pt idx="1440">
                  <c:v>240.06299999999999</c:v>
                </c:pt>
                <c:pt idx="1441">
                  <c:v>243.10300000000001</c:v>
                </c:pt>
                <c:pt idx="1442">
                  <c:v>246.392</c:v>
                </c:pt>
                <c:pt idx="1443">
                  <c:v>249.32499999999999</c:v>
                </c:pt>
                <c:pt idx="1444">
                  <c:v>250.28200000000001</c:v>
                </c:pt>
                <c:pt idx="1445">
                  <c:v>249.649</c:v>
                </c:pt>
                <c:pt idx="1446">
                  <c:v>249.90700000000001</c:v>
                </c:pt>
                <c:pt idx="1447">
                  <c:v>249.32900000000001</c:v>
                </c:pt>
                <c:pt idx="1448">
                  <c:v>249.48500000000001</c:v>
                </c:pt>
                <c:pt idx="1449">
                  <c:v>249.43799999999999</c:v>
                </c:pt>
                <c:pt idx="1450">
                  <c:v>249.31700000000001</c:v>
                </c:pt>
                <c:pt idx="1451">
                  <c:v>249.51300000000001</c:v>
                </c:pt>
                <c:pt idx="1452">
                  <c:v>249.56700000000001</c:v>
                </c:pt>
                <c:pt idx="1453">
                  <c:v>249.60599999999999</c:v>
                </c:pt>
                <c:pt idx="1454">
                  <c:v>249.14599999999999</c:v>
                </c:pt>
                <c:pt idx="1455">
                  <c:v>248.47800000000001</c:v>
                </c:pt>
                <c:pt idx="1456">
                  <c:v>248.40299999999999</c:v>
                </c:pt>
                <c:pt idx="1457">
                  <c:v>238.16300000000001</c:v>
                </c:pt>
                <c:pt idx="1458">
                  <c:v>237.76900000000001</c:v>
                </c:pt>
                <c:pt idx="1459">
                  <c:v>228.286</c:v>
                </c:pt>
                <c:pt idx="1460">
                  <c:v>240.22</c:v>
                </c:pt>
                <c:pt idx="1461">
                  <c:v>236.614</c:v>
                </c:pt>
                <c:pt idx="1462">
                  <c:v>233.36199999999999</c:v>
                </c:pt>
                <c:pt idx="1463">
                  <c:v>214.26499999999999</c:v>
                </c:pt>
                <c:pt idx="1464">
                  <c:v>201.00700000000001</c:v>
                </c:pt>
                <c:pt idx="1465">
                  <c:v>202.12200000000001</c:v>
                </c:pt>
                <c:pt idx="1466">
                  <c:v>202.06700000000001</c:v>
                </c:pt>
                <c:pt idx="1467">
                  <c:v>202.31700000000001</c:v>
                </c:pt>
                <c:pt idx="1468">
                  <c:v>203.35400000000001</c:v>
                </c:pt>
                <c:pt idx="1469">
                  <c:v>203.483</c:v>
                </c:pt>
                <c:pt idx="1470">
                  <c:v>203.81899999999999</c:v>
                </c:pt>
                <c:pt idx="1471">
                  <c:v>205.06899999999999</c:v>
                </c:pt>
                <c:pt idx="1472">
                  <c:v>206.39400000000001</c:v>
                </c:pt>
                <c:pt idx="1473">
                  <c:v>206.28399999999999</c:v>
                </c:pt>
                <c:pt idx="1474">
                  <c:v>207.26499999999999</c:v>
                </c:pt>
                <c:pt idx="1475">
                  <c:v>207.79599999999999</c:v>
                </c:pt>
                <c:pt idx="1476">
                  <c:v>208.45599999999999</c:v>
                </c:pt>
                <c:pt idx="1477">
                  <c:v>209.28800000000001</c:v>
                </c:pt>
                <c:pt idx="1478">
                  <c:v>209.19</c:v>
                </c:pt>
                <c:pt idx="1479">
                  <c:v>209.315</c:v>
                </c:pt>
                <c:pt idx="1480">
                  <c:v>209.18700000000001</c:v>
                </c:pt>
                <c:pt idx="1481">
                  <c:v>209.12799999999999</c:v>
                </c:pt>
                <c:pt idx="1482">
                  <c:v>209.571</c:v>
                </c:pt>
                <c:pt idx="1483">
                  <c:v>210.51300000000001</c:v>
                </c:pt>
                <c:pt idx="1484">
                  <c:v>211.47200000000001</c:v>
                </c:pt>
                <c:pt idx="1485">
                  <c:v>212.13</c:v>
                </c:pt>
                <c:pt idx="1486">
                  <c:v>212.19200000000001</c:v>
                </c:pt>
                <c:pt idx="1487">
                  <c:v>213.59899999999999</c:v>
                </c:pt>
                <c:pt idx="1488">
                  <c:v>214.06700000000001</c:v>
                </c:pt>
                <c:pt idx="1489">
                  <c:v>215.626</c:v>
                </c:pt>
                <c:pt idx="1490">
                  <c:v>215.46199999999999</c:v>
                </c:pt>
                <c:pt idx="1491">
                  <c:v>215.446</c:v>
                </c:pt>
                <c:pt idx="1492">
                  <c:v>215.71600000000001</c:v>
                </c:pt>
                <c:pt idx="1493">
                  <c:v>205.833</c:v>
                </c:pt>
                <c:pt idx="1494">
                  <c:v>216.24299999999999</c:v>
                </c:pt>
                <c:pt idx="1495">
                  <c:v>216.22800000000001</c:v>
                </c:pt>
                <c:pt idx="1496">
                  <c:v>216.16900000000001</c:v>
                </c:pt>
                <c:pt idx="1497">
                  <c:v>216.05199999999999</c:v>
                </c:pt>
                <c:pt idx="1498">
                  <c:v>216.10599999999999</c:v>
                </c:pt>
                <c:pt idx="1499">
                  <c:v>216.03200000000001</c:v>
                </c:pt>
                <c:pt idx="1500">
                  <c:v>216.34100000000001</c:v>
                </c:pt>
                <c:pt idx="1501">
                  <c:v>216.35300000000001</c:v>
                </c:pt>
                <c:pt idx="1502">
                  <c:v>216.376</c:v>
                </c:pt>
                <c:pt idx="1503">
                  <c:v>216.31700000000001</c:v>
                </c:pt>
                <c:pt idx="1504">
                  <c:v>216.31700000000001</c:v>
                </c:pt>
                <c:pt idx="1505">
                  <c:v>216.71600000000001</c:v>
                </c:pt>
                <c:pt idx="1506">
                  <c:v>216.89599999999999</c:v>
                </c:pt>
                <c:pt idx="1507">
                  <c:v>216.68799999999999</c:v>
                </c:pt>
                <c:pt idx="1508">
                  <c:v>217.083</c:v>
                </c:pt>
                <c:pt idx="1509">
                  <c:v>220.411</c:v>
                </c:pt>
                <c:pt idx="1510">
                  <c:v>244.43899999999999</c:v>
                </c:pt>
                <c:pt idx="1511">
                  <c:v>258.89499999999998</c:v>
                </c:pt>
                <c:pt idx="1512">
                  <c:v>258.30500000000001</c:v>
                </c:pt>
                <c:pt idx="1513">
                  <c:v>258.31099999999998</c:v>
                </c:pt>
                <c:pt idx="1514">
                  <c:v>247.19900000000001</c:v>
                </c:pt>
                <c:pt idx="1515">
                  <c:v>246.19499999999999</c:v>
                </c:pt>
                <c:pt idx="1516">
                  <c:v>246.38499999999999</c:v>
                </c:pt>
                <c:pt idx="1517">
                  <c:v>260.334</c:v>
                </c:pt>
                <c:pt idx="1518">
                  <c:v>245.51400000000001</c:v>
                </c:pt>
                <c:pt idx="1519">
                  <c:v>246.398</c:v>
                </c:pt>
                <c:pt idx="1520">
                  <c:v>229.20500000000001</c:v>
                </c:pt>
                <c:pt idx="1521">
                  <c:v>228.98400000000001</c:v>
                </c:pt>
                <c:pt idx="1522">
                  <c:v>228.95699999999999</c:v>
                </c:pt>
                <c:pt idx="1523">
                  <c:v>228.965</c:v>
                </c:pt>
                <c:pt idx="1524">
                  <c:v>228.953</c:v>
                </c:pt>
                <c:pt idx="1525">
                  <c:v>228.98</c:v>
                </c:pt>
                <c:pt idx="1526">
                  <c:v>229</c:v>
                </c:pt>
                <c:pt idx="1527">
                  <c:v>228.96899999999999</c:v>
                </c:pt>
                <c:pt idx="1528">
                  <c:v>228.965</c:v>
                </c:pt>
                <c:pt idx="1529">
                  <c:v>253.738</c:v>
                </c:pt>
                <c:pt idx="1530">
                  <c:v>217.55500000000001</c:v>
                </c:pt>
                <c:pt idx="1531">
                  <c:v>217.03899999999999</c:v>
                </c:pt>
                <c:pt idx="1532">
                  <c:v>228.613</c:v>
                </c:pt>
                <c:pt idx="1533">
                  <c:v>227.887</c:v>
                </c:pt>
                <c:pt idx="1534">
                  <c:v>227.87899999999999</c:v>
                </c:pt>
                <c:pt idx="1535">
                  <c:v>227.785</c:v>
                </c:pt>
                <c:pt idx="1536">
                  <c:v>228.03100000000001</c:v>
                </c:pt>
                <c:pt idx="1537">
                  <c:v>228.81200000000001</c:v>
                </c:pt>
                <c:pt idx="1538">
                  <c:v>228.816</c:v>
                </c:pt>
                <c:pt idx="1539">
                  <c:v>228.828</c:v>
                </c:pt>
                <c:pt idx="1540">
                  <c:v>249.11099999999999</c:v>
                </c:pt>
                <c:pt idx="1541">
                  <c:v>272.64999999999998</c:v>
                </c:pt>
                <c:pt idx="1542">
                  <c:v>272.30500000000001</c:v>
                </c:pt>
                <c:pt idx="1543">
                  <c:v>272.19900000000001</c:v>
                </c:pt>
                <c:pt idx="1544">
                  <c:v>272.44900000000001</c:v>
                </c:pt>
                <c:pt idx="1545">
                  <c:v>272.346</c:v>
                </c:pt>
                <c:pt idx="1546">
                  <c:v>272.10399999999998</c:v>
                </c:pt>
                <c:pt idx="1547">
                  <c:v>272.113</c:v>
                </c:pt>
                <c:pt idx="1548">
                  <c:v>272.85899999999998</c:v>
                </c:pt>
                <c:pt idx="1549">
                  <c:v>273.37099999999998</c:v>
                </c:pt>
                <c:pt idx="1550">
                  <c:v>274.62900000000002</c:v>
                </c:pt>
                <c:pt idx="1551">
                  <c:v>278.82600000000002</c:v>
                </c:pt>
                <c:pt idx="1552">
                  <c:v>271.92</c:v>
                </c:pt>
                <c:pt idx="1553">
                  <c:v>271.40199999999999</c:v>
                </c:pt>
                <c:pt idx="1554">
                  <c:v>271.40600000000001</c:v>
                </c:pt>
                <c:pt idx="1555">
                  <c:v>271.37099999999998</c:v>
                </c:pt>
                <c:pt idx="1556">
                  <c:v>271.35899999999998</c:v>
                </c:pt>
                <c:pt idx="1557">
                  <c:v>271.33600000000001</c:v>
                </c:pt>
                <c:pt idx="1558">
                  <c:v>274.40199999999999</c:v>
                </c:pt>
                <c:pt idx="1559">
                  <c:v>273.49599999999998</c:v>
                </c:pt>
                <c:pt idx="1560">
                  <c:v>279.28899999999999</c:v>
                </c:pt>
                <c:pt idx="1561">
                  <c:v>273.30500000000001</c:v>
                </c:pt>
                <c:pt idx="1562">
                  <c:v>273.28100000000001</c:v>
                </c:pt>
                <c:pt idx="1563">
                  <c:v>273.26600000000002</c:v>
                </c:pt>
                <c:pt idx="1564">
                  <c:v>273.23</c:v>
                </c:pt>
                <c:pt idx="1565">
                  <c:v>273.22300000000001</c:v>
                </c:pt>
                <c:pt idx="1566">
                  <c:v>273.25</c:v>
                </c:pt>
                <c:pt idx="1567">
                  <c:v>274.35199999999998</c:v>
                </c:pt>
                <c:pt idx="1568">
                  <c:v>274.90199999999999</c:v>
                </c:pt>
                <c:pt idx="1569">
                  <c:v>280.54700000000003</c:v>
                </c:pt>
                <c:pt idx="1570">
                  <c:v>281.92200000000003</c:v>
                </c:pt>
                <c:pt idx="1571">
                  <c:v>282.34800000000001</c:v>
                </c:pt>
                <c:pt idx="1572">
                  <c:v>282.03899999999999</c:v>
                </c:pt>
                <c:pt idx="1573">
                  <c:v>282.48</c:v>
                </c:pt>
                <c:pt idx="1574">
                  <c:v>282.06200000000001</c:v>
                </c:pt>
                <c:pt idx="1575">
                  <c:v>282.04700000000003</c:v>
                </c:pt>
                <c:pt idx="1576">
                  <c:v>282.07400000000001</c:v>
                </c:pt>
                <c:pt idx="1577">
                  <c:v>282.06200000000001</c:v>
                </c:pt>
                <c:pt idx="1578">
                  <c:v>282.05099999999999</c:v>
                </c:pt>
                <c:pt idx="1579">
                  <c:v>282.07400000000001</c:v>
                </c:pt>
                <c:pt idx="1580">
                  <c:v>282.06200000000001</c:v>
                </c:pt>
                <c:pt idx="1581">
                  <c:v>282.03899999999999</c:v>
                </c:pt>
                <c:pt idx="1582">
                  <c:v>282.21699999999998</c:v>
                </c:pt>
                <c:pt idx="1583">
                  <c:v>280.959</c:v>
                </c:pt>
                <c:pt idx="1584">
                  <c:v>280.834</c:v>
                </c:pt>
                <c:pt idx="1585">
                  <c:v>270.10199999999998</c:v>
                </c:pt>
                <c:pt idx="1586">
                  <c:v>270.40600000000001</c:v>
                </c:pt>
                <c:pt idx="1587">
                  <c:v>269.05500000000001</c:v>
                </c:pt>
                <c:pt idx="1588">
                  <c:v>269.05500000000001</c:v>
                </c:pt>
                <c:pt idx="1589">
                  <c:v>182.529</c:v>
                </c:pt>
                <c:pt idx="1590">
                  <c:v>151.96799999999999</c:v>
                </c:pt>
                <c:pt idx="1591">
                  <c:v>151.09899999999999</c:v>
                </c:pt>
                <c:pt idx="1592">
                  <c:v>150.517</c:v>
                </c:pt>
                <c:pt idx="1593">
                  <c:v>150.53800000000001</c:v>
                </c:pt>
                <c:pt idx="1594">
                  <c:v>150.52199999999999</c:v>
                </c:pt>
                <c:pt idx="1595">
                  <c:v>150.52199999999999</c:v>
                </c:pt>
                <c:pt idx="1596">
                  <c:v>149.477</c:v>
                </c:pt>
                <c:pt idx="1597">
                  <c:v>144.61500000000001</c:v>
                </c:pt>
                <c:pt idx="1598">
                  <c:v>144.62299999999999</c:v>
                </c:pt>
                <c:pt idx="1599">
                  <c:v>144.61099999999999</c:v>
                </c:pt>
                <c:pt idx="1600">
                  <c:v>140.172</c:v>
                </c:pt>
                <c:pt idx="1601">
                  <c:v>140.16</c:v>
                </c:pt>
                <c:pt idx="1602">
                  <c:v>140.15600000000001</c:v>
                </c:pt>
                <c:pt idx="1603">
                  <c:v>156.767</c:v>
                </c:pt>
                <c:pt idx="1604">
                  <c:v>184.80600000000001</c:v>
                </c:pt>
                <c:pt idx="1605">
                  <c:v>184.3</c:v>
                </c:pt>
                <c:pt idx="1606">
                  <c:v>184.261</c:v>
                </c:pt>
                <c:pt idx="1607">
                  <c:v>184.23699999999999</c:v>
                </c:pt>
                <c:pt idx="1608">
                  <c:v>196.39</c:v>
                </c:pt>
                <c:pt idx="1609">
                  <c:v>197.13399999999999</c:v>
                </c:pt>
                <c:pt idx="1610">
                  <c:v>197.40299999999999</c:v>
                </c:pt>
                <c:pt idx="1611">
                  <c:v>202.851</c:v>
                </c:pt>
                <c:pt idx="1612">
                  <c:v>202.8</c:v>
                </c:pt>
                <c:pt idx="1613">
                  <c:v>202.80799999999999</c:v>
                </c:pt>
                <c:pt idx="1614">
                  <c:v>202.78</c:v>
                </c:pt>
                <c:pt idx="1615">
                  <c:v>202.78800000000001</c:v>
                </c:pt>
                <c:pt idx="1616">
                  <c:v>202.92099999999999</c:v>
                </c:pt>
                <c:pt idx="1617">
                  <c:v>226.905</c:v>
                </c:pt>
                <c:pt idx="1618">
                  <c:v>228.476</c:v>
                </c:pt>
                <c:pt idx="1619">
                  <c:v>229.09299999999999</c:v>
                </c:pt>
                <c:pt idx="1620">
                  <c:v>228.071</c:v>
                </c:pt>
                <c:pt idx="1621">
                  <c:v>238.685</c:v>
                </c:pt>
                <c:pt idx="1622">
                  <c:v>238.43100000000001</c:v>
                </c:pt>
                <c:pt idx="1623">
                  <c:v>239.155</c:v>
                </c:pt>
                <c:pt idx="1624">
                  <c:v>239.19</c:v>
                </c:pt>
                <c:pt idx="1625">
                  <c:v>239.095</c:v>
                </c:pt>
                <c:pt idx="1626">
                  <c:v>239.09100000000001</c:v>
                </c:pt>
                <c:pt idx="1627">
                  <c:v>239.52099999999999</c:v>
                </c:pt>
                <c:pt idx="1628">
                  <c:v>239.392</c:v>
                </c:pt>
                <c:pt idx="1629">
                  <c:v>239.392</c:v>
                </c:pt>
                <c:pt idx="1630">
                  <c:v>239.399</c:v>
                </c:pt>
                <c:pt idx="1631">
                  <c:v>239.517</c:v>
                </c:pt>
                <c:pt idx="1632">
                  <c:v>239.54</c:v>
                </c:pt>
                <c:pt idx="1633">
                  <c:v>239.61</c:v>
                </c:pt>
                <c:pt idx="1634">
                  <c:v>239.41499999999999</c:v>
                </c:pt>
                <c:pt idx="1635">
                  <c:v>239.345</c:v>
                </c:pt>
                <c:pt idx="1636">
                  <c:v>239.411</c:v>
                </c:pt>
                <c:pt idx="1637">
                  <c:v>239.47</c:v>
                </c:pt>
                <c:pt idx="1638">
                  <c:v>239.376</c:v>
                </c:pt>
                <c:pt idx="1639">
                  <c:v>246.83699999999999</c:v>
                </c:pt>
                <c:pt idx="1640">
                  <c:v>250.05600000000001</c:v>
                </c:pt>
                <c:pt idx="1641">
                  <c:v>252.864</c:v>
                </c:pt>
                <c:pt idx="1642">
                  <c:v>253.02799999999999</c:v>
                </c:pt>
                <c:pt idx="1643">
                  <c:v>252.49299999999999</c:v>
                </c:pt>
                <c:pt idx="1644">
                  <c:v>243.85300000000001</c:v>
                </c:pt>
                <c:pt idx="1645">
                  <c:v>244.06299999999999</c:v>
                </c:pt>
                <c:pt idx="1646">
                  <c:v>243.708</c:v>
                </c:pt>
                <c:pt idx="1647">
                  <c:v>243.696</c:v>
                </c:pt>
                <c:pt idx="1648">
                  <c:v>243.72</c:v>
                </c:pt>
                <c:pt idx="1649">
                  <c:v>243.489</c:v>
                </c:pt>
                <c:pt idx="1650">
                  <c:v>243.57499999999999</c:v>
                </c:pt>
                <c:pt idx="1651">
                  <c:v>243.52099999999999</c:v>
                </c:pt>
                <c:pt idx="1652">
                  <c:v>243.60599999999999</c:v>
                </c:pt>
                <c:pt idx="1653">
                  <c:v>243.63800000000001</c:v>
                </c:pt>
                <c:pt idx="1654">
                  <c:v>243.63800000000001</c:v>
                </c:pt>
                <c:pt idx="1655">
                  <c:v>243.61</c:v>
                </c:pt>
                <c:pt idx="1656">
                  <c:v>243.87200000000001</c:v>
                </c:pt>
                <c:pt idx="1657">
                  <c:v>243.649</c:v>
                </c:pt>
                <c:pt idx="1658">
                  <c:v>243.63</c:v>
                </c:pt>
                <c:pt idx="1659">
                  <c:v>243.649</c:v>
                </c:pt>
                <c:pt idx="1660">
                  <c:v>243.626</c:v>
                </c:pt>
                <c:pt idx="1661">
                  <c:v>243.642</c:v>
                </c:pt>
                <c:pt idx="1662">
                  <c:v>243.65299999999999</c:v>
                </c:pt>
                <c:pt idx="1663">
                  <c:v>243.642</c:v>
                </c:pt>
                <c:pt idx="1664">
                  <c:v>244.10300000000001</c:v>
                </c:pt>
                <c:pt idx="1665">
                  <c:v>243.86799999999999</c:v>
                </c:pt>
                <c:pt idx="1666">
                  <c:v>243.85300000000001</c:v>
                </c:pt>
                <c:pt idx="1667">
                  <c:v>243.923</c:v>
                </c:pt>
                <c:pt idx="1668">
                  <c:v>243.892</c:v>
                </c:pt>
                <c:pt idx="1669">
                  <c:v>243.88800000000001</c:v>
                </c:pt>
                <c:pt idx="1670">
                  <c:v>243.911</c:v>
                </c:pt>
                <c:pt idx="1671">
                  <c:v>243.876</c:v>
                </c:pt>
                <c:pt idx="1672">
                  <c:v>243.989</c:v>
                </c:pt>
                <c:pt idx="1673">
                  <c:v>244.29400000000001</c:v>
                </c:pt>
                <c:pt idx="1674">
                  <c:v>243.90700000000001</c:v>
                </c:pt>
                <c:pt idx="1675">
                  <c:v>244.24299999999999</c:v>
                </c:pt>
                <c:pt idx="1676">
                  <c:v>247.321</c:v>
                </c:pt>
                <c:pt idx="1677">
                  <c:v>251.19200000000001</c:v>
                </c:pt>
                <c:pt idx="1678">
                  <c:v>244.767</c:v>
                </c:pt>
                <c:pt idx="1679">
                  <c:v>244.86</c:v>
                </c:pt>
                <c:pt idx="1680">
                  <c:v>244.80199999999999</c:v>
                </c:pt>
                <c:pt idx="1681">
                  <c:v>244.56</c:v>
                </c:pt>
                <c:pt idx="1682">
                  <c:v>244.37200000000001</c:v>
                </c:pt>
                <c:pt idx="1683">
                  <c:v>244.31700000000001</c:v>
                </c:pt>
                <c:pt idx="1684">
                  <c:v>244.45</c:v>
                </c:pt>
                <c:pt idx="1685">
                  <c:v>244.23099999999999</c:v>
                </c:pt>
                <c:pt idx="1686">
                  <c:v>244.39599999999999</c:v>
                </c:pt>
                <c:pt idx="1687">
                  <c:v>244.37200000000001</c:v>
                </c:pt>
                <c:pt idx="1688">
                  <c:v>244.376</c:v>
                </c:pt>
                <c:pt idx="1689">
                  <c:v>244.392</c:v>
                </c:pt>
                <c:pt idx="1690">
                  <c:v>244.38800000000001</c:v>
                </c:pt>
                <c:pt idx="1691">
                  <c:v>244.46600000000001</c:v>
                </c:pt>
                <c:pt idx="1692">
                  <c:v>244.376</c:v>
                </c:pt>
                <c:pt idx="1693">
                  <c:v>244.61799999999999</c:v>
                </c:pt>
                <c:pt idx="1694">
                  <c:v>244.345</c:v>
                </c:pt>
                <c:pt idx="1695">
                  <c:v>244.34100000000001</c:v>
                </c:pt>
                <c:pt idx="1696">
                  <c:v>244.35599999999999</c:v>
                </c:pt>
                <c:pt idx="1697">
                  <c:v>244.41499999999999</c:v>
                </c:pt>
                <c:pt idx="1698">
                  <c:v>244.43799999999999</c:v>
                </c:pt>
                <c:pt idx="1699">
                  <c:v>244.364</c:v>
                </c:pt>
                <c:pt idx="1700">
                  <c:v>246.73500000000001</c:v>
                </c:pt>
                <c:pt idx="1701">
                  <c:v>249.91900000000001</c:v>
                </c:pt>
                <c:pt idx="1702">
                  <c:v>253.67699999999999</c:v>
                </c:pt>
                <c:pt idx="1703">
                  <c:v>253.18799999999999</c:v>
                </c:pt>
                <c:pt idx="1704">
                  <c:v>253.04</c:v>
                </c:pt>
                <c:pt idx="1705">
                  <c:v>253.48500000000001</c:v>
                </c:pt>
                <c:pt idx="1706">
                  <c:v>252.911</c:v>
                </c:pt>
                <c:pt idx="1707">
                  <c:v>252.774</c:v>
                </c:pt>
                <c:pt idx="1708">
                  <c:v>252.97399999999999</c:v>
                </c:pt>
                <c:pt idx="1709">
                  <c:v>252.20400000000001</c:v>
                </c:pt>
                <c:pt idx="1710">
                  <c:v>252.85300000000001</c:v>
                </c:pt>
                <c:pt idx="1711">
                  <c:v>252.72800000000001</c:v>
                </c:pt>
                <c:pt idx="1712">
                  <c:v>253.46199999999999</c:v>
                </c:pt>
                <c:pt idx="1713">
                  <c:v>252.49700000000001</c:v>
                </c:pt>
                <c:pt idx="1714">
                  <c:v>252.45</c:v>
                </c:pt>
                <c:pt idx="1715">
                  <c:v>252.44200000000001</c:v>
                </c:pt>
                <c:pt idx="1716">
                  <c:v>252.333</c:v>
                </c:pt>
                <c:pt idx="1717">
                  <c:v>252.298</c:v>
                </c:pt>
                <c:pt idx="1718">
                  <c:v>252.24299999999999</c:v>
                </c:pt>
                <c:pt idx="1719">
                  <c:v>253.06</c:v>
                </c:pt>
                <c:pt idx="1720">
                  <c:v>253.04</c:v>
                </c:pt>
                <c:pt idx="1721">
                  <c:v>253.01300000000001</c:v>
                </c:pt>
                <c:pt idx="1722">
                  <c:v>252.99299999999999</c:v>
                </c:pt>
                <c:pt idx="1723">
                  <c:v>253.25899999999999</c:v>
                </c:pt>
                <c:pt idx="1724">
                  <c:v>252.96199999999999</c:v>
                </c:pt>
                <c:pt idx="1725">
                  <c:v>265.26499999999999</c:v>
                </c:pt>
                <c:pt idx="1726">
                  <c:v>242.304</c:v>
                </c:pt>
                <c:pt idx="1727">
                  <c:v>232.71600000000001</c:v>
                </c:pt>
                <c:pt idx="1728">
                  <c:v>232.255</c:v>
                </c:pt>
                <c:pt idx="1729">
                  <c:v>230.74700000000001</c:v>
                </c:pt>
                <c:pt idx="1730">
                  <c:v>230.38800000000001</c:v>
                </c:pt>
                <c:pt idx="1731">
                  <c:v>230.38</c:v>
                </c:pt>
                <c:pt idx="1732">
                  <c:v>230.42699999999999</c:v>
                </c:pt>
                <c:pt idx="1733">
                  <c:v>230.077</c:v>
                </c:pt>
                <c:pt idx="1734">
                  <c:v>230.06899999999999</c:v>
                </c:pt>
                <c:pt idx="1735">
                  <c:v>203.12799999999999</c:v>
                </c:pt>
                <c:pt idx="1736">
                  <c:v>203.09899999999999</c:v>
                </c:pt>
                <c:pt idx="1737">
                  <c:v>203.23099999999999</c:v>
                </c:pt>
                <c:pt idx="1738">
                  <c:v>204.62200000000001</c:v>
                </c:pt>
                <c:pt idx="1739">
                  <c:v>205.63800000000001</c:v>
                </c:pt>
                <c:pt idx="1740">
                  <c:v>206.46299999999999</c:v>
                </c:pt>
                <c:pt idx="1741">
                  <c:v>207.27099999999999</c:v>
                </c:pt>
                <c:pt idx="1742">
                  <c:v>207.24799999999999</c:v>
                </c:pt>
                <c:pt idx="1743">
                  <c:v>207.779</c:v>
                </c:pt>
                <c:pt idx="1744">
                  <c:v>207.83</c:v>
                </c:pt>
                <c:pt idx="1745">
                  <c:v>208.291</c:v>
                </c:pt>
                <c:pt idx="1746">
                  <c:v>209.42400000000001</c:v>
                </c:pt>
                <c:pt idx="1747">
                  <c:v>209.92400000000001</c:v>
                </c:pt>
                <c:pt idx="1748">
                  <c:v>210.24</c:v>
                </c:pt>
                <c:pt idx="1749">
                  <c:v>210.29900000000001</c:v>
                </c:pt>
                <c:pt idx="1750">
                  <c:v>210.21700000000001</c:v>
                </c:pt>
                <c:pt idx="1751">
                  <c:v>210.17400000000001</c:v>
                </c:pt>
                <c:pt idx="1752">
                  <c:v>210.178</c:v>
                </c:pt>
                <c:pt idx="1753">
                  <c:v>210.143</c:v>
                </c:pt>
                <c:pt idx="1754">
                  <c:v>210.14599999999999</c:v>
                </c:pt>
                <c:pt idx="1755">
                  <c:v>210.18199999999999</c:v>
                </c:pt>
                <c:pt idx="1756">
                  <c:v>210.154</c:v>
                </c:pt>
                <c:pt idx="1757">
                  <c:v>210.24</c:v>
                </c:pt>
                <c:pt idx="1758">
                  <c:v>211.357</c:v>
                </c:pt>
                <c:pt idx="1759">
                  <c:v>211.822</c:v>
                </c:pt>
                <c:pt idx="1760">
                  <c:v>212.34200000000001</c:v>
                </c:pt>
                <c:pt idx="1761">
                  <c:v>212.447</c:v>
                </c:pt>
                <c:pt idx="1762">
                  <c:v>212.209</c:v>
                </c:pt>
                <c:pt idx="1763">
                  <c:v>212.98599999999999</c:v>
                </c:pt>
                <c:pt idx="1764">
                  <c:v>212.52500000000001</c:v>
                </c:pt>
                <c:pt idx="1765">
                  <c:v>213.24799999999999</c:v>
                </c:pt>
                <c:pt idx="1766">
                  <c:v>214.404</c:v>
                </c:pt>
                <c:pt idx="1767">
                  <c:v>214.50200000000001</c:v>
                </c:pt>
                <c:pt idx="1768">
                  <c:v>203.38499999999999</c:v>
                </c:pt>
                <c:pt idx="1769">
                  <c:v>214.447</c:v>
                </c:pt>
                <c:pt idx="1770">
                  <c:v>213.73599999999999</c:v>
                </c:pt>
                <c:pt idx="1771">
                  <c:v>213.69300000000001</c:v>
                </c:pt>
                <c:pt idx="1772">
                  <c:v>213.55699999999999</c:v>
                </c:pt>
                <c:pt idx="1773">
                  <c:v>213.17</c:v>
                </c:pt>
                <c:pt idx="1774">
                  <c:v>213.05699999999999</c:v>
                </c:pt>
                <c:pt idx="1775">
                  <c:v>213.15</c:v>
                </c:pt>
                <c:pt idx="1776">
                  <c:v>213.18600000000001</c:v>
                </c:pt>
                <c:pt idx="1777">
                  <c:v>213.13900000000001</c:v>
                </c:pt>
                <c:pt idx="1778">
                  <c:v>213.11099999999999</c:v>
                </c:pt>
                <c:pt idx="1779">
                  <c:v>213.398</c:v>
                </c:pt>
                <c:pt idx="1780">
                  <c:v>213.363</c:v>
                </c:pt>
                <c:pt idx="1781">
                  <c:v>213.148</c:v>
                </c:pt>
                <c:pt idx="1782">
                  <c:v>218.87899999999999</c:v>
                </c:pt>
                <c:pt idx="1783">
                  <c:v>217.84</c:v>
                </c:pt>
                <c:pt idx="1784">
                  <c:v>217.81200000000001</c:v>
                </c:pt>
                <c:pt idx="1785">
                  <c:v>217.809</c:v>
                </c:pt>
                <c:pt idx="1786">
                  <c:v>217.83600000000001</c:v>
                </c:pt>
                <c:pt idx="1787">
                  <c:v>217.77</c:v>
                </c:pt>
                <c:pt idx="1788">
                  <c:v>217.78100000000001</c:v>
                </c:pt>
                <c:pt idx="1789">
                  <c:v>217.80500000000001</c:v>
                </c:pt>
                <c:pt idx="1790">
                  <c:v>217.78100000000001</c:v>
                </c:pt>
                <c:pt idx="1791">
                  <c:v>217.75</c:v>
                </c:pt>
                <c:pt idx="1792">
                  <c:v>217.77699999999999</c:v>
                </c:pt>
                <c:pt idx="1793">
                  <c:v>220.48</c:v>
                </c:pt>
                <c:pt idx="1794">
                  <c:v>221.637</c:v>
                </c:pt>
                <c:pt idx="1795">
                  <c:v>221.67599999999999</c:v>
                </c:pt>
                <c:pt idx="1796">
                  <c:v>221.70699999999999</c:v>
                </c:pt>
                <c:pt idx="1797">
                  <c:v>221.68799999999999</c:v>
                </c:pt>
                <c:pt idx="1798">
                  <c:v>221.70699999999999</c:v>
                </c:pt>
                <c:pt idx="1799">
                  <c:v>221.637</c:v>
                </c:pt>
                <c:pt idx="1800">
                  <c:v>221.67599999999999</c:v>
                </c:pt>
                <c:pt idx="1801">
                  <c:v>221.66399999999999</c:v>
                </c:pt>
                <c:pt idx="1802">
                  <c:v>221.59800000000001</c:v>
                </c:pt>
                <c:pt idx="1803">
                  <c:v>221.60499999999999</c:v>
                </c:pt>
                <c:pt idx="1804">
                  <c:v>221.625</c:v>
                </c:pt>
                <c:pt idx="1805">
                  <c:v>223.77</c:v>
                </c:pt>
                <c:pt idx="1806">
                  <c:v>223.613</c:v>
                </c:pt>
                <c:pt idx="1807">
                  <c:v>223.59</c:v>
                </c:pt>
                <c:pt idx="1808">
                  <c:v>223.477</c:v>
                </c:pt>
                <c:pt idx="1809">
                  <c:v>223.55500000000001</c:v>
                </c:pt>
                <c:pt idx="1810">
                  <c:v>223.477</c:v>
                </c:pt>
                <c:pt idx="1811">
                  <c:v>223.488</c:v>
                </c:pt>
                <c:pt idx="1812">
                  <c:v>248.227</c:v>
                </c:pt>
                <c:pt idx="1813">
                  <c:v>211.75</c:v>
                </c:pt>
                <c:pt idx="1814">
                  <c:v>211.28100000000001</c:v>
                </c:pt>
                <c:pt idx="1815">
                  <c:v>211.148</c:v>
                </c:pt>
                <c:pt idx="1816">
                  <c:v>223.017</c:v>
                </c:pt>
                <c:pt idx="1817">
                  <c:v>222.16</c:v>
                </c:pt>
                <c:pt idx="1818">
                  <c:v>222.15600000000001</c:v>
                </c:pt>
                <c:pt idx="1819">
                  <c:v>222.15600000000001</c:v>
                </c:pt>
                <c:pt idx="1820">
                  <c:v>222.15199999999999</c:v>
                </c:pt>
                <c:pt idx="1821">
                  <c:v>221.285</c:v>
                </c:pt>
                <c:pt idx="1822">
                  <c:v>220.785</c:v>
                </c:pt>
                <c:pt idx="1823">
                  <c:v>220.78899999999999</c:v>
                </c:pt>
                <c:pt idx="1824">
                  <c:v>220.78100000000001</c:v>
                </c:pt>
                <c:pt idx="1825">
                  <c:v>220.76599999999999</c:v>
                </c:pt>
                <c:pt idx="1826">
                  <c:v>220.78100000000001</c:v>
                </c:pt>
                <c:pt idx="1827">
                  <c:v>220.77</c:v>
                </c:pt>
                <c:pt idx="1828">
                  <c:v>220.77699999999999</c:v>
                </c:pt>
                <c:pt idx="1829">
                  <c:v>220.77699999999999</c:v>
                </c:pt>
                <c:pt idx="1830">
                  <c:v>220.773</c:v>
                </c:pt>
                <c:pt idx="1831">
                  <c:v>220.773</c:v>
                </c:pt>
                <c:pt idx="1832">
                  <c:v>220.77699999999999</c:v>
                </c:pt>
                <c:pt idx="1833">
                  <c:v>220.78100000000001</c:v>
                </c:pt>
                <c:pt idx="1834">
                  <c:v>220.773</c:v>
                </c:pt>
                <c:pt idx="1835">
                  <c:v>220.76599999999999</c:v>
                </c:pt>
                <c:pt idx="1836">
                  <c:v>221.94499999999999</c:v>
                </c:pt>
                <c:pt idx="1837">
                  <c:v>260.56</c:v>
                </c:pt>
                <c:pt idx="1838">
                  <c:v>265.11599999999999</c:v>
                </c:pt>
                <c:pt idx="1839">
                  <c:v>264.81200000000001</c:v>
                </c:pt>
                <c:pt idx="1840">
                  <c:v>264.71600000000001</c:v>
                </c:pt>
                <c:pt idx="1841">
                  <c:v>265.20400000000001</c:v>
                </c:pt>
                <c:pt idx="1842">
                  <c:v>265.11799999999999</c:v>
                </c:pt>
                <c:pt idx="1843">
                  <c:v>265.01100000000002</c:v>
                </c:pt>
                <c:pt idx="1844">
                  <c:v>265.01900000000001</c:v>
                </c:pt>
                <c:pt idx="1845">
                  <c:v>264.995</c:v>
                </c:pt>
                <c:pt idx="1846">
                  <c:v>265.86</c:v>
                </c:pt>
                <c:pt idx="1847">
                  <c:v>268.34500000000003</c:v>
                </c:pt>
                <c:pt idx="1848">
                  <c:v>265.41500000000002</c:v>
                </c:pt>
                <c:pt idx="1849">
                  <c:v>265.161</c:v>
                </c:pt>
                <c:pt idx="1850">
                  <c:v>283.92700000000002</c:v>
                </c:pt>
                <c:pt idx="1851">
                  <c:v>266.41500000000002</c:v>
                </c:pt>
                <c:pt idx="1852">
                  <c:v>266.00900000000001</c:v>
                </c:pt>
                <c:pt idx="1853">
                  <c:v>266.005</c:v>
                </c:pt>
                <c:pt idx="1854">
                  <c:v>265.99299999999999</c:v>
                </c:pt>
                <c:pt idx="1855">
                  <c:v>265.91899999999998</c:v>
                </c:pt>
                <c:pt idx="1856">
                  <c:v>265.90699999999998</c:v>
                </c:pt>
                <c:pt idx="1857">
                  <c:v>267.56700000000001</c:v>
                </c:pt>
                <c:pt idx="1858">
                  <c:v>266.286</c:v>
                </c:pt>
                <c:pt idx="1859">
                  <c:v>284.83300000000003</c:v>
                </c:pt>
                <c:pt idx="1860">
                  <c:v>266.15699999999998</c:v>
                </c:pt>
                <c:pt idx="1861">
                  <c:v>266.00099999999998</c:v>
                </c:pt>
                <c:pt idx="1862">
                  <c:v>265.99700000000001</c:v>
                </c:pt>
                <c:pt idx="1863">
                  <c:v>265.96199999999999</c:v>
                </c:pt>
                <c:pt idx="1864">
                  <c:v>265.93799999999999</c:v>
                </c:pt>
                <c:pt idx="1865">
                  <c:v>265.96199999999999</c:v>
                </c:pt>
                <c:pt idx="1866">
                  <c:v>265.892</c:v>
                </c:pt>
                <c:pt idx="1867">
                  <c:v>264.63</c:v>
                </c:pt>
                <c:pt idx="1868">
                  <c:v>266.411</c:v>
                </c:pt>
                <c:pt idx="1869">
                  <c:v>266.06299999999999</c:v>
                </c:pt>
                <c:pt idx="1870">
                  <c:v>284.81299999999999</c:v>
                </c:pt>
                <c:pt idx="1871">
                  <c:v>287.58300000000003</c:v>
                </c:pt>
                <c:pt idx="1872">
                  <c:v>287.7</c:v>
                </c:pt>
                <c:pt idx="1873">
                  <c:v>287.673</c:v>
                </c:pt>
                <c:pt idx="1874">
                  <c:v>288.02800000000002</c:v>
                </c:pt>
                <c:pt idx="1875">
                  <c:v>287.67700000000002</c:v>
                </c:pt>
                <c:pt idx="1876">
                  <c:v>287.548</c:v>
                </c:pt>
                <c:pt idx="1877">
                  <c:v>287.54399999999998</c:v>
                </c:pt>
                <c:pt idx="1878">
                  <c:v>287.54000000000002</c:v>
                </c:pt>
                <c:pt idx="1879">
                  <c:v>287.55200000000002</c:v>
                </c:pt>
                <c:pt idx="1880">
                  <c:v>287.536</c:v>
                </c:pt>
                <c:pt idx="1881">
                  <c:v>287.524</c:v>
                </c:pt>
                <c:pt idx="1882">
                  <c:v>287.53199999999998</c:v>
                </c:pt>
                <c:pt idx="1883">
                  <c:v>287.50900000000001</c:v>
                </c:pt>
                <c:pt idx="1884">
                  <c:v>287.49700000000001</c:v>
                </c:pt>
                <c:pt idx="1885">
                  <c:v>287.73700000000002</c:v>
                </c:pt>
                <c:pt idx="1886">
                  <c:v>286.71800000000002</c:v>
                </c:pt>
                <c:pt idx="1887">
                  <c:v>264.49900000000002</c:v>
                </c:pt>
                <c:pt idx="1888">
                  <c:v>261.35300000000001</c:v>
                </c:pt>
                <c:pt idx="1889">
                  <c:v>260.423</c:v>
                </c:pt>
                <c:pt idx="1890">
                  <c:v>254.24700000000001</c:v>
                </c:pt>
                <c:pt idx="1891">
                  <c:v>254.21199999999999</c:v>
                </c:pt>
                <c:pt idx="1892">
                  <c:v>254.21799999999999</c:v>
                </c:pt>
                <c:pt idx="1893">
                  <c:v>254.19</c:v>
                </c:pt>
                <c:pt idx="1894">
                  <c:v>254.19200000000001</c:v>
                </c:pt>
                <c:pt idx="1895">
                  <c:v>234.85599999999999</c:v>
                </c:pt>
                <c:pt idx="1896">
                  <c:v>234.84100000000001</c:v>
                </c:pt>
                <c:pt idx="1897">
                  <c:v>234.83699999999999</c:v>
                </c:pt>
                <c:pt idx="1898">
                  <c:v>234.845</c:v>
                </c:pt>
                <c:pt idx="1899">
                  <c:v>234.84100000000001</c:v>
                </c:pt>
                <c:pt idx="1900">
                  <c:v>234.84100000000001</c:v>
                </c:pt>
                <c:pt idx="1901">
                  <c:v>234.84899999999999</c:v>
                </c:pt>
                <c:pt idx="1902">
                  <c:v>234.83699999999999</c:v>
                </c:pt>
                <c:pt idx="1903">
                  <c:v>234.83699999999999</c:v>
                </c:pt>
                <c:pt idx="1904">
                  <c:v>234.84100000000001</c:v>
                </c:pt>
                <c:pt idx="1905">
                  <c:v>222.30199999999999</c:v>
                </c:pt>
                <c:pt idx="1906">
                  <c:v>222.755</c:v>
                </c:pt>
                <c:pt idx="1907">
                  <c:v>184.529</c:v>
                </c:pt>
                <c:pt idx="1908">
                  <c:v>157.791</c:v>
                </c:pt>
                <c:pt idx="1909">
                  <c:v>148.09100000000001</c:v>
                </c:pt>
                <c:pt idx="1910">
                  <c:v>146.899</c:v>
                </c:pt>
                <c:pt idx="1911">
                  <c:v>146.892</c:v>
                </c:pt>
                <c:pt idx="1912">
                  <c:v>146.90299999999999</c:v>
                </c:pt>
                <c:pt idx="1913">
                  <c:v>146.87799999999999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7-234C-8211-FA0F5635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59344"/>
        <c:axId val="1819999920"/>
      </c:lineChart>
      <c:catAx>
        <c:axId val="176705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999920"/>
        <c:crosses val="autoZero"/>
        <c:auto val="1"/>
        <c:lblAlgn val="ctr"/>
        <c:lblOffset val="100"/>
        <c:noMultiLvlLbl val="0"/>
      </c:catAx>
      <c:valAx>
        <c:axId val="18199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0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唱吧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[6]内存泄漏!$A$1</c:f>
              <c:strCache>
                <c:ptCount val="1"/>
                <c:pt idx="0">
                  <c:v>600.263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[6]内存泄漏!$A$2:$A$1414</c:f>
              <c:numCache>
                <c:formatCode>General</c:formatCode>
                <c:ptCount val="1413"/>
                <c:pt idx="0">
                  <c:v>602.73099999999999</c:v>
                </c:pt>
                <c:pt idx="1">
                  <c:v>602.74300000000005</c:v>
                </c:pt>
                <c:pt idx="2">
                  <c:v>601.84900000000005</c:v>
                </c:pt>
                <c:pt idx="3">
                  <c:v>602.505</c:v>
                </c:pt>
                <c:pt idx="4">
                  <c:v>602.36800000000005</c:v>
                </c:pt>
                <c:pt idx="5">
                  <c:v>602.755</c:v>
                </c:pt>
                <c:pt idx="6">
                  <c:v>602.30600000000004</c:v>
                </c:pt>
                <c:pt idx="7">
                  <c:v>602.70799999999997</c:v>
                </c:pt>
                <c:pt idx="8">
                  <c:v>602.63400000000001</c:v>
                </c:pt>
                <c:pt idx="9">
                  <c:v>602.58299999999997</c:v>
                </c:pt>
                <c:pt idx="10">
                  <c:v>603.72</c:v>
                </c:pt>
                <c:pt idx="11">
                  <c:v>602.98500000000001</c:v>
                </c:pt>
                <c:pt idx="12">
                  <c:v>603.50900000000001</c:v>
                </c:pt>
                <c:pt idx="13">
                  <c:v>603.505</c:v>
                </c:pt>
                <c:pt idx="14">
                  <c:v>561.61400000000003</c:v>
                </c:pt>
                <c:pt idx="15">
                  <c:v>565.72799999999995</c:v>
                </c:pt>
                <c:pt idx="16">
                  <c:v>610.87</c:v>
                </c:pt>
                <c:pt idx="17">
                  <c:v>600.56200000000001</c:v>
                </c:pt>
                <c:pt idx="18">
                  <c:v>599.87400000000002</c:v>
                </c:pt>
                <c:pt idx="19">
                  <c:v>598.86199999999997</c:v>
                </c:pt>
                <c:pt idx="20">
                  <c:v>586.69000000000005</c:v>
                </c:pt>
                <c:pt idx="21">
                  <c:v>586.61199999999997</c:v>
                </c:pt>
                <c:pt idx="22">
                  <c:v>586.29200000000003</c:v>
                </c:pt>
                <c:pt idx="23">
                  <c:v>586.27200000000005</c:v>
                </c:pt>
                <c:pt idx="24">
                  <c:v>586.19399999999996</c:v>
                </c:pt>
                <c:pt idx="25">
                  <c:v>586.15499999999997</c:v>
                </c:pt>
                <c:pt idx="26">
                  <c:v>586.101</c:v>
                </c:pt>
                <c:pt idx="27">
                  <c:v>586.64400000000001</c:v>
                </c:pt>
                <c:pt idx="28">
                  <c:v>586.37</c:v>
                </c:pt>
                <c:pt idx="29">
                  <c:v>586.01900000000001</c:v>
                </c:pt>
                <c:pt idx="30">
                  <c:v>586.18700000000001</c:v>
                </c:pt>
                <c:pt idx="31">
                  <c:v>586.28399999999999</c:v>
                </c:pt>
                <c:pt idx="32">
                  <c:v>585.495</c:v>
                </c:pt>
                <c:pt idx="33">
                  <c:v>586.077</c:v>
                </c:pt>
                <c:pt idx="34">
                  <c:v>585.94399999999996</c:v>
                </c:pt>
                <c:pt idx="35">
                  <c:v>586.08500000000004</c:v>
                </c:pt>
                <c:pt idx="36">
                  <c:v>586.06500000000005</c:v>
                </c:pt>
                <c:pt idx="37">
                  <c:v>586.55399999999997</c:v>
                </c:pt>
                <c:pt idx="38">
                  <c:v>585.92899999999997</c:v>
                </c:pt>
                <c:pt idx="39">
                  <c:v>585.63300000000004</c:v>
                </c:pt>
                <c:pt idx="40">
                  <c:v>585.75800000000004</c:v>
                </c:pt>
                <c:pt idx="41">
                  <c:v>586.19500000000005</c:v>
                </c:pt>
                <c:pt idx="42">
                  <c:v>585.82799999999997</c:v>
                </c:pt>
                <c:pt idx="43">
                  <c:v>586.48800000000006</c:v>
                </c:pt>
                <c:pt idx="44">
                  <c:v>586.86300000000006</c:v>
                </c:pt>
                <c:pt idx="45">
                  <c:v>585.84799999999996</c:v>
                </c:pt>
                <c:pt idx="46">
                  <c:v>586.61699999999996</c:v>
                </c:pt>
                <c:pt idx="47">
                  <c:v>586.47699999999998</c:v>
                </c:pt>
                <c:pt idx="48">
                  <c:v>586.30899999999997</c:v>
                </c:pt>
                <c:pt idx="49">
                  <c:v>586.81600000000003</c:v>
                </c:pt>
                <c:pt idx="50">
                  <c:v>593.13699999999994</c:v>
                </c:pt>
                <c:pt idx="51">
                  <c:v>588.12900000000002</c:v>
                </c:pt>
                <c:pt idx="52">
                  <c:v>588.32000000000005</c:v>
                </c:pt>
                <c:pt idx="53">
                  <c:v>588.97699999999998</c:v>
                </c:pt>
                <c:pt idx="54">
                  <c:v>589.63699999999994</c:v>
                </c:pt>
                <c:pt idx="55">
                  <c:v>589.72299999999996</c:v>
                </c:pt>
                <c:pt idx="56">
                  <c:v>589.53899999999999</c:v>
                </c:pt>
                <c:pt idx="57">
                  <c:v>589.43799999999999</c:v>
                </c:pt>
                <c:pt idx="58">
                  <c:v>561.46900000000005</c:v>
                </c:pt>
                <c:pt idx="59">
                  <c:v>561.82399999999996</c:v>
                </c:pt>
                <c:pt idx="60">
                  <c:v>560.49199999999996</c:v>
                </c:pt>
                <c:pt idx="61">
                  <c:v>560.59799999999996</c:v>
                </c:pt>
                <c:pt idx="62">
                  <c:v>560.98</c:v>
                </c:pt>
                <c:pt idx="63">
                  <c:v>560.53099999999995</c:v>
                </c:pt>
                <c:pt idx="64">
                  <c:v>560.27700000000004</c:v>
                </c:pt>
                <c:pt idx="65">
                  <c:v>560.16800000000001</c:v>
                </c:pt>
                <c:pt idx="66">
                  <c:v>560.31600000000003</c:v>
                </c:pt>
                <c:pt idx="67">
                  <c:v>560.34</c:v>
                </c:pt>
                <c:pt idx="68">
                  <c:v>560.18799999999999</c:v>
                </c:pt>
                <c:pt idx="69">
                  <c:v>560.28099999999995</c:v>
                </c:pt>
                <c:pt idx="70">
                  <c:v>560.36300000000006</c:v>
                </c:pt>
                <c:pt idx="71">
                  <c:v>560.71100000000001</c:v>
                </c:pt>
                <c:pt idx="72">
                  <c:v>560.35199999999998</c:v>
                </c:pt>
                <c:pt idx="73">
                  <c:v>560.36699999999996</c:v>
                </c:pt>
                <c:pt idx="74">
                  <c:v>560.02300000000002</c:v>
                </c:pt>
                <c:pt idx="75">
                  <c:v>560.52700000000004</c:v>
                </c:pt>
                <c:pt idx="76">
                  <c:v>560.91800000000001</c:v>
                </c:pt>
                <c:pt idx="77">
                  <c:v>560.46500000000003</c:v>
                </c:pt>
                <c:pt idx="78">
                  <c:v>560.08600000000001</c:v>
                </c:pt>
                <c:pt idx="79">
                  <c:v>560.99199999999996</c:v>
                </c:pt>
                <c:pt idx="80">
                  <c:v>560.30100000000004</c:v>
                </c:pt>
                <c:pt idx="81">
                  <c:v>560.34799999999996</c:v>
                </c:pt>
                <c:pt idx="82">
                  <c:v>561.38300000000004</c:v>
                </c:pt>
                <c:pt idx="83">
                  <c:v>560.96100000000001</c:v>
                </c:pt>
                <c:pt idx="84">
                  <c:v>560.34799999999996</c:v>
                </c:pt>
                <c:pt idx="85">
                  <c:v>560.64800000000002</c:v>
                </c:pt>
                <c:pt idx="86">
                  <c:v>560.34</c:v>
                </c:pt>
                <c:pt idx="87">
                  <c:v>560.57399999999996</c:v>
                </c:pt>
                <c:pt idx="88">
                  <c:v>560.46900000000005</c:v>
                </c:pt>
                <c:pt idx="89">
                  <c:v>561.35500000000002</c:v>
                </c:pt>
                <c:pt idx="90">
                  <c:v>560.40200000000004</c:v>
                </c:pt>
                <c:pt idx="91">
                  <c:v>560.69500000000005</c:v>
                </c:pt>
                <c:pt idx="92">
                  <c:v>560.9</c:v>
                </c:pt>
                <c:pt idx="93">
                  <c:v>560.36900000000003</c:v>
                </c:pt>
                <c:pt idx="94">
                  <c:v>560.41600000000005</c:v>
                </c:pt>
                <c:pt idx="95">
                  <c:v>560.17399999999998</c:v>
                </c:pt>
                <c:pt idx="96">
                  <c:v>561.49</c:v>
                </c:pt>
                <c:pt idx="97">
                  <c:v>560.42399999999998</c:v>
                </c:pt>
                <c:pt idx="98">
                  <c:v>555.47500000000002</c:v>
                </c:pt>
                <c:pt idx="99">
                  <c:v>560.28700000000003</c:v>
                </c:pt>
                <c:pt idx="100">
                  <c:v>560.36500000000001</c:v>
                </c:pt>
                <c:pt idx="101">
                  <c:v>560.86099999999999</c:v>
                </c:pt>
                <c:pt idx="102">
                  <c:v>560.29899999999998</c:v>
                </c:pt>
                <c:pt idx="103">
                  <c:v>560.58799999999997</c:v>
                </c:pt>
                <c:pt idx="104">
                  <c:v>560.58399999999995</c:v>
                </c:pt>
                <c:pt idx="105">
                  <c:v>560.32600000000002</c:v>
                </c:pt>
                <c:pt idx="106">
                  <c:v>560.68600000000004</c:v>
                </c:pt>
                <c:pt idx="107">
                  <c:v>560.38499999999999</c:v>
                </c:pt>
                <c:pt idx="108">
                  <c:v>560.13900000000001</c:v>
                </c:pt>
                <c:pt idx="109">
                  <c:v>560.37300000000005</c:v>
                </c:pt>
                <c:pt idx="110">
                  <c:v>560.43200000000002</c:v>
                </c:pt>
                <c:pt idx="111">
                  <c:v>560.02</c:v>
                </c:pt>
                <c:pt idx="112">
                  <c:v>560.30499999999995</c:v>
                </c:pt>
                <c:pt idx="113">
                  <c:v>560.923</c:v>
                </c:pt>
                <c:pt idx="114">
                  <c:v>560.47</c:v>
                </c:pt>
                <c:pt idx="115">
                  <c:v>576.07899999999995</c:v>
                </c:pt>
                <c:pt idx="116">
                  <c:v>599.77200000000005</c:v>
                </c:pt>
                <c:pt idx="117">
                  <c:v>601.00699999999995</c:v>
                </c:pt>
                <c:pt idx="118">
                  <c:v>601.68299999999999</c:v>
                </c:pt>
                <c:pt idx="119">
                  <c:v>601.89400000000001</c:v>
                </c:pt>
                <c:pt idx="120">
                  <c:v>602.54999999999995</c:v>
                </c:pt>
                <c:pt idx="121">
                  <c:v>602.495</c:v>
                </c:pt>
                <c:pt idx="122">
                  <c:v>601.83900000000006</c:v>
                </c:pt>
                <c:pt idx="123">
                  <c:v>601.85400000000004</c:v>
                </c:pt>
                <c:pt idx="124">
                  <c:v>601.90499999999997</c:v>
                </c:pt>
                <c:pt idx="125">
                  <c:v>601.49099999999999</c:v>
                </c:pt>
                <c:pt idx="126">
                  <c:v>602.69799999999998</c:v>
                </c:pt>
                <c:pt idx="127">
                  <c:v>601.93299999999999</c:v>
                </c:pt>
                <c:pt idx="128">
                  <c:v>602.09299999999996</c:v>
                </c:pt>
                <c:pt idx="129">
                  <c:v>602.22900000000004</c:v>
                </c:pt>
                <c:pt idx="130">
                  <c:v>602.18700000000001</c:v>
                </c:pt>
                <c:pt idx="131">
                  <c:v>602.14700000000005</c:v>
                </c:pt>
                <c:pt idx="132">
                  <c:v>601.13599999999997</c:v>
                </c:pt>
                <c:pt idx="133">
                  <c:v>602.90499999999997</c:v>
                </c:pt>
                <c:pt idx="134">
                  <c:v>602.71400000000006</c:v>
                </c:pt>
                <c:pt idx="135">
                  <c:v>601.14400000000001</c:v>
                </c:pt>
                <c:pt idx="136">
                  <c:v>602.83500000000004</c:v>
                </c:pt>
                <c:pt idx="137">
                  <c:v>601.45600000000002</c:v>
                </c:pt>
                <c:pt idx="138">
                  <c:v>601.36199999999997</c:v>
                </c:pt>
                <c:pt idx="139">
                  <c:v>602.78899999999999</c:v>
                </c:pt>
                <c:pt idx="140">
                  <c:v>602.53899999999999</c:v>
                </c:pt>
                <c:pt idx="141">
                  <c:v>601.84</c:v>
                </c:pt>
                <c:pt idx="142">
                  <c:v>601.60799999999995</c:v>
                </c:pt>
                <c:pt idx="143">
                  <c:v>604.85400000000004</c:v>
                </c:pt>
                <c:pt idx="144">
                  <c:v>600.91999999999996</c:v>
                </c:pt>
                <c:pt idx="145">
                  <c:v>590.54100000000005</c:v>
                </c:pt>
                <c:pt idx="146">
                  <c:v>589.58799999999997</c:v>
                </c:pt>
                <c:pt idx="147">
                  <c:v>587.14300000000003</c:v>
                </c:pt>
                <c:pt idx="148">
                  <c:v>615.09199999999998</c:v>
                </c:pt>
                <c:pt idx="149">
                  <c:v>594.44299999999998</c:v>
                </c:pt>
                <c:pt idx="150">
                  <c:v>594.15200000000004</c:v>
                </c:pt>
                <c:pt idx="151">
                  <c:v>589.81600000000003</c:v>
                </c:pt>
                <c:pt idx="152">
                  <c:v>601.93399999999997</c:v>
                </c:pt>
                <c:pt idx="153">
                  <c:v>602.09400000000005</c:v>
                </c:pt>
                <c:pt idx="154">
                  <c:v>602.41800000000001</c:v>
                </c:pt>
                <c:pt idx="155">
                  <c:v>602.46900000000005</c:v>
                </c:pt>
                <c:pt idx="156">
                  <c:v>588.322</c:v>
                </c:pt>
                <c:pt idx="157">
                  <c:v>586.34699999999998</c:v>
                </c:pt>
                <c:pt idx="158">
                  <c:v>587.39599999999996</c:v>
                </c:pt>
                <c:pt idx="159">
                  <c:v>599.09900000000005</c:v>
                </c:pt>
                <c:pt idx="160">
                  <c:v>605.26300000000003</c:v>
                </c:pt>
                <c:pt idx="161">
                  <c:v>602.048</c:v>
                </c:pt>
                <c:pt idx="162">
                  <c:v>605.00900000000001</c:v>
                </c:pt>
                <c:pt idx="163">
                  <c:v>604.13499999999999</c:v>
                </c:pt>
                <c:pt idx="164">
                  <c:v>602.82600000000002</c:v>
                </c:pt>
                <c:pt idx="165">
                  <c:v>602.16600000000005</c:v>
                </c:pt>
                <c:pt idx="166">
                  <c:v>604.79100000000005</c:v>
                </c:pt>
                <c:pt idx="167">
                  <c:v>603.88499999999999</c:v>
                </c:pt>
                <c:pt idx="168">
                  <c:v>604.05700000000002</c:v>
                </c:pt>
                <c:pt idx="169">
                  <c:v>604.596</c:v>
                </c:pt>
                <c:pt idx="170">
                  <c:v>559.45899999999995</c:v>
                </c:pt>
                <c:pt idx="171">
                  <c:v>557.89200000000005</c:v>
                </c:pt>
                <c:pt idx="172">
                  <c:v>559.88400000000001</c:v>
                </c:pt>
                <c:pt idx="173">
                  <c:v>558.64200000000005</c:v>
                </c:pt>
                <c:pt idx="174">
                  <c:v>558.80600000000004</c:v>
                </c:pt>
                <c:pt idx="175">
                  <c:v>558.44200000000001</c:v>
                </c:pt>
                <c:pt idx="176">
                  <c:v>558.61099999999999</c:v>
                </c:pt>
                <c:pt idx="177">
                  <c:v>558.86699999999996</c:v>
                </c:pt>
                <c:pt idx="178">
                  <c:v>558.61699999999996</c:v>
                </c:pt>
                <c:pt idx="179">
                  <c:v>558.76199999999994</c:v>
                </c:pt>
                <c:pt idx="180">
                  <c:v>559.30499999999995</c:v>
                </c:pt>
                <c:pt idx="181">
                  <c:v>558.65899999999999</c:v>
                </c:pt>
                <c:pt idx="182">
                  <c:v>558.755</c:v>
                </c:pt>
                <c:pt idx="183">
                  <c:v>561.54499999999996</c:v>
                </c:pt>
                <c:pt idx="184">
                  <c:v>558.41200000000003</c:v>
                </c:pt>
                <c:pt idx="185">
                  <c:v>559.31399999999996</c:v>
                </c:pt>
                <c:pt idx="186">
                  <c:v>567.23099999999999</c:v>
                </c:pt>
                <c:pt idx="187">
                  <c:v>560.23800000000006</c:v>
                </c:pt>
                <c:pt idx="188">
                  <c:v>558.93399999999997</c:v>
                </c:pt>
                <c:pt idx="189">
                  <c:v>558.96799999999996</c:v>
                </c:pt>
                <c:pt idx="190">
                  <c:v>559.55999999999995</c:v>
                </c:pt>
                <c:pt idx="191">
                  <c:v>559.11400000000003</c:v>
                </c:pt>
                <c:pt idx="192">
                  <c:v>559.18499999999995</c:v>
                </c:pt>
                <c:pt idx="193">
                  <c:v>559.005</c:v>
                </c:pt>
                <c:pt idx="194">
                  <c:v>559.11</c:v>
                </c:pt>
                <c:pt idx="195">
                  <c:v>558.93499999999995</c:v>
                </c:pt>
                <c:pt idx="196">
                  <c:v>558.65300000000002</c:v>
                </c:pt>
                <c:pt idx="197">
                  <c:v>558.91099999999994</c:v>
                </c:pt>
                <c:pt idx="198">
                  <c:v>559.09100000000001</c:v>
                </c:pt>
                <c:pt idx="199">
                  <c:v>558.99300000000005</c:v>
                </c:pt>
                <c:pt idx="200">
                  <c:v>558.99699999999996</c:v>
                </c:pt>
                <c:pt idx="201">
                  <c:v>560.28099999999995</c:v>
                </c:pt>
                <c:pt idx="202">
                  <c:v>560.71900000000005</c:v>
                </c:pt>
                <c:pt idx="203">
                  <c:v>559.86</c:v>
                </c:pt>
                <c:pt idx="204">
                  <c:v>560.89200000000005</c:v>
                </c:pt>
                <c:pt idx="205">
                  <c:v>563.33000000000004</c:v>
                </c:pt>
                <c:pt idx="206">
                  <c:v>559.26</c:v>
                </c:pt>
                <c:pt idx="207">
                  <c:v>559.33799999999997</c:v>
                </c:pt>
                <c:pt idx="208">
                  <c:v>558.93600000000004</c:v>
                </c:pt>
                <c:pt idx="209">
                  <c:v>558.92399999999998</c:v>
                </c:pt>
                <c:pt idx="210">
                  <c:v>559.44299999999998</c:v>
                </c:pt>
                <c:pt idx="211">
                  <c:v>561.70100000000002</c:v>
                </c:pt>
                <c:pt idx="212">
                  <c:v>559.87</c:v>
                </c:pt>
                <c:pt idx="213">
                  <c:v>559.101</c:v>
                </c:pt>
                <c:pt idx="214">
                  <c:v>559.60400000000004</c:v>
                </c:pt>
                <c:pt idx="215">
                  <c:v>559.04200000000003</c:v>
                </c:pt>
                <c:pt idx="216">
                  <c:v>559.10400000000004</c:v>
                </c:pt>
                <c:pt idx="217">
                  <c:v>558.99800000000005</c:v>
                </c:pt>
                <c:pt idx="218">
                  <c:v>559.13900000000001</c:v>
                </c:pt>
                <c:pt idx="219">
                  <c:v>559.16600000000005</c:v>
                </c:pt>
                <c:pt idx="220">
                  <c:v>559.28700000000003</c:v>
                </c:pt>
                <c:pt idx="221">
                  <c:v>559.928</c:v>
                </c:pt>
                <c:pt idx="222">
                  <c:v>558.09100000000001</c:v>
                </c:pt>
                <c:pt idx="223">
                  <c:v>600.02099999999996</c:v>
                </c:pt>
                <c:pt idx="224">
                  <c:v>594.16</c:v>
                </c:pt>
                <c:pt idx="225">
                  <c:v>585.90700000000004</c:v>
                </c:pt>
                <c:pt idx="226">
                  <c:v>599.27800000000002</c:v>
                </c:pt>
                <c:pt idx="227">
                  <c:v>599.27099999999996</c:v>
                </c:pt>
                <c:pt idx="228">
                  <c:v>599.66499999999996</c:v>
                </c:pt>
                <c:pt idx="229">
                  <c:v>599.56700000000001</c:v>
                </c:pt>
                <c:pt idx="230">
                  <c:v>556.46500000000003</c:v>
                </c:pt>
                <c:pt idx="231">
                  <c:v>557.51199999999994</c:v>
                </c:pt>
                <c:pt idx="232">
                  <c:v>555.98</c:v>
                </c:pt>
                <c:pt idx="233">
                  <c:v>578.58600000000001</c:v>
                </c:pt>
                <c:pt idx="234">
                  <c:v>574.89800000000002</c:v>
                </c:pt>
                <c:pt idx="235">
                  <c:v>585.60199999999998</c:v>
                </c:pt>
                <c:pt idx="236">
                  <c:v>587.048</c:v>
                </c:pt>
                <c:pt idx="237">
                  <c:v>546.73400000000004</c:v>
                </c:pt>
                <c:pt idx="238">
                  <c:v>575.03700000000003</c:v>
                </c:pt>
                <c:pt idx="239">
                  <c:v>595.31700000000001</c:v>
                </c:pt>
                <c:pt idx="240">
                  <c:v>551.91499999999996</c:v>
                </c:pt>
                <c:pt idx="241">
                  <c:v>551.32899999999995</c:v>
                </c:pt>
                <c:pt idx="242">
                  <c:v>579.12</c:v>
                </c:pt>
                <c:pt idx="243">
                  <c:v>601.60799999999995</c:v>
                </c:pt>
                <c:pt idx="244">
                  <c:v>600.63199999999995</c:v>
                </c:pt>
                <c:pt idx="245">
                  <c:v>601.28399999999999</c:v>
                </c:pt>
                <c:pt idx="246">
                  <c:v>609.74900000000002</c:v>
                </c:pt>
                <c:pt idx="247">
                  <c:v>608.14700000000005</c:v>
                </c:pt>
                <c:pt idx="248">
                  <c:v>607.495</c:v>
                </c:pt>
                <c:pt idx="249">
                  <c:v>609.24900000000002</c:v>
                </c:pt>
                <c:pt idx="250">
                  <c:v>608.78800000000001</c:v>
                </c:pt>
                <c:pt idx="251">
                  <c:v>608.19799999999998</c:v>
                </c:pt>
                <c:pt idx="252">
                  <c:v>607.97199999999998</c:v>
                </c:pt>
                <c:pt idx="253">
                  <c:v>608.28399999999999</c:v>
                </c:pt>
                <c:pt idx="254">
                  <c:v>608.053</c:v>
                </c:pt>
                <c:pt idx="255">
                  <c:v>608.87699999999995</c:v>
                </c:pt>
                <c:pt idx="256">
                  <c:v>608.23199999999997</c:v>
                </c:pt>
                <c:pt idx="257">
                  <c:v>608.13099999999997</c:v>
                </c:pt>
                <c:pt idx="258">
                  <c:v>607.81399999999996</c:v>
                </c:pt>
                <c:pt idx="259">
                  <c:v>607.33799999999997</c:v>
                </c:pt>
                <c:pt idx="260">
                  <c:v>608.16200000000003</c:v>
                </c:pt>
                <c:pt idx="261">
                  <c:v>607.79499999999996</c:v>
                </c:pt>
                <c:pt idx="262">
                  <c:v>607.92399999999998</c:v>
                </c:pt>
                <c:pt idx="263">
                  <c:v>609.15800000000002</c:v>
                </c:pt>
                <c:pt idx="264">
                  <c:v>607.678</c:v>
                </c:pt>
                <c:pt idx="265">
                  <c:v>608.22900000000004</c:v>
                </c:pt>
                <c:pt idx="266">
                  <c:v>607.94299999999998</c:v>
                </c:pt>
                <c:pt idx="267">
                  <c:v>607.01800000000003</c:v>
                </c:pt>
                <c:pt idx="268">
                  <c:v>608.45100000000002</c:v>
                </c:pt>
                <c:pt idx="269">
                  <c:v>608.19799999999998</c:v>
                </c:pt>
                <c:pt idx="270">
                  <c:v>608.53399999999999</c:v>
                </c:pt>
                <c:pt idx="271">
                  <c:v>607.96400000000006</c:v>
                </c:pt>
                <c:pt idx="272">
                  <c:v>607.63199999999995</c:v>
                </c:pt>
                <c:pt idx="273">
                  <c:v>608.58900000000006</c:v>
                </c:pt>
                <c:pt idx="274">
                  <c:v>608.32299999999998</c:v>
                </c:pt>
                <c:pt idx="275">
                  <c:v>609.01099999999997</c:v>
                </c:pt>
                <c:pt idx="276">
                  <c:v>608.38300000000004</c:v>
                </c:pt>
                <c:pt idx="277">
                  <c:v>609.00400000000002</c:v>
                </c:pt>
                <c:pt idx="278">
                  <c:v>608.78099999999995</c:v>
                </c:pt>
                <c:pt idx="279">
                  <c:v>609.42600000000004</c:v>
                </c:pt>
                <c:pt idx="280">
                  <c:v>608.20299999999997</c:v>
                </c:pt>
                <c:pt idx="281">
                  <c:v>609.02300000000002</c:v>
                </c:pt>
                <c:pt idx="282">
                  <c:v>608.10500000000002</c:v>
                </c:pt>
                <c:pt idx="283">
                  <c:v>608.63099999999997</c:v>
                </c:pt>
                <c:pt idx="284">
                  <c:v>609.23199999999997</c:v>
                </c:pt>
                <c:pt idx="285">
                  <c:v>609.26099999999997</c:v>
                </c:pt>
                <c:pt idx="286">
                  <c:v>609.08900000000006</c:v>
                </c:pt>
                <c:pt idx="287">
                  <c:v>608.43700000000001</c:v>
                </c:pt>
                <c:pt idx="288">
                  <c:v>608.87400000000002</c:v>
                </c:pt>
                <c:pt idx="289">
                  <c:v>608.54999999999995</c:v>
                </c:pt>
                <c:pt idx="290">
                  <c:v>608.82299999999998</c:v>
                </c:pt>
                <c:pt idx="291">
                  <c:v>564.202</c:v>
                </c:pt>
                <c:pt idx="292">
                  <c:v>563.67499999999995</c:v>
                </c:pt>
                <c:pt idx="293">
                  <c:v>563.77200000000005</c:v>
                </c:pt>
                <c:pt idx="294">
                  <c:v>563.30399999999997</c:v>
                </c:pt>
                <c:pt idx="295">
                  <c:v>562.80799999999999</c:v>
                </c:pt>
                <c:pt idx="296">
                  <c:v>563.74900000000002</c:v>
                </c:pt>
                <c:pt idx="297">
                  <c:v>562.35900000000004</c:v>
                </c:pt>
                <c:pt idx="298">
                  <c:v>562.94100000000003</c:v>
                </c:pt>
                <c:pt idx="299">
                  <c:v>563.66600000000005</c:v>
                </c:pt>
                <c:pt idx="300">
                  <c:v>562.58000000000004</c:v>
                </c:pt>
                <c:pt idx="301">
                  <c:v>562.61099999999999</c:v>
                </c:pt>
                <c:pt idx="302">
                  <c:v>563.58399999999995</c:v>
                </c:pt>
                <c:pt idx="303">
                  <c:v>563.18600000000004</c:v>
                </c:pt>
                <c:pt idx="304">
                  <c:v>562.86099999999999</c:v>
                </c:pt>
                <c:pt idx="305">
                  <c:v>563.85699999999997</c:v>
                </c:pt>
                <c:pt idx="306">
                  <c:v>562.52499999999998</c:v>
                </c:pt>
                <c:pt idx="307">
                  <c:v>562.57600000000002</c:v>
                </c:pt>
                <c:pt idx="308">
                  <c:v>562.90800000000002</c:v>
                </c:pt>
                <c:pt idx="309">
                  <c:v>563.12300000000005</c:v>
                </c:pt>
                <c:pt idx="310">
                  <c:v>562.678</c:v>
                </c:pt>
                <c:pt idx="311">
                  <c:v>562.72500000000002</c:v>
                </c:pt>
                <c:pt idx="312">
                  <c:v>563.63</c:v>
                </c:pt>
                <c:pt idx="313">
                  <c:v>562.59500000000003</c:v>
                </c:pt>
                <c:pt idx="314">
                  <c:v>562.95000000000005</c:v>
                </c:pt>
                <c:pt idx="315">
                  <c:v>562.61400000000003</c:v>
                </c:pt>
                <c:pt idx="316">
                  <c:v>562.63</c:v>
                </c:pt>
                <c:pt idx="317">
                  <c:v>562.70399999999995</c:v>
                </c:pt>
                <c:pt idx="318">
                  <c:v>562.87300000000005</c:v>
                </c:pt>
                <c:pt idx="319">
                  <c:v>562.37699999999995</c:v>
                </c:pt>
                <c:pt idx="320">
                  <c:v>562.68200000000002</c:v>
                </c:pt>
                <c:pt idx="321">
                  <c:v>562.16999999999996</c:v>
                </c:pt>
                <c:pt idx="322">
                  <c:v>563.14599999999996</c:v>
                </c:pt>
                <c:pt idx="323">
                  <c:v>562.83399999999995</c:v>
                </c:pt>
                <c:pt idx="324">
                  <c:v>562.55899999999997</c:v>
                </c:pt>
                <c:pt idx="325">
                  <c:v>563.01599999999996</c:v>
                </c:pt>
                <c:pt idx="326">
                  <c:v>562.93399999999997</c:v>
                </c:pt>
                <c:pt idx="327">
                  <c:v>562.67999999999995</c:v>
                </c:pt>
                <c:pt idx="328">
                  <c:v>562.71500000000003</c:v>
                </c:pt>
                <c:pt idx="329">
                  <c:v>563.31600000000003</c:v>
                </c:pt>
                <c:pt idx="330">
                  <c:v>563.73400000000004</c:v>
                </c:pt>
                <c:pt idx="331">
                  <c:v>562.71100000000001</c:v>
                </c:pt>
                <c:pt idx="332">
                  <c:v>563.20299999999997</c:v>
                </c:pt>
                <c:pt idx="333">
                  <c:v>561.57000000000005</c:v>
                </c:pt>
                <c:pt idx="334">
                  <c:v>562.61300000000006</c:v>
                </c:pt>
                <c:pt idx="335">
                  <c:v>562.57799999999997</c:v>
                </c:pt>
                <c:pt idx="336">
                  <c:v>562.41399999999999</c:v>
                </c:pt>
                <c:pt idx="337">
                  <c:v>562.47299999999996</c:v>
                </c:pt>
                <c:pt idx="338">
                  <c:v>586.053</c:v>
                </c:pt>
                <c:pt idx="339">
                  <c:v>576.70500000000004</c:v>
                </c:pt>
                <c:pt idx="340">
                  <c:v>590.21699999999998</c:v>
                </c:pt>
                <c:pt idx="341">
                  <c:v>604.18299999999999</c:v>
                </c:pt>
                <c:pt idx="342">
                  <c:v>608.80799999999999</c:v>
                </c:pt>
                <c:pt idx="343">
                  <c:v>607.74099999999999</c:v>
                </c:pt>
                <c:pt idx="344">
                  <c:v>608.02200000000005</c:v>
                </c:pt>
                <c:pt idx="345">
                  <c:v>608.71400000000006</c:v>
                </c:pt>
                <c:pt idx="346">
                  <c:v>607.745</c:v>
                </c:pt>
                <c:pt idx="347">
                  <c:v>607.81899999999996</c:v>
                </c:pt>
                <c:pt idx="348">
                  <c:v>608.495</c:v>
                </c:pt>
                <c:pt idx="349">
                  <c:v>608.11199999999997</c:v>
                </c:pt>
                <c:pt idx="350">
                  <c:v>561.54600000000005</c:v>
                </c:pt>
                <c:pt idx="351">
                  <c:v>563.79200000000003</c:v>
                </c:pt>
                <c:pt idx="352">
                  <c:v>614.21</c:v>
                </c:pt>
                <c:pt idx="353">
                  <c:v>607.49099999999999</c:v>
                </c:pt>
                <c:pt idx="354">
                  <c:v>604.46</c:v>
                </c:pt>
                <c:pt idx="355">
                  <c:v>604.37</c:v>
                </c:pt>
                <c:pt idx="356">
                  <c:v>604.99900000000002</c:v>
                </c:pt>
                <c:pt idx="357">
                  <c:v>603.73699999999997</c:v>
                </c:pt>
                <c:pt idx="358">
                  <c:v>605.66700000000003</c:v>
                </c:pt>
                <c:pt idx="359">
                  <c:v>605.03399999999999</c:v>
                </c:pt>
                <c:pt idx="360">
                  <c:v>604.80799999999999</c:v>
                </c:pt>
                <c:pt idx="361">
                  <c:v>605.01099999999997</c:v>
                </c:pt>
                <c:pt idx="362">
                  <c:v>604.95600000000002</c:v>
                </c:pt>
                <c:pt idx="363">
                  <c:v>604.54300000000001</c:v>
                </c:pt>
                <c:pt idx="364">
                  <c:v>604.44899999999996</c:v>
                </c:pt>
                <c:pt idx="365">
                  <c:v>605.05499999999995</c:v>
                </c:pt>
                <c:pt idx="366">
                  <c:v>604.67600000000004</c:v>
                </c:pt>
                <c:pt idx="367">
                  <c:v>604.83199999999999</c:v>
                </c:pt>
                <c:pt idx="368">
                  <c:v>605.35500000000002</c:v>
                </c:pt>
                <c:pt idx="369">
                  <c:v>605.92999999999995</c:v>
                </c:pt>
                <c:pt idx="370">
                  <c:v>606.505</c:v>
                </c:pt>
                <c:pt idx="371">
                  <c:v>605.60599999999999</c:v>
                </c:pt>
                <c:pt idx="372">
                  <c:v>605.27800000000002</c:v>
                </c:pt>
                <c:pt idx="373">
                  <c:v>604.46199999999999</c:v>
                </c:pt>
                <c:pt idx="374">
                  <c:v>605.12199999999996</c:v>
                </c:pt>
                <c:pt idx="375">
                  <c:v>605.36400000000003</c:v>
                </c:pt>
                <c:pt idx="376">
                  <c:v>604.25099999999998</c:v>
                </c:pt>
                <c:pt idx="377">
                  <c:v>604.524</c:v>
                </c:pt>
                <c:pt idx="378">
                  <c:v>605.06299999999999</c:v>
                </c:pt>
                <c:pt idx="379">
                  <c:v>605.19200000000001</c:v>
                </c:pt>
                <c:pt idx="380">
                  <c:v>605.27800000000002</c:v>
                </c:pt>
                <c:pt idx="381">
                  <c:v>605.28599999999994</c:v>
                </c:pt>
                <c:pt idx="382">
                  <c:v>604.57100000000003</c:v>
                </c:pt>
                <c:pt idx="383">
                  <c:v>604.99300000000005</c:v>
                </c:pt>
                <c:pt idx="384">
                  <c:v>605.57100000000003</c:v>
                </c:pt>
                <c:pt idx="385">
                  <c:v>605.33299999999997</c:v>
                </c:pt>
                <c:pt idx="386">
                  <c:v>604.81700000000001</c:v>
                </c:pt>
                <c:pt idx="387">
                  <c:v>605.38800000000003</c:v>
                </c:pt>
                <c:pt idx="388">
                  <c:v>605.68499999999995</c:v>
                </c:pt>
                <c:pt idx="389">
                  <c:v>605.39599999999996</c:v>
                </c:pt>
                <c:pt idx="390">
                  <c:v>605.19200000000001</c:v>
                </c:pt>
                <c:pt idx="391">
                  <c:v>605.149</c:v>
                </c:pt>
                <c:pt idx="392">
                  <c:v>605.798</c:v>
                </c:pt>
                <c:pt idx="393">
                  <c:v>605.75900000000001</c:v>
                </c:pt>
                <c:pt idx="394">
                  <c:v>605.47400000000005</c:v>
                </c:pt>
                <c:pt idx="395">
                  <c:v>605.30999999999995</c:v>
                </c:pt>
                <c:pt idx="396">
                  <c:v>604.33299999999997</c:v>
                </c:pt>
                <c:pt idx="397">
                  <c:v>605.38400000000001</c:v>
                </c:pt>
                <c:pt idx="398">
                  <c:v>605.73500000000001</c:v>
                </c:pt>
                <c:pt idx="399">
                  <c:v>605.91499999999996</c:v>
                </c:pt>
                <c:pt idx="400">
                  <c:v>605.93499999999995</c:v>
                </c:pt>
                <c:pt idx="401">
                  <c:v>605.58799999999997</c:v>
                </c:pt>
                <c:pt idx="402">
                  <c:v>605.38099999999997</c:v>
                </c:pt>
                <c:pt idx="403">
                  <c:v>605.178</c:v>
                </c:pt>
                <c:pt idx="404">
                  <c:v>605.91600000000005</c:v>
                </c:pt>
                <c:pt idx="405">
                  <c:v>604.95100000000002</c:v>
                </c:pt>
                <c:pt idx="406">
                  <c:v>605.78700000000003</c:v>
                </c:pt>
                <c:pt idx="407">
                  <c:v>604.947</c:v>
                </c:pt>
                <c:pt idx="408">
                  <c:v>605.14300000000003</c:v>
                </c:pt>
                <c:pt idx="409">
                  <c:v>605.78700000000003</c:v>
                </c:pt>
                <c:pt idx="410">
                  <c:v>605.76400000000001</c:v>
                </c:pt>
                <c:pt idx="411">
                  <c:v>605.221</c:v>
                </c:pt>
                <c:pt idx="412">
                  <c:v>605.92399999999998</c:v>
                </c:pt>
                <c:pt idx="413">
                  <c:v>605.27499999999998</c:v>
                </c:pt>
                <c:pt idx="414">
                  <c:v>603.93899999999996</c:v>
                </c:pt>
                <c:pt idx="415">
                  <c:v>605.49400000000003</c:v>
                </c:pt>
                <c:pt idx="416">
                  <c:v>605.93899999999996</c:v>
                </c:pt>
                <c:pt idx="417">
                  <c:v>604.99800000000005</c:v>
                </c:pt>
                <c:pt idx="418">
                  <c:v>605.4</c:v>
                </c:pt>
                <c:pt idx="419">
                  <c:v>605.01400000000001</c:v>
                </c:pt>
                <c:pt idx="420">
                  <c:v>605.721</c:v>
                </c:pt>
                <c:pt idx="421">
                  <c:v>605.95500000000004</c:v>
                </c:pt>
                <c:pt idx="422">
                  <c:v>606.19299999999998</c:v>
                </c:pt>
                <c:pt idx="423">
                  <c:v>605.20100000000002</c:v>
                </c:pt>
                <c:pt idx="424">
                  <c:v>606.39300000000003</c:v>
                </c:pt>
                <c:pt idx="425">
                  <c:v>606.22500000000002</c:v>
                </c:pt>
                <c:pt idx="426">
                  <c:v>605.072</c:v>
                </c:pt>
                <c:pt idx="427">
                  <c:v>605.38900000000001</c:v>
                </c:pt>
                <c:pt idx="428">
                  <c:v>604.76</c:v>
                </c:pt>
                <c:pt idx="429">
                  <c:v>605.20100000000002</c:v>
                </c:pt>
                <c:pt idx="430">
                  <c:v>605.18200000000002</c:v>
                </c:pt>
                <c:pt idx="431">
                  <c:v>605.572</c:v>
                </c:pt>
                <c:pt idx="432">
                  <c:v>604.93600000000004</c:v>
                </c:pt>
                <c:pt idx="433">
                  <c:v>605.77099999999996</c:v>
                </c:pt>
                <c:pt idx="434">
                  <c:v>605.84199999999998</c:v>
                </c:pt>
                <c:pt idx="435">
                  <c:v>603.68600000000004</c:v>
                </c:pt>
                <c:pt idx="436">
                  <c:v>605.60699999999997</c:v>
                </c:pt>
                <c:pt idx="437">
                  <c:v>605.42399999999998</c:v>
                </c:pt>
                <c:pt idx="438">
                  <c:v>605.99400000000003</c:v>
                </c:pt>
                <c:pt idx="439">
                  <c:v>604.91999999999996</c:v>
                </c:pt>
                <c:pt idx="440">
                  <c:v>605.95899999999995</c:v>
                </c:pt>
                <c:pt idx="441">
                  <c:v>604.68899999999996</c:v>
                </c:pt>
                <c:pt idx="442">
                  <c:v>605.23199999999997</c:v>
                </c:pt>
                <c:pt idx="443">
                  <c:v>605.32600000000002</c:v>
                </c:pt>
                <c:pt idx="444">
                  <c:v>606.04899999999998</c:v>
                </c:pt>
                <c:pt idx="445">
                  <c:v>605.03700000000003</c:v>
                </c:pt>
                <c:pt idx="446">
                  <c:v>606.88900000000001</c:v>
                </c:pt>
                <c:pt idx="447">
                  <c:v>604.79499999999996</c:v>
                </c:pt>
                <c:pt idx="448">
                  <c:v>604.96299999999997</c:v>
                </c:pt>
                <c:pt idx="449">
                  <c:v>605.35400000000004</c:v>
                </c:pt>
                <c:pt idx="450">
                  <c:v>605.13900000000001</c:v>
                </c:pt>
                <c:pt idx="451">
                  <c:v>606.38099999999997</c:v>
                </c:pt>
                <c:pt idx="452">
                  <c:v>605.54899999999998</c:v>
                </c:pt>
                <c:pt idx="453">
                  <c:v>605.63099999999997</c:v>
                </c:pt>
                <c:pt idx="454">
                  <c:v>605.95100000000002</c:v>
                </c:pt>
                <c:pt idx="455">
                  <c:v>605.48199999999997</c:v>
                </c:pt>
                <c:pt idx="456">
                  <c:v>605.53700000000003</c:v>
                </c:pt>
                <c:pt idx="457">
                  <c:v>605.51400000000001</c:v>
                </c:pt>
                <c:pt idx="458">
                  <c:v>605.66999999999996</c:v>
                </c:pt>
                <c:pt idx="459">
                  <c:v>605.02499999999998</c:v>
                </c:pt>
                <c:pt idx="460">
                  <c:v>604.73599999999999</c:v>
                </c:pt>
                <c:pt idx="461">
                  <c:v>604.77099999999996</c:v>
                </c:pt>
                <c:pt idx="462">
                  <c:v>605.18899999999996</c:v>
                </c:pt>
                <c:pt idx="463">
                  <c:v>605.85</c:v>
                </c:pt>
                <c:pt idx="464">
                  <c:v>605.56100000000004</c:v>
                </c:pt>
                <c:pt idx="465">
                  <c:v>605.29100000000005</c:v>
                </c:pt>
                <c:pt idx="466">
                  <c:v>605.28700000000003</c:v>
                </c:pt>
                <c:pt idx="467">
                  <c:v>604.78300000000002</c:v>
                </c:pt>
                <c:pt idx="468">
                  <c:v>604.88499999999999</c:v>
                </c:pt>
                <c:pt idx="469">
                  <c:v>605.29899999999998</c:v>
                </c:pt>
                <c:pt idx="470">
                  <c:v>605.58799999999997</c:v>
                </c:pt>
                <c:pt idx="471">
                  <c:v>606.58799999999997</c:v>
                </c:pt>
                <c:pt idx="472">
                  <c:v>605.197</c:v>
                </c:pt>
                <c:pt idx="473">
                  <c:v>605.39599999999996</c:v>
                </c:pt>
                <c:pt idx="474">
                  <c:v>604.803</c:v>
                </c:pt>
                <c:pt idx="475">
                  <c:v>567.64599999999996</c:v>
                </c:pt>
                <c:pt idx="476">
                  <c:v>564.66899999999998</c:v>
                </c:pt>
                <c:pt idx="477">
                  <c:v>563.02800000000002</c:v>
                </c:pt>
                <c:pt idx="478">
                  <c:v>561.94600000000003</c:v>
                </c:pt>
                <c:pt idx="479">
                  <c:v>612.82100000000003</c:v>
                </c:pt>
                <c:pt idx="480">
                  <c:v>604.37599999999998</c:v>
                </c:pt>
                <c:pt idx="481">
                  <c:v>604.80600000000004</c:v>
                </c:pt>
                <c:pt idx="482">
                  <c:v>604.274</c:v>
                </c:pt>
                <c:pt idx="483">
                  <c:v>604.91499999999996</c:v>
                </c:pt>
                <c:pt idx="484">
                  <c:v>604.13400000000001</c:v>
                </c:pt>
                <c:pt idx="485">
                  <c:v>605.47400000000005</c:v>
                </c:pt>
                <c:pt idx="486">
                  <c:v>603.66499999999996</c:v>
                </c:pt>
                <c:pt idx="487">
                  <c:v>603.87599999999998</c:v>
                </c:pt>
                <c:pt idx="488">
                  <c:v>604.49699999999996</c:v>
                </c:pt>
                <c:pt idx="489">
                  <c:v>605.30999999999995</c:v>
                </c:pt>
                <c:pt idx="490">
                  <c:v>605.19600000000003</c:v>
                </c:pt>
                <c:pt idx="491">
                  <c:v>604.25900000000001</c:v>
                </c:pt>
                <c:pt idx="492">
                  <c:v>604.99300000000005</c:v>
                </c:pt>
                <c:pt idx="493">
                  <c:v>589.94600000000003</c:v>
                </c:pt>
                <c:pt idx="494">
                  <c:v>588.48900000000003</c:v>
                </c:pt>
                <c:pt idx="495">
                  <c:v>587.06700000000001</c:v>
                </c:pt>
                <c:pt idx="496">
                  <c:v>587.57100000000003</c:v>
                </c:pt>
                <c:pt idx="497">
                  <c:v>587.08299999999997</c:v>
                </c:pt>
                <c:pt idx="498">
                  <c:v>587.57100000000003</c:v>
                </c:pt>
                <c:pt idx="499">
                  <c:v>586.86800000000005</c:v>
                </c:pt>
                <c:pt idx="500">
                  <c:v>586.86400000000003</c:v>
                </c:pt>
                <c:pt idx="501">
                  <c:v>586.84100000000001</c:v>
                </c:pt>
                <c:pt idx="502">
                  <c:v>586.92700000000002</c:v>
                </c:pt>
                <c:pt idx="503">
                  <c:v>586.71199999999999</c:v>
                </c:pt>
                <c:pt idx="504">
                  <c:v>585.78200000000004</c:v>
                </c:pt>
                <c:pt idx="505">
                  <c:v>586.48500000000001</c:v>
                </c:pt>
                <c:pt idx="506">
                  <c:v>586.84500000000003</c:v>
                </c:pt>
                <c:pt idx="507">
                  <c:v>586.63</c:v>
                </c:pt>
                <c:pt idx="508">
                  <c:v>586.49300000000005</c:v>
                </c:pt>
                <c:pt idx="509">
                  <c:v>587.33299999999997</c:v>
                </c:pt>
                <c:pt idx="510">
                  <c:v>586.39599999999996</c:v>
                </c:pt>
                <c:pt idx="511">
                  <c:v>586.52099999999996</c:v>
                </c:pt>
                <c:pt idx="512">
                  <c:v>586.61800000000005</c:v>
                </c:pt>
                <c:pt idx="513">
                  <c:v>586.13</c:v>
                </c:pt>
                <c:pt idx="514">
                  <c:v>586.96199999999999</c:v>
                </c:pt>
                <c:pt idx="515">
                  <c:v>588.67700000000002</c:v>
                </c:pt>
                <c:pt idx="516">
                  <c:v>586.61400000000003</c:v>
                </c:pt>
                <c:pt idx="517">
                  <c:v>586.43799999999999</c:v>
                </c:pt>
                <c:pt idx="518">
                  <c:v>586.38400000000001</c:v>
                </c:pt>
                <c:pt idx="519">
                  <c:v>586.60299999999995</c:v>
                </c:pt>
                <c:pt idx="520">
                  <c:v>586.36800000000005</c:v>
                </c:pt>
                <c:pt idx="521">
                  <c:v>586.548</c:v>
                </c:pt>
                <c:pt idx="522">
                  <c:v>586.43200000000002</c:v>
                </c:pt>
                <c:pt idx="523">
                  <c:v>586.43600000000004</c:v>
                </c:pt>
                <c:pt idx="524">
                  <c:v>586.47900000000004</c:v>
                </c:pt>
                <c:pt idx="525">
                  <c:v>586.303</c:v>
                </c:pt>
                <c:pt idx="526">
                  <c:v>586.41200000000003</c:v>
                </c:pt>
                <c:pt idx="527">
                  <c:v>586.88900000000001</c:v>
                </c:pt>
                <c:pt idx="528">
                  <c:v>586.37300000000005</c:v>
                </c:pt>
                <c:pt idx="529">
                  <c:v>586.57600000000002</c:v>
                </c:pt>
                <c:pt idx="530">
                  <c:v>586.37300000000005</c:v>
                </c:pt>
                <c:pt idx="531">
                  <c:v>585.96299999999997</c:v>
                </c:pt>
                <c:pt idx="532">
                  <c:v>586.41600000000005</c:v>
                </c:pt>
                <c:pt idx="533">
                  <c:v>586.75599999999997</c:v>
                </c:pt>
                <c:pt idx="534">
                  <c:v>586.39599999999996</c:v>
                </c:pt>
                <c:pt idx="535">
                  <c:v>586.31399999999996</c:v>
                </c:pt>
                <c:pt idx="536">
                  <c:v>586.28300000000002</c:v>
                </c:pt>
                <c:pt idx="537">
                  <c:v>586.48599999999999</c:v>
                </c:pt>
                <c:pt idx="538">
                  <c:v>586.41600000000005</c:v>
                </c:pt>
                <c:pt idx="539">
                  <c:v>586.21299999999997</c:v>
                </c:pt>
                <c:pt idx="540">
                  <c:v>586.37699999999995</c:v>
                </c:pt>
                <c:pt idx="541">
                  <c:v>586.678</c:v>
                </c:pt>
                <c:pt idx="542">
                  <c:v>586.68600000000004</c:v>
                </c:pt>
                <c:pt idx="543">
                  <c:v>586.57600000000002</c:v>
                </c:pt>
                <c:pt idx="544">
                  <c:v>593.94299999999998</c:v>
                </c:pt>
                <c:pt idx="545">
                  <c:v>595.02099999999996</c:v>
                </c:pt>
                <c:pt idx="546">
                  <c:v>595.37699999999995</c:v>
                </c:pt>
                <c:pt idx="547">
                  <c:v>594.779</c:v>
                </c:pt>
                <c:pt idx="548">
                  <c:v>589.697</c:v>
                </c:pt>
                <c:pt idx="549">
                  <c:v>602.56399999999996</c:v>
                </c:pt>
                <c:pt idx="550">
                  <c:v>602.41999999999996</c:v>
                </c:pt>
                <c:pt idx="551">
                  <c:v>602.84199999999998</c:v>
                </c:pt>
                <c:pt idx="552">
                  <c:v>602.70500000000004</c:v>
                </c:pt>
                <c:pt idx="553">
                  <c:v>603.03700000000003</c:v>
                </c:pt>
                <c:pt idx="554">
                  <c:v>602.51</c:v>
                </c:pt>
                <c:pt idx="555">
                  <c:v>602.96299999999997</c:v>
                </c:pt>
                <c:pt idx="556">
                  <c:v>602.64300000000003</c:v>
                </c:pt>
                <c:pt idx="557">
                  <c:v>602.99800000000005</c:v>
                </c:pt>
                <c:pt idx="558">
                  <c:v>602.73199999999997</c:v>
                </c:pt>
                <c:pt idx="559">
                  <c:v>602.83799999999997</c:v>
                </c:pt>
                <c:pt idx="560">
                  <c:v>604.08399999999995</c:v>
                </c:pt>
                <c:pt idx="561">
                  <c:v>603.73199999999997</c:v>
                </c:pt>
                <c:pt idx="562">
                  <c:v>589.00599999999997</c:v>
                </c:pt>
                <c:pt idx="563">
                  <c:v>589.66</c:v>
                </c:pt>
                <c:pt idx="564">
                  <c:v>604.90599999999995</c:v>
                </c:pt>
                <c:pt idx="565">
                  <c:v>595.77300000000002</c:v>
                </c:pt>
                <c:pt idx="566">
                  <c:v>591.55499999999995</c:v>
                </c:pt>
                <c:pt idx="567">
                  <c:v>592.11699999999996</c:v>
                </c:pt>
                <c:pt idx="568">
                  <c:v>591.24599999999998</c:v>
                </c:pt>
                <c:pt idx="569">
                  <c:v>591.20299999999997</c:v>
                </c:pt>
                <c:pt idx="570">
                  <c:v>591.05899999999997</c:v>
                </c:pt>
                <c:pt idx="571">
                  <c:v>591.25800000000004</c:v>
                </c:pt>
                <c:pt idx="572">
                  <c:v>592.16</c:v>
                </c:pt>
                <c:pt idx="573">
                  <c:v>591.69899999999996</c:v>
                </c:pt>
                <c:pt idx="574">
                  <c:v>592.69899999999996</c:v>
                </c:pt>
                <c:pt idx="575">
                  <c:v>561.49199999999996</c:v>
                </c:pt>
                <c:pt idx="576">
                  <c:v>563.92999999999995</c:v>
                </c:pt>
                <c:pt idx="577">
                  <c:v>563.36099999999999</c:v>
                </c:pt>
                <c:pt idx="578">
                  <c:v>561.63499999999999</c:v>
                </c:pt>
                <c:pt idx="579">
                  <c:v>610.87699999999995</c:v>
                </c:pt>
                <c:pt idx="580">
                  <c:v>603.64599999999996</c:v>
                </c:pt>
                <c:pt idx="581">
                  <c:v>604.98199999999997</c:v>
                </c:pt>
                <c:pt idx="582">
                  <c:v>603.36500000000001</c:v>
                </c:pt>
                <c:pt idx="583">
                  <c:v>603.60699999999997</c:v>
                </c:pt>
                <c:pt idx="584">
                  <c:v>603.678</c:v>
                </c:pt>
                <c:pt idx="585">
                  <c:v>604.654</c:v>
                </c:pt>
                <c:pt idx="586">
                  <c:v>603.86099999999999</c:v>
                </c:pt>
                <c:pt idx="587">
                  <c:v>603.99400000000003</c:v>
                </c:pt>
                <c:pt idx="588">
                  <c:v>604.47500000000002</c:v>
                </c:pt>
                <c:pt idx="589">
                  <c:v>603.33900000000006</c:v>
                </c:pt>
                <c:pt idx="590">
                  <c:v>603.66300000000001</c:v>
                </c:pt>
                <c:pt idx="591">
                  <c:v>604.03</c:v>
                </c:pt>
                <c:pt idx="592">
                  <c:v>603.69799999999998</c:v>
                </c:pt>
                <c:pt idx="593">
                  <c:v>604.39</c:v>
                </c:pt>
                <c:pt idx="594">
                  <c:v>603.66700000000003</c:v>
                </c:pt>
                <c:pt idx="595">
                  <c:v>603.77599999999995</c:v>
                </c:pt>
                <c:pt idx="596">
                  <c:v>603.75300000000004</c:v>
                </c:pt>
                <c:pt idx="597">
                  <c:v>603.745</c:v>
                </c:pt>
                <c:pt idx="598">
                  <c:v>604.01900000000001</c:v>
                </c:pt>
                <c:pt idx="599">
                  <c:v>602.50300000000004</c:v>
                </c:pt>
                <c:pt idx="600">
                  <c:v>603.71400000000006</c:v>
                </c:pt>
                <c:pt idx="601">
                  <c:v>603.49900000000002</c:v>
                </c:pt>
                <c:pt idx="602">
                  <c:v>602.63599999999997</c:v>
                </c:pt>
                <c:pt idx="603">
                  <c:v>603.56899999999996</c:v>
                </c:pt>
                <c:pt idx="604">
                  <c:v>603.26099999999997</c:v>
                </c:pt>
                <c:pt idx="605">
                  <c:v>603.50699999999995</c:v>
                </c:pt>
                <c:pt idx="606">
                  <c:v>603.04600000000005</c:v>
                </c:pt>
                <c:pt idx="607">
                  <c:v>605.88199999999995</c:v>
                </c:pt>
                <c:pt idx="608">
                  <c:v>603.64400000000001</c:v>
                </c:pt>
                <c:pt idx="609">
                  <c:v>603.98699999999997</c:v>
                </c:pt>
                <c:pt idx="610">
                  <c:v>603.327</c:v>
                </c:pt>
                <c:pt idx="611">
                  <c:v>604.827</c:v>
                </c:pt>
                <c:pt idx="612">
                  <c:v>603.74900000000002</c:v>
                </c:pt>
                <c:pt idx="613">
                  <c:v>602.30399999999997</c:v>
                </c:pt>
                <c:pt idx="614">
                  <c:v>604.601</c:v>
                </c:pt>
                <c:pt idx="615">
                  <c:v>603.51900000000001</c:v>
                </c:pt>
                <c:pt idx="616">
                  <c:v>603.68299999999999</c:v>
                </c:pt>
                <c:pt idx="617">
                  <c:v>604.49900000000002</c:v>
                </c:pt>
                <c:pt idx="618">
                  <c:v>603.76900000000001</c:v>
                </c:pt>
                <c:pt idx="619">
                  <c:v>603.86199999999997</c:v>
                </c:pt>
                <c:pt idx="620">
                  <c:v>603.93299999999999</c:v>
                </c:pt>
                <c:pt idx="621">
                  <c:v>603.40499999999997</c:v>
                </c:pt>
                <c:pt idx="622">
                  <c:v>603.85400000000004</c:v>
                </c:pt>
                <c:pt idx="623">
                  <c:v>604.25300000000004</c:v>
                </c:pt>
                <c:pt idx="624">
                  <c:v>604.06500000000005</c:v>
                </c:pt>
                <c:pt idx="625">
                  <c:v>604.52200000000005</c:v>
                </c:pt>
                <c:pt idx="626">
                  <c:v>604.60400000000004</c:v>
                </c:pt>
                <c:pt idx="627">
                  <c:v>604.47199999999998</c:v>
                </c:pt>
                <c:pt idx="628">
                  <c:v>604.01499999999999</c:v>
                </c:pt>
                <c:pt idx="629">
                  <c:v>604.06600000000003</c:v>
                </c:pt>
                <c:pt idx="630">
                  <c:v>613.30899999999997</c:v>
                </c:pt>
                <c:pt idx="631">
                  <c:v>608.51599999999996</c:v>
                </c:pt>
                <c:pt idx="632">
                  <c:v>603.90599999999995</c:v>
                </c:pt>
                <c:pt idx="633">
                  <c:v>603.74199999999996</c:v>
                </c:pt>
                <c:pt idx="634">
                  <c:v>604.625</c:v>
                </c:pt>
                <c:pt idx="635">
                  <c:v>603.67200000000003</c:v>
                </c:pt>
                <c:pt idx="636">
                  <c:v>604.79300000000001</c:v>
                </c:pt>
                <c:pt idx="637">
                  <c:v>603.26900000000001</c:v>
                </c:pt>
                <c:pt idx="638">
                  <c:v>612.65099999999995</c:v>
                </c:pt>
                <c:pt idx="639">
                  <c:v>603.93100000000004</c:v>
                </c:pt>
                <c:pt idx="640">
                  <c:v>600.14200000000005</c:v>
                </c:pt>
                <c:pt idx="641">
                  <c:v>589.35299999999995</c:v>
                </c:pt>
                <c:pt idx="642">
                  <c:v>589.298</c:v>
                </c:pt>
                <c:pt idx="643">
                  <c:v>595.25900000000001</c:v>
                </c:pt>
                <c:pt idx="644">
                  <c:v>593.90300000000002</c:v>
                </c:pt>
                <c:pt idx="645">
                  <c:v>605.09500000000003</c:v>
                </c:pt>
                <c:pt idx="646">
                  <c:v>600.45000000000005</c:v>
                </c:pt>
                <c:pt idx="647">
                  <c:v>607.86400000000003</c:v>
                </c:pt>
                <c:pt idx="648">
                  <c:v>591.08699999999999</c:v>
                </c:pt>
                <c:pt idx="649">
                  <c:v>589.01700000000005</c:v>
                </c:pt>
                <c:pt idx="650">
                  <c:v>588.07500000000005</c:v>
                </c:pt>
                <c:pt idx="651">
                  <c:v>589.279</c:v>
                </c:pt>
                <c:pt idx="652">
                  <c:v>590.44799999999998</c:v>
                </c:pt>
                <c:pt idx="653">
                  <c:v>590.49099999999999</c:v>
                </c:pt>
                <c:pt idx="654">
                  <c:v>591.702</c:v>
                </c:pt>
                <c:pt idx="655">
                  <c:v>591.77599999999995</c:v>
                </c:pt>
                <c:pt idx="656">
                  <c:v>592.43299999999999</c:v>
                </c:pt>
                <c:pt idx="657">
                  <c:v>593.91700000000003</c:v>
                </c:pt>
                <c:pt idx="658">
                  <c:v>594.59299999999996</c:v>
                </c:pt>
                <c:pt idx="659">
                  <c:v>592.26900000000001</c:v>
                </c:pt>
                <c:pt idx="660">
                  <c:v>592.56500000000005</c:v>
                </c:pt>
                <c:pt idx="661">
                  <c:v>592.74099999999999</c:v>
                </c:pt>
                <c:pt idx="662">
                  <c:v>593.22199999999998</c:v>
                </c:pt>
                <c:pt idx="663">
                  <c:v>592.37400000000002</c:v>
                </c:pt>
                <c:pt idx="664">
                  <c:v>592.58100000000002</c:v>
                </c:pt>
                <c:pt idx="665">
                  <c:v>594.09299999999996</c:v>
                </c:pt>
                <c:pt idx="666">
                  <c:v>592.76900000000001</c:v>
                </c:pt>
                <c:pt idx="667">
                  <c:v>592.93700000000001</c:v>
                </c:pt>
                <c:pt idx="668">
                  <c:v>617.12800000000004</c:v>
                </c:pt>
                <c:pt idx="669">
                  <c:v>609.226</c:v>
                </c:pt>
                <c:pt idx="670">
                  <c:v>608.22199999999998</c:v>
                </c:pt>
                <c:pt idx="671">
                  <c:v>607.39400000000001</c:v>
                </c:pt>
                <c:pt idx="672">
                  <c:v>608.87</c:v>
                </c:pt>
                <c:pt idx="673">
                  <c:v>608.31200000000001</c:v>
                </c:pt>
                <c:pt idx="674">
                  <c:v>608.40499999999997</c:v>
                </c:pt>
                <c:pt idx="675">
                  <c:v>608.21</c:v>
                </c:pt>
                <c:pt idx="676">
                  <c:v>609.54999999999995</c:v>
                </c:pt>
                <c:pt idx="677">
                  <c:v>608.92499999999995</c:v>
                </c:pt>
                <c:pt idx="678">
                  <c:v>609.62800000000004</c:v>
                </c:pt>
                <c:pt idx="679">
                  <c:v>608.76499999999999</c:v>
                </c:pt>
                <c:pt idx="680">
                  <c:v>608.94799999999998</c:v>
                </c:pt>
                <c:pt idx="681">
                  <c:v>608.35799999999995</c:v>
                </c:pt>
                <c:pt idx="682">
                  <c:v>609.69000000000005</c:v>
                </c:pt>
                <c:pt idx="683">
                  <c:v>608.64</c:v>
                </c:pt>
                <c:pt idx="684">
                  <c:v>609.00300000000004</c:v>
                </c:pt>
                <c:pt idx="685">
                  <c:v>608.02599999999995</c:v>
                </c:pt>
                <c:pt idx="686">
                  <c:v>608.79999999999995</c:v>
                </c:pt>
                <c:pt idx="687">
                  <c:v>609.28399999999999</c:v>
                </c:pt>
                <c:pt idx="688">
                  <c:v>608.17499999999995</c:v>
                </c:pt>
                <c:pt idx="689">
                  <c:v>609.31500000000005</c:v>
                </c:pt>
                <c:pt idx="690">
                  <c:v>609.37400000000002</c:v>
                </c:pt>
                <c:pt idx="691">
                  <c:v>608.83900000000006</c:v>
                </c:pt>
                <c:pt idx="692">
                  <c:v>609.29999999999995</c:v>
                </c:pt>
                <c:pt idx="693">
                  <c:v>608.83900000000006</c:v>
                </c:pt>
                <c:pt idx="694">
                  <c:v>609.03</c:v>
                </c:pt>
                <c:pt idx="695">
                  <c:v>610.52200000000005</c:v>
                </c:pt>
                <c:pt idx="696">
                  <c:v>609.44000000000005</c:v>
                </c:pt>
                <c:pt idx="697">
                  <c:v>609.245</c:v>
                </c:pt>
                <c:pt idx="698">
                  <c:v>608.38599999999997</c:v>
                </c:pt>
                <c:pt idx="699">
                  <c:v>608.44000000000005</c:v>
                </c:pt>
                <c:pt idx="700">
                  <c:v>610.02599999999995</c:v>
                </c:pt>
                <c:pt idx="701">
                  <c:v>609.10400000000004</c:v>
                </c:pt>
                <c:pt idx="702">
                  <c:v>608.35400000000004</c:v>
                </c:pt>
                <c:pt idx="703">
                  <c:v>608.49</c:v>
                </c:pt>
                <c:pt idx="704">
                  <c:v>609.05700000000002</c:v>
                </c:pt>
                <c:pt idx="705">
                  <c:v>608.20500000000004</c:v>
                </c:pt>
                <c:pt idx="706">
                  <c:v>608.221</c:v>
                </c:pt>
                <c:pt idx="707">
                  <c:v>608.71299999999997</c:v>
                </c:pt>
                <c:pt idx="708">
                  <c:v>607.91300000000001</c:v>
                </c:pt>
                <c:pt idx="709">
                  <c:v>608.44799999999998</c:v>
                </c:pt>
                <c:pt idx="710">
                  <c:v>608.42100000000005</c:v>
                </c:pt>
                <c:pt idx="711">
                  <c:v>609.03399999999999</c:v>
                </c:pt>
                <c:pt idx="712">
                  <c:v>610.26499999999999</c:v>
                </c:pt>
                <c:pt idx="713">
                  <c:v>608.01499999999999</c:v>
                </c:pt>
                <c:pt idx="714">
                  <c:v>594.46400000000006</c:v>
                </c:pt>
                <c:pt idx="715">
                  <c:v>592.67100000000005</c:v>
                </c:pt>
                <c:pt idx="716">
                  <c:v>591.78399999999999</c:v>
                </c:pt>
                <c:pt idx="717">
                  <c:v>592.18299999999999</c:v>
                </c:pt>
                <c:pt idx="718">
                  <c:v>592.36199999999997</c:v>
                </c:pt>
                <c:pt idx="719">
                  <c:v>592.20600000000002</c:v>
                </c:pt>
                <c:pt idx="720">
                  <c:v>593.28800000000001</c:v>
                </c:pt>
                <c:pt idx="721">
                  <c:v>592.23699999999997</c:v>
                </c:pt>
                <c:pt idx="722">
                  <c:v>592.31200000000001</c:v>
                </c:pt>
                <c:pt idx="723">
                  <c:v>592.31899999999996</c:v>
                </c:pt>
                <c:pt idx="724">
                  <c:v>593.13199999999995</c:v>
                </c:pt>
                <c:pt idx="725">
                  <c:v>592.46</c:v>
                </c:pt>
                <c:pt idx="726">
                  <c:v>594.35400000000004</c:v>
                </c:pt>
                <c:pt idx="727">
                  <c:v>592.29600000000005</c:v>
                </c:pt>
                <c:pt idx="728">
                  <c:v>592.93700000000001</c:v>
                </c:pt>
                <c:pt idx="729">
                  <c:v>593.26900000000001</c:v>
                </c:pt>
                <c:pt idx="730">
                  <c:v>592.37</c:v>
                </c:pt>
                <c:pt idx="731">
                  <c:v>592.37</c:v>
                </c:pt>
                <c:pt idx="732">
                  <c:v>592.17899999999997</c:v>
                </c:pt>
                <c:pt idx="733">
                  <c:v>592.31200000000001</c:v>
                </c:pt>
                <c:pt idx="734">
                  <c:v>592.25300000000004</c:v>
                </c:pt>
                <c:pt idx="735">
                  <c:v>592.65099999999995</c:v>
                </c:pt>
                <c:pt idx="736">
                  <c:v>592.78</c:v>
                </c:pt>
                <c:pt idx="737">
                  <c:v>592.245</c:v>
                </c:pt>
                <c:pt idx="738">
                  <c:v>593.44399999999996</c:v>
                </c:pt>
                <c:pt idx="739">
                  <c:v>592.16700000000003</c:v>
                </c:pt>
                <c:pt idx="740">
                  <c:v>593.09299999999996</c:v>
                </c:pt>
                <c:pt idx="741">
                  <c:v>592.24099999999999</c:v>
                </c:pt>
                <c:pt idx="742">
                  <c:v>592.62800000000004</c:v>
                </c:pt>
                <c:pt idx="743">
                  <c:v>592.06899999999996</c:v>
                </c:pt>
                <c:pt idx="744">
                  <c:v>592.21799999999996</c:v>
                </c:pt>
                <c:pt idx="745">
                  <c:v>621.04600000000005</c:v>
                </c:pt>
                <c:pt idx="746">
                  <c:v>616.30399999999997</c:v>
                </c:pt>
                <c:pt idx="747">
                  <c:v>567.78399999999999</c:v>
                </c:pt>
                <c:pt idx="748">
                  <c:v>567.20799999999997</c:v>
                </c:pt>
                <c:pt idx="749">
                  <c:v>568.40300000000002</c:v>
                </c:pt>
                <c:pt idx="750">
                  <c:v>568.50900000000001</c:v>
                </c:pt>
                <c:pt idx="751">
                  <c:v>567.92700000000002</c:v>
                </c:pt>
                <c:pt idx="752">
                  <c:v>567.31299999999999</c:v>
                </c:pt>
                <c:pt idx="753">
                  <c:v>559.06200000000001</c:v>
                </c:pt>
                <c:pt idx="754">
                  <c:v>600.38099999999997</c:v>
                </c:pt>
                <c:pt idx="755">
                  <c:v>601.56799999999998</c:v>
                </c:pt>
                <c:pt idx="756">
                  <c:v>601.91200000000003</c:v>
                </c:pt>
                <c:pt idx="757">
                  <c:v>568.346</c:v>
                </c:pt>
                <c:pt idx="758">
                  <c:v>618.00599999999997</c:v>
                </c:pt>
                <c:pt idx="759">
                  <c:v>609.274</c:v>
                </c:pt>
                <c:pt idx="760">
                  <c:v>571.66499999999996</c:v>
                </c:pt>
                <c:pt idx="761">
                  <c:v>617.74300000000005</c:v>
                </c:pt>
                <c:pt idx="762">
                  <c:v>613.22400000000005</c:v>
                </c:pt>
                <c:pt idx="763">
                  <c:v>608.79</c:v>
                </c:pt>
                <c:pt idx="764">
                  <c:v>609.00900000000001</c:v>
                </c:pt>
                <c:pt idx="765">
                  <c:v>608.65300000000002</c:v>
                </c:pt>
                <c:pt idx="766">
                  <c:v>615.40700000000004</c:v>
                </c:pt>
                <c:pt idx="767">
                  <c:v>612.09100000000001</c:v>
                </c:pt>
                <c:pt idx="768">
                  <c:v>608.774</c:v>
                </c:pt>
                <c:pt idx="769">
                  <c:v>608.57899999999995</c:v>
                </c:pt>
                <c:pt idx="770">
                  <c:v>609.32399999999996</c:v>
                </c:pt>
                <c:pt idx="771">
                  <c:v>608.41499999999996</c:v>
                </c:pt>
                <c:pt idx="772">
                  <c:v>609.476</c:v>
                </c:pt>
                <c:pt idx="773">
                  <c:v>576.06200000000001</c:v>
                </c:pt>
                <c:pt idx="774">
                  <c:v>591.62699999999995</c:v>
                </c:pt>
                <c:pt idx="775">
                  <c:v>613.05799999999999</c:v>
                </c:pt>
                <c:pt idx="776">
                  <c:v>615.20600000000002</c:v>
                </c:pt>
                <c:pt idx="777">
                  <c:v>614.12800000000004</c:v>
                </c:pt>
                <c:pt idx="778">
                  <c:v>615.64700000000005</c:v>
                </c:pt>
                <c:pt idx="779">
                  <c:v>632.44100000000003</c:v>
                </c:pt>
                <c:pt idx="780">
                  <c:v>622.98699999999997</c:v>
                </c:pt>
                <c:pt idx="781">
                  <c:v>623.78</c:v>
                </c:pt>
                <c:pt idx="782">
                  <c:v>623.89</c:v>
                </c:pt>
                <c:pt idx="783">
                  <c:v>624.27599999999995</c:v>
                </c:pt>
                <c:pt idx="784">
                  <c:v>624.21400000000006</c:v>
                </c:pt>
                <c:pt idx="785">
                  <c:v>624.22900000000004</c:v>
                </c:pt>
                <c:pt idx="786">
                  <c:v>625.03800000000001</c:v>
                </c:pt>
                <c:pt idx="787">
                  <c:v>624.02599999999995</c:v>
                </c:pt>
                <c:pt idx="788">
                  <c:v>623.56200000000001</c:v>
                </c:pt>
                <c:pt idx="789">
                  <c:v>625.04200000000003</c:v>
                </c:pt>
                <c:pt idx="790">
                  <c:v>624.11199999999997</c:v>
                </c:pt>
                <c:pt idx="791">
                  <c:v>624.90099999999995</c:v>
                </c:pt>
                <c:pt idx="792">
                  <c:v>623.81899999999996</c:v>
                </c:pt>
                <c:pt idx="793">
                  <c:v>624.05799999999999</c:v>
                </c:pt>
                <c:pt idx="794">
                  <c:v>624.02599999999995</c:v>
                </c:pt>
                <c:pt idx="795">
                  <c:v>624.60400000000004</c:v>
                </c:pt>
                <c:pt idx="796">
                  <c:v>624.10900000000004</c:v>
                </c:pt>
                <c:pt idx="797">
                  <c:v>624.39800000000002</c:v>
                </c:pt>
                <c:pt idx="798">
                  <c:v>624.39800000000002</c:v>
                </c:pt>
                <c:pt idx="799">
                  <c:v>624.14800000000002</c:v>
                </c:pt>
                <c:pt idx="800">
                  <c:v>624.44500000000005</c:v>
                </c:pt>
                <c:pt idx="801">
                  <c:v>624.36300000000006</c:v>
                </c:pt>
                <c:pt idx="802">
                  <c:v>623.91399999999999</c:v>
                </c:pt>
                <c:pt idx="803">
                  <c:v>624.58600000000001</c:v>
                </c:pt>
                <c:pt idx="804">
                  <c:v>625.12099999999998</c:v>
                </c:pt>
                <c:pt idx="805">
                  <c:v>624.53499999999997</c:v>
                </c:pt>
                <c:pt idx="806">
                  <c:v>623.96900000000005</c:v>
                </c:pt>
                <c:pt idx="807">
                  <c:v>623.84799999999996</c:v>
                </c:pt>
                <c:pt idx="808">
                  <c:v>623.23800000000006</c:v>
                </c:pt>
                <c:pt idx="809">
                  <c:v>623.95699999999999</c:v>
                </c:pt>
                <c:pt idx="810">
                  <c:v>624.14800000000002</c:v>
                </c:pt>
                <c:pt idx="811">
                  <c:v>623.21100000000001</c:v>
                </c:pt>
                <c:pt idx="812">
                  <c:v>623.65200000000004</c:v>
                </c:pt>
                <c:pt idx="813">
                  <c:v>624.70299999999997</c:v>
                </c:pt>
                <c:pt idx="814">
                  <c:v>624.18399999999997</c:v>
                </c:pt>
                <c:pt idx="815">
                  <c:v>623.77300000000002</c:v>
                </c:pt>
                <c:pt idx="816">
                  <c:v>624.13300000000004</c:v>
                </c:pt>
                <c:pt idx="817">
                  <c:v>623.73</c:v>
                </c:pt>
                <c:pt idx="818">
                  <c:v>624.26599999999996</c:v>
                </c:pt>
                <c:pt idx="819">
                  <c:v>623.76199999999994</c:v>
                </c:pt>
                <c:pt idx="820">
                  <c:v>624.09799999999996</c:v>
                </c:pt>
                <c:pt idx="821">
                  <c:v>624.20699999999999</c:v>
                </c:pt>
                <c:pt idx="822">
                  <c:v>624.22299999999996</c:v>
                </c:pt>
                <c:pt idx="823">
                  <c:v>624.36300000000006</c:v>
                </c:pt>
                <c:pt idx="824">
                  <c:v>624.53499999999997</c:v>
                </c:pt>
                <c:pt idx="825">
                  <c:v>624.10199999999998</c:v>
                </c:pt>
                <c:pt idx="826">
                  <c:v>624.09</c:v>
                </c:pt>
                <c:pt idx="827">
                  <c:v>624.17999999999995</c:v>
                </c:pt>
                <c:pt idx="828">
                  <c:v>624.55499999999995</c:v>
                </c:pt>
                <c:pt idx="829">
                  <c:v>624.54700000000003</c:v>
                </c:pt>
                <c:pt idx="830">
                  <c:v>625.14499999999998</c:v>
                </c:pt>
                <c:pt idx="831">
                  <c:v>624.21500000000003</c:v>
                </c:pt>
                <c:pt idx="832">
                  <c:v>624.53099999999995</c:v>
                </c:pt>
                <c:pt idx="833">
                  <c:v>624.25</c:v>
                </c:pt>
                <c:pt idx="834">
                  <c:v>625.31600000000003</c:v>
                </c:pt>
                <c:pt idx="835">
                  <c:v>624.25800000000004</c:v>
                </c:pt>
                <c:pt idx="836">
                  <c:v>624.71900000000005</c:v>
                </c:pt>
                <c:pt idx="837">
                  <c:v>625.10900000000004</c:v>
                </c:pt>
                <c:pt idx="838">
                  <c:v>624.25400000000002</c:v>
                </c:pt>
                <c:pt idx="839">
                  <c:v>624.37900000000002</c:v>
                </c:pt>
                <c:pt idx="840">
                  <c:v>623.73800000000006</c:v>
                </c:pt>
                <c:pt idx="841">
                  <c:v>624.16600000000005</c:v>
                </c:pt>
                <c:pt idx="842">
                  <c:v>624.04899999999998</c:v>
                </c:pt>
                <c:pt idx="843">
                  <c:v>624.01</c:v>
                </c:pt>
                <c:pt idx="844">
                  <c:v>624.02099999999996</c:v>
                </c:pt>
                <c:pt idx="845">
                  <c:v>624.15800000000002</c:v>
                </c:pt>
                <c:pt idx="846">
                  <c:v>623.75599999999997</c:v>
                </c:pt>
                <c:pt idx="847">
                  <c:v>623.21299999999997</c:v>
                </c:pt>
                <c:pt idx="848">
                  <c:v>624.13099999999997</c:v>
                </c:pt>
                <c:pt idx="849">
                  <c:v>624.36900000000003</c:v>
                </c:pt>
                <c:pt idx="850">
                  <c:v>624.12699999999995</c:v>
                </c:pt>
                <c:pt idx="851">
                  <c:v>624.49</c:v>
                </c:pt>
                <c:pt idx="852">
                  <c:v>624.20500000000004</c:v>
                </c:pt>
                <c:pt idx="853">
                  <c:v>624.10400000000004</c:v>
                </c:pt>
                <c:pt idx="854">
                  <c:v>624.197</c:v>
                </c:pt>
                <c:pt idx="855">
                  <c:v>624.11500000000001</c:v>
                </c:pt>
                <c:pt idx="856">
                  <c:v>624.154</c:v>
                </c:pt>
                <c:pt idx="857">
                  <c:v>623.51400000000001</c:v>
                </c:pt>
                <c:pt idx="858">
                  <c:v>624.029</c:v>
                </c:pt>
                <c:pt idx="859">
                  <c:v>624.55700000000002</c:v>
                </c:pt>
                <c:pt idx="860">
                  <c:v>623.91200000000003</c:v>
                </c:pt>
                <c:pt idx="861">
                  <c:v>625.24800000000005</c:v>
                </c:pt>
                <c:pt idx="862">
                  <c:v>623.71299999999997</c:v>
                </c:pt>
                <c:pt idx="863">
                  <c:v>629.06399999999996</c:v>
                </c:pt>
                <c:pt idx="864">
                  <c:v>624.17399999999998</c:v>
                </c:pt>
                <c:pt idx="865">
                  <c:v>623.81299999999999</c:v>
                </c:pt>
                <c:pt idx="866">
                  <c:v>624.22</c:v>
                </c:pt>
                <c:pt idx="867">
                  <c:v>624.33299999999997</c:v>
                </c:pt>
                <c:pt idx="868">
                  <c:v>623.94500000000005</c:v>
                </c:pt>
                <c:pt idx="869">
                  <c:v>625.50300000000004</c:v>
                </c:pt>
                <c:pt idx="870">
                  <c:v>625.14700000000005</c:v>
                </c:pt>
                <c:pt idx="871">
                  <c:v>626.27200000000005</c:v>
                </c:pt>
                <c:pt idx="872">
                  <c:v>625.72900000000004</c:v>
                </c:pt>
                <c:pt idx="873">
                  <c:v>623.01499999999999</c:v>
                </c:pt>
                <c:pt idx="874">
                  <c:v>623.08500000000004</c:v>
                </c:pt>
                <c:pt idx="875">
                  <c:v>622.92100000000005</c:v>
                </c:pt>
                <c:pt idx="876">
                  <c:v>623.00300000000004</c:v>
                </c:pt>
                <c:pt idx="877">
                  <c:v>622.96</c:v>
                </c:pt>
                <c:pt idx="878">
                  <c:v>622.995</c:v>
                </c:pt>
                <c:pt idx="879">
                  <c:v>622.97900000000004</c:v>
                </c:pt>
                <c:pt idx="880">
                  <c:v>622.93700000000001</c:v>
                </c:pt>
                <c:pt idx="881">
                  <c:v>622.88599999999997</c:v>
                </c:pt>
                <c:pt idx="882">
                  <c:v>622.90899999999999</c:v>
                </c:pt>
                <c:pt idx="883">
                  <c:v>622.952</c:v>
                </c:pt>
                <c:pt idx="884">
                  <c:v>622.90099999999995</c:v>
                </c:pt>
                <c:pt idx="885">
                  <c:v>622.84299999999996</c:v>
                </c:pt>
                <c:pt idx="886">
                  <c:v>622.851</c:v>
                </c:pt>
                <c:pt idx="887">
                  <c:v>622.85799999999995</c:v>
                </c:pt>
                <c:pt idx="888">
                  <c:v>622.91700000000003</c:v>
                </c:pt>
                <c:pt idx="889">
                  <c:v>622.99099999999999</c:v>
                </c:pt>
                <c:pt idx="890">
                  <c:v>623.01499999999999</c:v>
                </c:pt>
                <c:pt idx="891">
                  <c:v>623.05799999999999</c:v>
                </c:pt>
                <c:pt idx="892">
                  <c:v>623.00300000000004</c:v>
                </c:pt>
                <c:pt idx="893">
                  <c:v>623.06500000000005</c:v>
                </c:pt>
                <c:pt idx="894">
                  <c:v>622.976</c:v>
                </c:pt>
                <c:pt idx="895">
                  <c:v>622.98299999999995</c:v>
                </c:pt>
                <c:pt idx="896">
                  <c:v>622.87400000000002</c:v>
                </c:pt>
                <c:pt idx="897">
                  <c:v>622.94000000000005</c:v>
                </c:pt>
                <c:pt idx="898">
                  <c:v>622.91300000000001</c:v>
                </c:pt>
                <c:pt idx="899">
                  <c:v>622.92899999999997</c:v>
                </c:pt>
                <c:pt idx="900">
                  <c:v>622.84699999999998</c:v>
                </c:pt>
                <c:pt idx="901">
                  <c:v>622.92499999999995</c:v>
                </c:pt>
                <c:pt idx="902">
                  <c:v>622.86199999999997</c:v>
                </c:pt>
                <c:pt idx="903">
                  <c:v>622.92100000000005</c:v>
                </c:pt>
                <c:pt idx="904">
                  <c:v>622.83900000000006</c:v>
                </c:pt>
                <c:pt idx="905">
                  <c:v>622.87800000000004</c:v>
                </c:pt>
                <c:pt idx="906">
                  <c:v>622.88599999999997</c:v>
                </c:pt>
                <c:pt idx="907">
                  <c:v>622.88199999999995</c:v>
                </c:pt>
                <c:pt idx="908">
                  <c:v>622.79600000000005</c:v>
                </c:pt>
                <c:pt idx="909">
                  <c:v>622.76099999999997</c:v>
                </c:pt>
                <c:pt idx="910">
                  <c:v>622.69399999999996</c:v>
                </c:pt>
                <c:pt idx="911">
                  <c:v>622.79200000000003</c:v>
                </c:pt>
                <c:pt idx="912">
                  <c:v>622.702</c:v>
                </c:pt>
                <c:pt idx="913">
                  <c:v>622.74900000000002</c:v>
                </c:pt>
                <c:pt idx="914">
                  <c:v>622.745</c:v>
                </c:pt>
                <c:pt idx="915">
                  <c:v>622.77200000000005</c:v>
                </c:pt>
                <c:pt idx="916">
                  <c:v>622.75699999999995</c:v>
                </c:pt>
                <c:pt idx="917">
                  <c:v>622.73299999999995</c:v>
                </c:pt>
                <c:pt idx="918">
                  <c:v>622.55799999999999</c:v>
                </c:pt>
                <c:pt idx="919">
                  <c:v>622.61199999999997</c:v>
                </c:pt>
                <c:pt idx="920">
                  <c:v>622.66300000000001</c:v>
                </c:pt>
                <c:pt idx="921">
                  <c:v>622.69399999999996</c:v>
                </c:pt>
                <c:pt idx="922">
                  <c:v>622.80399999999997</c:v>
                </c:pt>
                <c:pt idx="923">
                  <c:v>622.78</c:v>
                </c:pt>
                <c:pt idx="924">
                  <c:v>622.81899999999996</c:v>
                </c:pt>
                <c:pt idx="925">
                  <c:v>622.78800000000001</c:v>
                </c:pt>
                <c:pt idx="926">
                  <c:v>622.84299999999996</c:v>
                </c:pt>
                <c:pt idx="927">
                  <c:v>622.77200000000005</c:v>
                </c:pt>
                <c:pt idx="928">
                  <c:v>622.77200000000005</c:v>
                </c:pt>
                <c:pt idx="929">
                  <c:v>622.71400000000006</c:v>
                </c:pt>
                <c:pt idx="930">
                  <c:v>622.745</c:v>
                </c:pt>
                <c:pt idx="931">
                  <c:v>622.72900000000004</c:v>
                </c:pt>
                <c:pt idx="932">
                  <c:v>622.73299999999995</c:v>
                </c:pt>
                <c:pt idx="933">
                  <c:v>622.64700000000005</c:v>
                </c:pt>
                <c:pt idx="934">
                  <c:v>622.77200000000005</c:v>
                </c:pt>
                <c:pt idx="935">
                  <c:v>622.67899999999997</c:v>
                </c:pt>
                <c:pt idx="936">
                  <c:v>622.745</c:v>
                </c:pt>
                <c:pt idx="937">
                  <c:v>622.66700000000003</c:v>
                </c:pt>
                <c:pt idx="938">
                  <c:v>622.74099999999999</c:v>
                </c:pt>
                <c:pt idx="939">
                  <c:v>622.44399999999996</c:v>
                </c:pt>
                <c:pt idx="940">
                  <c:v>622.601</c:v>
                </c:pt>
                <c:pt idx="941">
                  <c:v>622.56200000000001</c:v>
                </c:pt>
                <c:pt idx="942">
                  <c:v>622.69399999999996</c:v>
                </c:pt>
                <c:pt idx="943">
                  <c:v>622.67100000000005</c:v>
                </c:pt>
                <c:pt idx="944">
                  <c:v>622.75300000000004</c:v>
                </c:pt>
                <c:pt idx="945">
                  <c:v>622.64400000000001</c:v>
                </c:pt>
                <c:pt idx="946">
                  <c:v>622.66300000000001</c:v>
                </c:pt>
                <c:pt idx="947">
                  <c:v>622.56200000000001</c:v>
                </c:pt>
                <c:pt idx="948">
                  <c:v>622.75699999999995</c:v>
                </c:pt>
                <c:pt idx="949">
                  <c:v>622.67100000000005</c:v>
                </c:pt>
                <c:pt idx="950">
                  <c:v>622.69000000000005</c:v>
                </c:pt>
                <c:pt idx="951">
                  <c:v>623.08500000000004</c:v>
                </c:pt>
                <c:pt idx="952">
                  <c:v>622.90899999999999</c:v>
                </c:pt>
                <c:pt idx="953">
                  <c:v>623.01499999999999</c:v>
                </c:pt>
                <c:pt idx="954">
                  <c:v>623.01499999999999</c:v>
                </c:pt>
                <c:pt idx="955">
                  <c:v>623.03399999999999</c:v>
                </c:pt>
                <c:pt idx="956">
                  <c:v>622.91300000000001</c:v>
                </c:pt>
                <c:pt idx="957">
                  <c:v>622.96</c:v>
                </c:pt>
                <c:pt idx="958">
                  <c:v>622.69399999999996</c:v>
                </c:pt>
                <c:pt idx="959">
                  <c:v>622.827</c:v>
                </c:pt>
                <c:pt idx="960">
                  <c:v>622.75300000000004</c:v>
                </c:pt>
                <c:pt idx="961">
                  <c:v>622.90499999999997</c:v>
                </c:pt>
                <c:pt idx="962">
                  <c:v>622.89400000000001</c:v>
                </c:pt>
                <c:pt idx="963">
                  <c:v>623.01099999999997</c:v>
                </c:pt>
                <c:pt idx="964">
                  <c:v>622.90499999999997</c:v>
                </c:pt>
                <c:pt idx="965">
                  <c:v>622.87800000000004</c:v>
                </c:pt>
                <c:pt idx="966">
                  <c:v>622.89400000000001</c:v>
                </c:pt>
                <c:pt idx="967">
                  <c:v>622.94799999999998</c:v>
                </c:pt>
                <c:pt idx="968">
                  <c:v>622.76900000000001</c:v>
                </c:pt>
                <c:pt idx="969">
                  <c:v>622.89</c:v>
                </c:pt>
                <c:pt idx="970">
                  <c:v>622.76900000000001</c:v>
                </c:pt>
                <c:pt idx="971">
                  <c:v>622.88599999999997</c:v>
                </c:pt>
                <c:pt idx="972">
                  <c:v>622.85400000000004</c:v>
                </c:pt>
                <c:pt idx="973">
                  <c:v>622.90899999999999</c:v>
                </c:pt>
                <c:pt idx="974">
                  <c:v>622.84699999999998</c:v>
                </c:pt>
                <c:pt idx="975">
                  <c:v>622.91700000000003</c:v>
                </c:pt>
                <c:pt idx="976">
                  <c:v>622.84699999999998</c:v>
                </c:pt>
                <c:pt idx="977">
                  <c:v>622.85400000000004</c:v>
                </c:pt>
                <c:pt idx="978">
                  <c:v>622.81500000000005</c:v>
                </c:pt>
                <c:pt idx="979">
                  <c:v>622.78</c:v>
                </c:pt>
                <c:pt idx="980">
                  <c:v>622.71799999999996</c:v>
                </c:pt>
                <c:pt idx="981">
                  <c:v>622.851</c:v>
                </c:pt>
                <c:pt idx="982">
                  <c:v>622.78399999999999</c:v>
                </c:pt>
                <c:pt idx="983">
                  <c:v>622.96400000000006</c:v>
                </c:pt>
                <c:pt idx="984">
                  <c:v>622.88599999999997</c:v>
                </c:pt>
                <c:pt idx="985">
                  <c:v>622.80799999999999</c:v>
                </c:pt>
                <c:pt idx="986">
                  <c:v>622.80799999999999</c:v>
                </c:pt>
                <c:pt idx="987">
                  <c:v>622.78</c:v>
                </c:pt>
                <c:pt idx="988">
                  <c:v>622.79600000000005</c:v>
                </c:pt>
                <c:pt idx="989">
                  <c:v>622.68299999999999</c:v>
                </c:pt>
                <c:pt idx="990">
                  <c:v>622.745</c:v>
                </c:pt>
                <c:pt idx="991">
                  <c:v>622.66700000000003</c:v>
                </c:pt>
                <c:pt idx="992">
                  <c:v>622.73299999999995</c:v>
                </c:pt>
                <c:pt idx="993">
                  <c:v>622.72900000000004</c:v>
                </c:pt>
                <c:pt idx="994">
                  <c:v>622.76099999999997</c:v>
                </c:pt>
                <c:pt idx="995">
                  <c:v>622.78800000000001</c:v>
                </c:pt>
                <c:pt idx="996">
                  <c:v>622.87800000000004</c:v>
                </c:pt>
                <c:pt idx="997">
                  <c:v>622.66300000000001</c:v>
                </c:pt>
                <c:pt idx="998">
                  <c:v>622.79999999999995</c:v>
                </c:pt>
                <c:pt idx="999">
                  <c:v>622.73299999999995</c:v>
                </c:pt>
                <c:pt idx="1000">
                  <c:v>622.81500000000005</c:v>
                </c:pt>
                <c:pt idx="1001">
                  <c:v>622.78800000000001</c:v>
                </c:pt>
                <c:pt idx="1002">
                  <c:v>622.851</c:v>
                </c:pt>
                <c:pt idx="1003">
                  <c:v>622.59299999999996</c:v>
                </c:pt>
                <c:pt idx="1004">
                  <c:v>622.74099999999999</c:v>
                </c:pt>
                <c:pt idx="1005">
                  <c:v>622.702</c:v>
                </c:pt>
                <c:pt idx="1006">
                  <c:v>622.65099999999995</c:v>
                </c:pt>
                <c:pt idx="1007">
                  <c:v>622.65099999999995</c:v>
                </c:pt>
                <c:pt idx="1008">
                  <c:v>622.68700000000001</c:v>
                </c:pt>
                <c:pt idx="1009">
                  <c:v>622.63199999999995</c:v>
                </c:pt>
                <c:pt idx="1010">
                  <c:v>622.69399999999996</c:v>
                </c:pt>
                <c:pt idx="1011">
                  <c:v>622.66300000000001</c:v>
                </c:pt>
                <c:pt idx="1012">
                  <c:v>622.72199999999998</c:v>
                </c:pt>
                <c:pt idx="1013">
                  <c:v>622.601</c:v>
                </c:pt>
                <c:pt idx="1014">
                  <c:v>622.64400000000001</c:v>
                </c:pt>
                <c:pt idx="1015">
                  <c:v>622.55399999999997</c:v>
                </c:pt>
                <c:pt idx="1016">
                  <c:v>622.58500000000004</c:v>
                </c:pt>
                <c:pt idx="1017">
                  <c:v>622.35400000000004</c:v>
                </c:pt>
                <c:pt idx="1018">
                  <c:v>622.46799999999996</c:v>
                </c:pt>
                <c:pt idx="1019">
                  <c:v>622.37800000000004</c:v>
                </c:pt>
                <c:pt idx="1020">
                  <c:v>261.86099999999999</c:v>
                </c:pt>
                <c:pt idx="1021">
                  <c:v>259.70100000000002</c:v>
                </c:pt>
                <c:pt idx="1022">
                  <c:v>259.52100000000002</c:v>
                </c:pt>
                <c:pt idx="1023">
                  <c:v>259.52499999999998</c:v>
                </c:pt>
                <c:pt idx="1024">
                  <c:v>259.529</c:v>
                </c:pt>
                <c:pt idx="1025">
                  <c:v>259.53699999999998</c:v>
                </c:pt>
                <c:pt idx="1026">
                  <c:v>259.53699999999998</c:v>
                </c:pt>
                <c:pt idx="1027">
                  <c:v>259.54500000000002</c:v>
                </c:pt>
                <c:pt idx="1028">
                  <c:v>259.52499999999998</c:v>
                </c:pt>
                <c:pt idx="1029">
                  <c:v>259.54500000000002</c:v>
                </c:pt>
                <c:pt idx="1030">
                  <c:v>259.553</c:v>
                </c:pt>
                <c:pt idx="1031">
                  <c:v>259.553</c:v>
                </c:pt>
                <c:pt idx="1032">
                  <c:v>259.553</c:v>
                </c:pt>
                <c:pt idx="1033">
                  <c:v>259.56099999999998</c:v>
                </c:pt>
                <c:pt idx="1034">
                  <c:v>259.41699999999997</c:v>
                </c:pt>
                <c:pt idx="1035">
                  <c:v>259.483</c:v>
                </c:pt>
                <c:pt idx="1036">
                  <c:v>259.27199999999999</c:v>
                </c:pt>
                <c:pt idx="1037">
                  <c:v>259.27199999999999</c:v>
                </c:pt>
                <c:pt idx="1038">
                  <c:v>259.27999999999997</c:v>
                </c:pt>
                <c:pt idx="1039">
                  <c:v>259.27999999999997</c:v>
                </c:pt>
                <c:pt idx="1040">
                  <c:v>259.27199999999999</c:v>
                </c:pt>
                <c:pt idx="1041">
                  <c:v>259.27600000000001</c:v>
                </c:pt>
                <c:pt idx="1042">
                  <c:v>259.28800000000001</c:v>
                </c:pt>
                <c:pt idx="1043">
                  <c:v>259.27199999999999</c:v>
                </c:pt>
                <c:pt idx="1044">
                  <c:v>259.27600000000001</c:v>
                </c:pt>
                <c:pt idx="1045">
                  <c:v>259.28399999999999</c:v>
                </c:pt>
                <c:pt idx="1046">
                  <c:v>259.27999999999997</c:v>
                </c:pt>
                <c:pt idx="1047">
                  <c:v>259.26499999999999</c:v>
                </c:pt>
                <c:pt idx="1048">
                  <c:v>259.27600000000001</c:v>
                </c:pt>
                <c:pt idx="1049">
                  <c:v>259.40100000000001</c:v>
                </c:pt>
                <c:pt idx="1050">
                  <c:v>259.27600000000001</c:v>
                </c:pt>
                <c:pt idx="1051">
                  <c:v>259.27600000000001</c:v>
                </c:pt>
                <c:pt idx="1052">
                  <c:v>259.28399999999999</c:v>
                </c:pt>
                <c:pt idx="1053">
                  <c:v>259.29199999999997</c:v>
                </c:pt>
                <c:pt idx="1054">
                  <c:v>259.45600000000002</c:v>
                </c:pt>
                <c:pt idx="1055">
                  <c:v>259.27999999999997</c:v>
                </c:pt>
                <c:pt idx="1056">
                  <c:v>259.27199999999999</c:v>
                </c:pt>
                <c:pt idx="1057">
                  <c:v>259.27999999999997</c:v>
                </c:pt>
                <c:pt idx="1058">
                  <c:v>259.29199999999997</c:v>
                </c:pt>
                <c:pt idx="1059">
                  <c:v>259.27600000000001</c:v>
                </c:pt>
                <c:pt idx="1060">
                  <c:v>259.27999999999997</c:v>
                </c:pt>
                <c:pt idx="1061">
                  <c:v>259.41699999999997</c:v>
                </c:pt>
                <c:pt idx="1062">
                  <c:v>259.29199999999997</c:v>
                </c:pt>
                <c:pt idx="1063">
                  <c:v>259.28800000000001</c:v>
                </c:pt>
                <c:pt idx="1064">
                  <c:v>259.29599999999999</c:v>
                </c:pt>
                <c:pt idx="1065">
                  <c:v>259.28800000000001</c:v>
                </c:pt>
                <c:pt idx="1066">
                  <c:v>259.28800000000001</c:v>
                </c:pt>
                <c:pt idx="1067">
                  <c:v>259.44</c:v>
                </c:pt>
                <c:pt idx="1068">
                  <c:v>259.28800000000001</c:v>
                </c:pt>
                <c:pt idx="1069">
                  <c:v>259.327</c:v>
                </c:pt>
                <c:pt idx="1070">
                  <c:v>259.29599999999999</c:v>
                </c:pt>
                <c:pt idx="1071">
                  <c:v>259.29199999999997</c:v>
                </c:pt>
                <c:pt idx="1072">
                  <c:v>259.47199999999998</c:v>
                </c:pt>
                <c:pt idx="1073">
                  <c:v>259.27999999999997</c:v>
                </c:pt>
                <c:pt idx="1074">
                  <c:v>259.28399999999999</c:v>
                </c:pt>
                <c:pt idx="1075">
                  <c:v>259.27199999999999</c:v>
                </c:pt>
                <c:pt idx="1076">
                  <c:v>249.81200000000001</c:v>
                </c:pt>
                <c:pt idx="1077">
                  <c:v>249.8</c:v>
                </c:pt>
                <c:pt idx="1078">
                  <c:v>249.8</c:v>
                </c:pt>
                <c:pt idx="1079">
                  <c:v>249.81899999999999</c:v>
                </c:pt>
                <c:pt idx="1080">
                  <c:v>249.81899999999999</c:v>
                </c:pt>
                <c:pt idx="1081">
                  <c:v>249.90899999999999</c:v>
                </c:pt>
                <c:pt idx="1082">
                  <c:v>249.81200000000001</c:v>
                </c:pt>
                <c:pt idx="1083">
                  <c:v>249.81899999999999</c:v>
                </c:pt>
                <c:pt idx="1084">
                  <c:v>249.82300000000001</c:v>
                </c:pt>
                <c:pt idx="1085">
                  <c:v>249.804</c:v>
                </c:pt>
                <c:pt idx="1086">
                  <c:v>249.827</c:v>
                </c:pt>
                <c:pt idx="1087">
                  <c:v>249.82300000000001</c:v>
                </c:pt>
                <c:pt idx="1088">
                  <c:v>249.81899999999999</c:v>
                </c:pt>
                <c:pt idx="1089">
                  <c:v>249.79599999999999</c:v>
                </c:pt>
                <c:pt idx="1090">
                  <c:v>249.815</c:v>
                </c:pt>
                <c:pt idx="1091">
                  <c:v>249.815</c:v>
                </c:pt>
                <c:pt idx="1092">
                  <c:v>249.815</c:v>
                </c:pt>
                <c:pt idx="1093">
                  <c:v>249.827</c:v>
                </c:pt>
                <c:pt idx="1094">
                  <c:v>249.94800000000001</c:v>
                </c:pt>
                <c:pt idx="1095">
                  <c:v>249.82300000000001</c:v>
                </c:pt>
                <c:pt idx="1096">
                  <c:v>249.81200000000001</c:v>
                </c:pt>
                <c:pt idx="1097">
                  <c:v>249.81200000000001</c:v>
                </c:pt>
                <c:pt idx="1098">
                  <c:v>249.81899999999999</c:v>
                </c:pt>
                <c:pt idx="1099">
                  <c:v>249.815</c:v>
                </c:pt>
                <c:pt idx="1100">
                  <c:v>249.815</c:v>
                </c:pt>
                <c:pt idx="1101">
                  <c:v>249.96</c:v>
                </c:pt>
                <c:pt idx="1102">
                  <c:v>249.827</c:v>
                </c:pt>
                <c:pt idx="1103">
                  <c:v>249.804</c:v>
                </c:pt>
                <c:pt idx="1104">
                  <c:v>249.79599999999999</c:v>
                </c:pt>
                <c:pt idx="1105">
                  <c:v>249.8</c:v>
                </c:pt>
                <c:pt idx="1106">
                  <c:v>249.82300000000001</c:v>
                </c:pt>
                <c:pt idx="1107">
                  <c:v>249.815</c:v>
                </c:pt>
                <c:pt idx="1108">
                  <c:v>249.81200000000001</c:v>
                </c:pt>
                <c:pt idx="1109">
                  <c:v>249.80799999999999</c:v>
                </c:pt>
                <c:pt idx="1110">
                  <c:v>249.815</c:v>
                </c:pt>
                <c:pt idx="1111">
                  <c:v>249.815</c:v>
                </c:pt>
                <c:pt idx="1112">
                  <c:v>249.804</c:v>
                </c:pt>
                <c:pt idx="1113">
                  <c:v>249.815</c:v>
                </c:pt>
                <c:pt idx="1114">
                  <c:v>249.80799999999999</c:v>
                </c:pt>
                <c:pt idx="1115">
                  <c:v>249.917</c:v>
                </c:pt>
                <c:pt idx="1116">
                  <c:v>249.82300000000001</c:v>
                </c:pt>
                <c:pt idx="1117">
                  <c:v>249.995</c:v>
                </c:pt>
                <c:pt idx="1118">
                  <c:v>249.80799999999999</c:v>
                </c:pt>
                <c:pt idx="1119">
                  <c:v>249.827</c:v>
                </c:pt>
                <c:pt idx="1120">
                  <c:v>249.815</c:v>
                </c:pt>
                <c:pt idx="1121">
                  <c:v>249.82300000000001</c:v>
                </c:pt>
                <c:pt idx="1122">
                  <c:v>251.136</c:v>
                </c:pt>
                <c:pt idx="1123">
                  <c:v>250.94800000000001</c:v>
                </c:pt>
                <c:pt idx="1124">
                  <c:v>250.87</c:v>
                </c:pt>
                <c:pt idx="1125">
                  <c:v>250.852</c:v>
                </c:pt>
                <c:pt idx="1126">
                  <c:v>250.84800000000001</c:v>
                </c:pt>
                <c:pt idx="1127">
                  <c:v>250.84399999999999</c:v>
                </c:pt>
                <c:pt idx="1128">
                  <c:v>250.84800000000001</c:v>
                </c:pt>
                <c:pt idx="1129">
                  <c:v>250.85900000000001</c:v>
                </c:pt>
                <c:pt idx="1130">
                  <c:v>250.84399999999999</c:v>
                </c:pt>
                <c:pt idx="1131">
                  <c:v>250.85499999999999</c:v>
                </c:pt>
                <c:pt idx="1132">
                  <c:v>250.84399999999999</c:v>
                </c:pt>
                <c:pt idx="1133">
                  <c:v>250.72499999999999</c:v>
                </c:pt>
                <c:pt idx="1134">
                  <c:v>251.26</c:v>
                </c:pt>
                <c:pt idx="1135">
                  <c:v>251.29499999999999</c:v>
                </c:pt>
                <c:pt idx="1136">
                  <c:v>251.08799999999999</c:v>
                </c:pt>
                <c:pt idx="1137">
                  <c:v>251.08799999999999</c:v>
                </c:pt>
                <c:pt idx="1138">
                  <c:v>247.31800000000001</c:v>
                </c:pt>
                <c:pt idx="1139">
                  <c:v>247.14599999999999</c:v>
                </c:pt>
                <c:pt idx="1140">
                  <c:v>247.14599999999999</c:v>
                </c:pt>
                <c:pt idx="1141">
                  <c:v>247.26</c:v>
                </c:pt>
                <c:pt idx="1142">
                  <c:v>247.143</c:v>
                </c:pt>
                <c:pt idx="1143">
                  <c:v>247.14599999999999</c:v>
                </c:pt>
                <c:pt idx="1144">
                  <c:v>247.15</c:v>
                </c:pt>
                <c:pt idx="1145">
                  <c:v>247.12700000000001</c:v>
                </c:pt>
                <c:pt idx="1146">
                  <c:v>247.131</c:v>
                </c:pt>
                <c:pt idx="1147">
                  <c:v>247.279</c:v>
                </c:pt>
                <c:pt idx="1148">
                  <c:v>247.131</c:v>
                </c:pt>
                <c:pt idx="1149">
                  <c:v>247.12299999999999</c:v>
                </c:pt>
                <c:pt idx="1150">
                  <c:v>247.13900000000001</c:v>
                </c:pt>
                <c:pt idx="1151">
                  <c:v>247.154</c:v>
                </c:pt>
                <c:pt idx="1152">
                  <c:v>247.143</c:v>
                </c:pt>
                <c:pt idx="1153">
                  <c:v>247.143</c:v>
                </c:pt>
                <c:pt idx="1154">
                  <c:v>247.13499999999999</c:v>
                </c:pt>
                <c:pt idx="1155">
                  <c:v>247.15</c:v>
                </c:pt>
                <c:pt idx="1156">
                  <c:v>247.154</c:v>
                </c:pt>
                <c:pt idx="1157">
                  <c:v>247.15</c:v>
                </c:pt>
                <c:pt idx="1158">
                  <c:v>247.143</c:v>
                </c:pt>
                <c:pt idx="1159">
                  <c:v>247.33</c:v>
                </c:pt>
                <c:pt idx="1160">
                  <c:v>247.178</c:v>
                </c:pt>
                <c:pt idx="1161">
                  <c:v>247.17699999999999</c:v>
                </c:pt>
                <c:pt idx="1162">
                  <c:v>247.15700000000001</c:v>
                </c:pt>
                <c:pt idx="1163">
                  <c:v>247.13800000000001</c:v>
                </c:pt>
                <c:pt idx="1164">
                  <c:v>247.142</c:v>
                </c:pt>
                <c:pt idx="1165">
                  <c:v>247.14599999999999</c:v>
                </c:pt>
                <c:pt idx="1166">
                  <c:v>247.142</c:v>
                </c:pt>
                <c:pt idx="1167">
                  <c:v>247.298</c:v>
                </c:pt>
                <c:pt idx="1168">
                  <c:v>247.15299999999999</c:v>
                </c:pt>
                <c:pt idx="1169">
                  <c:v>247.15700000000001</c:v>
                </c:pt>
                <c:pt idx="1170">
                  <c:v>247.251</c:v>
                </c:pt>
                <c:pt idx="1171">
                  <c:v>247.15299999999999</c:v>
                </c:pt>
                <c:pt idx="1172">
                  <c:v>247.149</c:v>
                </c:pt>
                <c:pt idx="1173">
                  <c:v>247.15299999999999</c:v>
                </c:pt>
                <c:pt idx="1174">
                  <c:v>247.149</c:v>
                </c:pt>
                <c:pt idx="1175">
                  <c:v>247.15299999999999</c:v>
                </c:pt>
                <c:pt idx="1176">
                  <c:v>247.26300000000001</c:v>
                </c:pt>
                <c:pt idx="1177">
                  <c:v>247.13800000000001</c:v>
                </c:pt>
                <c:pt idx="1178">
                  <c:v>247.13800000000001</c:v>
                </c:pt>
                <c:pt idx="1179">
                  <c:v>247.14599999999999</c:v>
                </c:pt>
                <c:pt idx="1180">
                  <c:v>247.15700000000001</c:v>
                </c:pt>
                <c:pt idx="1181">
                  <c:v>247.142</c:v>
                </c:pt>
                <c:pt idx="1182">
                  <c:v>247.142</c:v>
                </c:pt>
                <c:pt idx="1183">
                  <c:v>247.126</c:v>
                </c:pt>
                <c:pt idx="1184">
                  <c:v>247.142</c:v>
                </c:pt>
                <c:pt idx="1185">
                  <c:v>247.13800000000001</c:v>
                </c:pt>
                <c:pt idx="1186">
                  <c:v>247.126</c:v>
                </c:pt>
                <c:pt idx="1187">
                  <c:v>247.126</c:v>
                </c:pt>
                <c:pt idx="1188">
                  <c:v>247.149</c:v>
                </c:pt>
                <c:pt idx="1189">
                  <c:v>247.13800000000001</c:v>
                </c:pt>
                <c:pt idx="1190">
                  <c:v>247.142</c:v>
                </c:pt>
                <c:pt idx="1191">
                  <c:v>247.149</c:v>
                </c:pt>
                <c:pt idx="1192">
                  <c:v>247.149</c:v>
                </c:pt>
                <c:pt idx="1193">
                  <c:v>247.142</c:v>
                </c:pt>
                <c:pt idx="1194">
                  <c:v>247.16900000000001</c:v>
                </c:pt>
                <c:pt idx="1195">
                  <c:v>247.13800000000001</c:v>
                </c:pt>
                <c:pt idx="1196">
                  <c:v>247.15299999999999</c:v>
                </c:pt>
                <c:pt idx="1197">
                  <c:v>247.30199999999999</c:v>
                </c:pt>
                <c:pt idx="1198">
                  <c:v>247.12200000000001</c:v>
                </c:pt>
                <c:pt idx="1199">
                  <c:v>247.15299999999999</c:v>
                </c:pt>
                <c:pt idx="1200">
                  <c:v>247.13</c:v>
                </c:pt>
                <c:pt idx="1201">
                  <c:v>247.149</c:v>
                </c:pt>
                <c:pt idx="1202">
                  <c:v>247.321</c:v>
                </c:pt>
                <c:pt idx="1203">
                  <c:v>247.13800000000001</c:v>
                </c:pt>
                <c:pt idx="1204">
                  <c:v>247.21600000000001</c:v>
                </c:pt>
                <c:pt idx="1205">
                  <c:v>247.142</c:v>
                </c:pt>
                <c:pt idx="1206">
                  <c:v>247.15299999999999</c:v>
                </c:pt>
                <c:pt idx="1207">
                  <c:v>247.333</c:v>
                </c:pt>
                <c:pt idx="1208">
                  <c:v>247.142</c:v>
                </c:pt>
                <c:pt idx="1209">
                  <c:v>247.25899999999999</c:v>
                </c:pt>
                <c:pt idx="1210">
                  <c:v>247.38399999999999</c:v>
                </c:pt>
                <c:pt idx="1211">
                  <c:v>247.15700000000001</c:v>
                </c:pt>
                <c:pt idx="1212">
                  <c:v>247.27099999999999</c:v>
                </c:pt>
                <c:pt idx="1213">
                  <c:v>247.15700000000001</c:v>
                </c:pt>
                <c:pt idx="1214">
                  <c:v>247.14599999999999</c:v>
                </c:pt>
                <c:pt idx="1215">
                  <c:v>247.13800000000001</c:v>
                </c:pt>
                <c:pt idx="1216">
                  <c:v>247.13</c:v>
                </c:pt>
                <c:pt idx="1217">
                  <c:v>247.161</c:v>
                </c:pt>
                <c:pt idx="1218">
                  <c:v>247.31299999999999</c:v>
                </c:pt>
                <c:pt idx="1219">
                  <c:v>247.126</c:v>
                </c:pt>
                <c:pt idx="1220">
                  <c:v>247.274</c:v>
                </c:pt>
                <c:pt idx="1221">
                  <c:v>247.13800000000001</c:v>
                </c:pt>
                <c:pt idx="1222">
                  <c:v>247.11799999999999</c:v>
                </c:pt>
                <c:pt idx="1223">
                  <c:v>247.12200000000001</c:v>
                </c:pt>
                <c:pt idx="1224">
                  <c:v>247.13399999999999</c:v>
                </c:pt>
                <c:pt idx="1225">
                  <c:v>247.31</c:v>
                </c:pt>
                <c:pt idx="1226">
                  <c:v>247.126</c:v>
                </c:pt>
                <c:pt idx="1227">
                  <c:v>247.274</c:v>
                </c:pt>
                <c:pt idx="1228">
                  <c:v>247.12200000000001</c:v>
                </c:pt>
                <c:pt idx="1229">
                  <c:v>247.142</c:v>
                </c:pt>
                <c:pt idx="1230">
                  <c:v>247.12200000000001</c:v>
                </c:pt>
                <c:pt idx="1231">
                  <c:v>247.126</c:v>
                </c:pt>
                <c:pt idx="1232">
                  <c:v>247.142</c:v>
                </c:pt>
                <c:pt idx="1233">
                  <c:v>247.31299999999999</c:v>
                </c:pt>
                <c:pt idx="1234">
                  <c:v>247.15700000000001</c:v>
                </c:pt>
                <c:pt idx="1235">
                  <c:v>247.28200000000001</c:v>
                </c:pt>
                <c:pt idx="1236">
                  <c:v>247.126</c:v>
                </c:pt>
                <c:pt idx="1237">
                  <c:v>247.13800000000001</c:v>
                </c:pt>
                <c:pt idx="1238">
                  <c:v>247.12200000000001</c:v>
                </c:pt>
                <c:pt idx="1239">
                  <c:v>247.12200000000001</c:v>
                </c:pt>
                <c:pt idx="1240">
                  <c:v>247.11</c:v>
                </c:pt>
                <c:pt idx="1241">
                  <c:v>247.13</c:v>
                </c:pt>
                <c:pt idx="1242">
                  <c:v>247.126</c:v>
                </c:pt>
                <c:pt idx="1243">
                  <c:v>247.114</c:v>
                </c:pt>
                <c:pt idx="1244">
                  <c:v>247.11799999999999</c:v>
                </c:pt>
                <c:pt idx="1245">
                  <c:v>247.142</c:v>
                </c:pt>
                <c:pt idx="1246">
                  <c:v>247.13399999999999</c:v>
                </c:pt>
                <c:pt idx="1247">
                  <c:v>247.126</c:v>
                </c:pt>
                <c:pt idx="1248">
                  <c:v>247.286</c:v>
                </c:pt>
                <c:pt idx="1249">
                  <c:v>247.13</c:v>
                </c:pt>
                <c:pt idx="1250">
                  <c:v>247.13</c:v>
                </c:pt>
                <c:pt idx="1251">
                  <c:v>247.24700000000001</c:v>
                </c:pt>
                <c:pt idx="1252">
                  <c:v>247.12200000000001</c:v>
                </c:pt>
                <c:pt idx="1253">
                  <c:v>247.274</c:v>
                </c:pt>
                <c:pt idx="1254">
                  <c:v>247.126</c:v>
                </c:pt>
                <c:pt idx="1255">
                  <c:v>247.142</c:v>
                </c:pt>
                <c:pt idx="1256">
                  <c:v>247.13399999999999</c:v>
                </c:pt>
                <c:pt idx="1257">
                  <c:v>247.126</c:v>
                </c:pt>
                <c:pt idx="1258">
                  <c:v>247.13399999999999</c:v>
                </c:pt>
                <c:pt idx="1259">
                  <c:v>247.13399999999999</c:v>
                </c:pt>
                <c:pt idx="1260">
                  <c:v>247.126</c:v>
                </c:pt>
                <c:pt idx="1261">
                  <c:v>247.27799999999999</c:v>
                </c:pt>
                <c:pt idx="1262">
                  <c:v>247.13800000000001</c:v>
                </c:pt>
                <c:pt idx="1263">
                  <c:v>247.142</c:v>
                </c:pt>
                <c:pt idx="1264">
                  <c:v>247.13399999999999</c:v>
                </c:pt>
                <c:pt idx="1265">
                  <c:v>247.126</c:v>
                </c:pt>
                <c:pt idx="1266">
                  <c:v>247.15299999999999</c:v>
                </c:pt>
                <c:pt idx="1267">
                  <c:v>247.126</c:v>
                </c:pt>
                <c:pt idx="1268">
                  <c:v>247.126</c:v>
                </c:pt>
                <c:pt idx="1269">
                  <c:v>247.114</c:v>
                </c:pt>
                <c:pt idx="1270">
                  <c:v>247.12200000000001</c:v>
                </c:pt>
                <c:pt idx="1271">
                  <c:v>247.13</c:v>
                </c:pt>
                <c:pt idx="1272">
                  <c:v>247.13</c:v>
                </c:pt>
                <c:pt idx="1273">
                  <c:v>247.12200000000001</c:v>
                </c:pt>
                <c:pt idx="1274">
                  <c:v>247.11799999999999</c:v>
                </c:pt>
                <c:pt idx="1275">
                  <c:v>247.13</c:v>
                </c:pt>
                <c:pt idx="1276">
                  <c:v>247.14599999999999</c:v>
                </c:pt>
                <c:pt idx="1277">
                  <c:v>247.126</c:v>
                </c:pt>
                <c:pt idx="1278">
                  <c:v>247.126</c:v>
                </c:pt>
                <c:pt idx="1279">
                  <c:v>247.13399999999999</c:v>
                </c:pt>
                <c:pt idx="1280">
                  <c:v>247.114</c:v>
                </c:pt>
                <c:pt idx="1281">
                  <c:v>247.11799999999999</c:v>
                </c:pt>
                <c:pt idx="1282">
                  <c:v>247.11</c:v>
                </c:pt>
                <c:pt idx="1283">
                  <c:v>247.126</c:v>
                </c:pt>
                <c:pt idx="1284">
                  <c:v>247.13399999999999</c:v>
                </c:pt>
                <c:pt idx="1285">
                  <c:v>247.126</c:v>
                </c:pt>
                <c:pt idx="1286">
                  <c:v>247.126</c:v>
                </c:pt>
                <c:pt idx="1287">
                  <c:v>247.14599999999999</c:v>
                </c:pt>
                <c:pt idx="1288">
                  <c:v>247.13</c:v>
                </c:pt>
                <c:pt idx="1289">
                  <c:v>247.126</c:v>
                </c:pt>
                <c:pt idx="1290">
                  <c:v>247.126</c:v>
                </c:pt>
                <c:pt idx="1291">
                  <c:v>247.28200000000001</c:v>
                </c:pt>
                <c:pt idx="1292">
                  <c:v>247.142</c:v>
                </c:pt>
                <c:pt idx="1293">
                  <c:v>247.137</c:v>
                </c:pt>
                <c:pt idx="1294">
                  <c:v>247.22200000000001</c:v>
                </c:pt>
                <c:pt idx="1295">
                  <c:v>247.12799999999999</c:v>
                </c:pt>
                <c:pt idx="1296">
                  <c:v>247.22</c:v>
                </c:pt>
                <c:pt idx="1297">
                  <c:v>247.13</c:v>
                </c:pt>
                <c:pt idx="1298">
                  <c:v>247.13800000000001</c:v>
                </c:pt>
                <c:pt idx="1299">
                  <c:v>247.142</c:v>
                </c:pt>
                <c:pt idx="1300">
                  <c:v>247.142</c:v>
                </c:pt>
                <c:pt idx="1301">
                  <c:v>247.149</c:v>
                </c:pt>
                <c:pt idx="1302">
                  <c:v>247.13800000000001</c:v>
                </c:pt>
                <c:pt idx="1303">
                  <c:v>247.13</c:v>
                </c:pt>
                <c:pt idx="1304">
                  <c:v>247.161</c:v>
                </c:pt>
                <c:pt idx="1305">
                  <c:v>247.14599999999999</c:v>
                </c:pt>
                <c:pt idx="1306">
                  <c:v>247.31700000000001</c:v>
                </c:pt>
                <c:pt idx="1307">
                  <c:v>247.14599999999999</c:v>
                </c:pt>
                <c:pt idx="1308">
                  <c:v>247.13</c:v>
                </c:pt>
                <c:pt idx="1309">
                  <c:v>247.142</c:v>
                </c:pt>
                <c:pt idx="1310">
                  <c:v>247.31</c:v>
                </c:pt>
                <c:pt idx="1311">
                  <c:v>247.321</c:v>
                </c:pt>
                <c:pt idx="1312">
                  <c:v>247.255</c:v>
                </c:pt>
                <c:pt idx="1313">
                  <c:v>247.149</c:v>
                </c:pt>
                <c:pt idx="1314">
                  <c:v>247.11799999999999</c:v>
                </c:pt>
                <c:pt idx="1315">
                  <c:v>247.25899999999999</c:v>
                </c:pt>
                <c:pt idx="1316">
                  <c:v>247.126</c:v>
                </c:pt>
                <c:pt idx="1317">
                  <c:v>247.13</c:v>
                </c:pt>
                <c:pt idx="1318">
                  <c:v>247.13399999999999</c:v>
                </c:pt>
                <c:pt idx="1319">
                  <c:v>247.13800000000001</c:v>
                </c:pt>
                <c:pt idx="1320">
                  <c:v>247.13399999999999</c:v>
                </c:pt>
                <c:pt idx="1321">
                  <c:v>247.14599999999999</c:v>
                </c:pt>
                <c:pt idx="1322">
                  <c:v>247.16900000000001</c:v>
                </c:pt>
                <c:pt idx="1323">
                  <c:v>247.185</c:v>
                </c:pt>
                <c:pt idx="1324">
                  <c:v>247.12200000000001</c:v>
                </c:pt>
                <c:pt idx="1325">
                  <c:v>247.12200000000001</c:v>
                </c:pt>
                <c:pt idx="1326">
                  <c:v>247.114</c:v>
                </c:pt>
                <c:pt idx="1327">
                  <c:v>247.11799999999999</c:v>
                </c:pt>
                <c:pt idx="1328">
                  <c:v>247.13399999999999</c:v>
                </c:pt>
                <c:pt idx="1329">
                  <c:v>247.31299999999999</c:v>
                </c:pt>
                <c:pt idx="1330">
                  <c:v>247.126</c:v>
                </c:pt>
                <c:pt idx="1331">
                  <c:v>247.142</c:v>
                </c:pt>
                <c:pt idx="1332">
                  <c:v>247.208</c:v>
                </c:pt>
                <c:pt idx="1333">
                  <c:v>247.149</c:v>
                </c:pt>
                <c:pt idx="1334">
                  <c:v>247.31299999999999</c:v>
                </c:pt>
                <c:pt idx="1335">
                  <c:v>247.126</c:v>
                </c:pt>
                <c:pt idx="1336">
                  <c:v>247.142</c:v>
                </c:pt>
                <c:pt idx="1337">
                  <c:v>247.114</c:v>
                </c:pt>
                <c:pt idx="1338">
                  <c:v>247.114</c:v>
                </c:pt>
                <c:pt idx="1339">
                  <c:v>247.114</c:v>
                </c:pt>
                <c:pt idx="1340">
                  <c:v>247.11799999999999</c:v>
                </c:pt>
                <c:pt idx="1341">
                  <c:v>247.13399999999999</c:v>
                </c:pt>
                <c:pt idx="1342">
                  <c:v>247.12200000000001</c:v>
                </c:pt>
                <c:pt idx="1343">
                  <c:v>247.13</c:v>
                </c:pt>
                <c:pt idx="1344">
                  <c:v>247.126</c:v>
                </c:pt>
                <c:pt idx="1345">
                  <c:v>247.23099999999999</c:v>
                </c:pt>
                <c:pt idx="1346">
                  <c:v>247.10599999999999</c:v>
                </c:pt>
                <c:pt idx="1347">
                  <c:v>247.27799999999999</c:v>
                </c:pt>
                <c:pt idx="1348">
                  <c:v>247.095</c:v>
                </c:pt>
                <c:pt idx="1349">
                  <c:v>247.20400000000001</c:v>
                </c:pt>
                <c:pt idx="1350">
                  <c:v>247.06700000000001</c:v>
                </c:pt>
                <c:pt idx="1351">
                  <c:v>247.09899999999999</c:v>
                </c:pt>
                <c:pt idx="1352">
                  <c:v>247.095</c:v>
                </c:pt>
                <c:pt idx="1353">
                  <c:v>247.095</c:v>
                </c:pt>
                <c:pt idx="1354">
                  <c:v>247.09100000000001</c:v>
                </c:pt>
                <c:pt idx="1355">
                  <c:v>247.09899999999999</c:v>
                </c:pt>
                <c:pt idx="1356">
                  <c:v>247.10599999999999</c:v>
                </c:pt>
                <c:pt idx="1357">
                  <c:v>247.255</c:v>
                </c:pt>
                <c:pt idx="1358">
                  <c:v>247.126</c:v>
                </c:pt>
                <c:pt idx="1359">
                  <c:v>247.10599999999999</c:v>
                </c:pt>
                <c:pt idx="1360">
                  <c:v>247.095</c:v>
                </c:pt>
                <c:pt idx="1361">
                  <c:v>247.095</c:v>
                </c:pt>
                <c:pt idx="1362">
                  <c:v>247.08699999999999</c:v>
                </c:pt>
                <c:pt idx="1363">
                  <c:v>247.095</c:v>
                </c:pt>
                <c:pt idx="1364">
                  <c:v>247.08699999999999</c:v>
                </c:pt>
                <c:pt idx="1365">
                  <c:v>247.083</c:v>
                </c:pt>
                <c:pt idx="1366">
                  <c:v>247.071</c:v>
                </c:pt>
                <c:pt idx="1367">
                  <c:v>247.11</c:v>
                </c:pt>
                <c:pt idx="1368">
                  <c:v>247.27799999999999</c:v>
                </c:pt>
                <c:pt idx="1369">
                  <c:v>247.07499999999999</c:v>
                </c:pt>
                <c:pt idx="1370">
                  <c:v>247.24299999999999</c:v>
                </c:pt>
                <c:pt idx="1371">
                  <c:v>247.09100000000001</c:v>
                </c:pt>
                <c:pt idx="1372">
                  <c:v>247.083</c:v>
                </c:pt>
                <c:pt idx="1373">
                  <c:v>247.083</c:v>
                </c:pt>
                <c:pt idx="1374">
                  <c:v>247.22800000000001</c:v>
                </c:pt>
                <c:pt idx="1375">
                  <c:v>247.167</c:v>
                </c:pt>
                <c:pt idx="1376">
                  <c:v>247.34700000000001</c:v>
                </c:pt>
                <c:pt idx="1377">
                  <c:v>247.14</c:v>
                </c:pt>
                <c:pt idx="1378">
                  <c:v>247.11600000000001</c:v>
                </c:pt>
                <c:pt idx="1379">
                  <c:v>247.14</c:v>
                </c:pt>
                <c:pt idx="1380">
                  <c:v>247.14699999999999</c:v>
                </c:pt>
                <c:pt idx="1381">
                  <c:v>247.136</c:v>
                </c:pt>
                <c:pt idx="1382">
                  <c:v>247.136</c:v>
                </c:pt>
                <c:pt idx="1383">
                  <c:v>247.14</c:v>
                </c:pt>
                <c:pt idx="1384">
                  <c:v>247.14699999999999</c:v>
                </c:pt>
                <c:pt idx="1385">
                  <c:v>247.14400000000001</c:v>
                </c:pt>
                <c:pt idx="1386">
                  <c:v>247.13200000000001</c:v>
                </c:pt>
                <c:pt idx="1387">
                  <c:v>247.14400000000001</c:v>
                </c:pt>
                <c:pt idx="1388">
                  <c:v>247.14400000000001</c:v>
                </c:pt>
                <c:pt idx="1389">
                  <c:v>247.26499999999999</c:v>
                </c:pt>
                <c:pt idx="1390">
                  <c:v>247.136</c:v>
                </c:pt>
                <c:pt idx="1391">
                  <c:v>247.14699999999999</c:v>
                </c:pt>
                <c:pt idx="1392">
                  <c:v>247.23699999999999</c:v>
                </c:pt>
                <c:pt idx="1393">
                  <c:v>247.14699999999999</c:v>
                </c:pt>
                <c:pt idx="1394">
                  <c:v>247.13200000000001</c:v>
                </c:pt>
                <c:pt idx="1395">
                  <c:v>247.136</c:v>
                </c:pt>
                <c:pt idx="1396">
                  <c:v>247.14400000000001</c:v>
                </c:pt>
                <c:pt idx="1397">
                  <c:v>247.14</c:v>
                </c:pt>
                <c:pt idx="1398">
                  <c:v>247.14699999999999</c:v>
                </c:pt>
                <c:pt idx="1399">
                  <c:v>247.292</c:v>
                </c:pt>
                <c:pt idx="1400">
                  <c:v>247.15100000000001</c:v>
                </c:pt>
                <c:pt idx="1401">
                  <c:v>247.15100000000001</c:v>
                </c:pt>
                <c:pt idx="1402">
                  <c:v>247.136</c:v>
                </c:pt>
                <c:pt idx="1403">
                  <c:v>247.136</c:v>
                </c:pt>
                <c:pt idx="1404">
                  <c:v>247.142</c:v>
                </c:pt>
                <c:pt idx="1405">
                  <c:v>247.13800000000001</c:v>
                </c:pt>
                <c:pt idx="1406">
                  <c:v>247.114</c:v>
                </c:pt>
                <c:pt idx="1407">
                  <c:v>247.13</c:v>
                </c:pt>
                <c:pt idx="1408">
                  <c:v>247.17699999999999</c:v>
                </c:pt>
                <c:pt idx="1409">
                  <c:v>247.149</c:v>
                </c:pt>
                <c:pt idx="1410">
                  <c:v>247.32499999999999</c:v>
                </c:pt>
                <c:pt idx="1411">
                  <c:v>247.13399999999999</c:v>
                </c:pt>
                <c:pt idx="1412">
                  <c:v>247.13800000000001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8-8940-B73A-464349C6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88736"/>
        <c:axId val="933390672"/>
      </c:lineChart>
      <c:catAx>
        <c:axId val="93338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90672"/>
        <c:crosses val="autoZero"/>
        <c:auto val="1"/>
        <c:lblAlgn val="ctr"/>
        <c:lblOffset val="100"/>
        <c:noMultiLvlLbl val="0"/>
      </c:catAx>
      <c:valAx>
        <c:axId val="933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launcher-</a:t>
            </a:r>
            <a:r>
              <a:rPr altLang="en-US"/>
              <a:t>分屏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[7]内存泄漏!$B$1</c:f>
              <c:strCache>
                <c:ptCount val="1"/>
                <c:pt idx="0">
                  <c:v>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[7]内存泄漏!$B$2:$B$1415</c:f>
              <c:numCache>
                <c:formatCode>General</c:formatCode>
                <c:ptCount val="1414"/>
                <c:pt idx="0">
                  <c:v>320.10500000000002</c:v>
                </c:pt>
                <c:pt idx="1">
                  <c:v>318.32499999999999</c:v>
                </c:pt>
                <c:pt idx="2">
                  <c:v>318.19099999999997</c:v>
                </c:pt>
                <c:pt idx="3">
                  <c:v>318.20699999999999</c:v>
                </c:pt>
                <c:pt idx="4">
                  <c:v>318.86200000000002</c:v>
                </c:pt>
                <c:pt idx="5">
                  <c:v>318.3</c:v>
                </c:pt>
                <c:pt idx="6">
                  <c:v>318.745</c:v>
                </c:pt>
                <c:pt idx="7">
                  <c:v>318.69499999999999</c:v>
                </c:pt>
                <c:pt idx="8">
                  <c:v>318.93299999999999</c:v>
                </c:pt>
                <c:pt idx="9">
                  <c:v>319.03500000000003</c:v>
                </c:pt>
                <c:pt idx="10">
                  <c:v>318.96100000000001</c:v>
                </c:pt>
                <c:pt idx="11">
                  <c:v>297.05099999999999</c:v>
                </c:pt>
                <c:pt idx="12">
                  <c:v>272.09800000000001</c:v>
                </c:pt>
                <c:pt idx="13">
                  <c:v>272.09800000000001</c:v>
                </c:pt>
                <c:pt idx="14">
                  <c:v>271.46499999999997</c:v>
                </c:pt>
                <c:pt idx="15">
                  <c:v>271.45699999999999</c:v>
                </c:pt>
                <c:pt idx="16">
                  <c:v>271.90100000000001</c:v>
                </c:pt>
                <c:pt idx="17">
                  <c:v>271.86599999999999</c:v>
                </c:pt>
                <c:pt idx="18">
                  <c:v>274.86399999999998</c:v>
                </c:pt>
                <c:pt idx="19">
                  <c:v>276.56400000000002</c:v>
                </c:pt>
                <c:pt idx="20">
                  <c:v>274.76400000000001</c:v>
                </c:pt>
                <c:pt idx="21">
                  <c:v>274.08300000000003</c:v>
                </c:pt>
                <c:pt idx="22">
                  <c:v>273.85399999999998</c:v>
                </c:pt>
                <c:pt idx="23">
                  <c:v>275.15499999999997</c:v>
                </c:pt>
                <c:pt idx="24">
                  <c:v>271.536</c:v>
                </c:pt>
                <c:pt idx="25">
                  <c:v>272.649</c:v>
                </c:pt>
                <c:pt idx="26">
                  <c:v>272.72399999999999</c:v>
                </c:pt>
                <c:pt idx="27">
                  <c:v>273.339</c:v>
                </c:pt>
                <c:pt idx="28">
                  <c:v>273.06799999999998</c:v>
                </c:pt>
                <c:pt idx="29">
                  <c:v>274.62900000000002</c:v>
                </c:pt>
                <c:pt idx="30">
                  <c:v>272.101</c:v>
                </c:pt>
                <c:pt idx="31">
                  <c:v>273.565</c:v>
                </c:pt>
                <c:pt idx="32">
                  <c:v>272.60700000000003</c:v>
                </c:pt>
                <c:pt idx="33">
                  <c:v>272.39100000000002</c:v>
                </c:pt>
                <c:pt idx="34">
                  <c:v>272.488</c:v>
                </c:pt>
                <c:pt idx="35">
                  <c:v>272.24599999999998</c:v>
                </c:pt>
                <c:pt idx="36">
                  <c:v>272.17</c:v>
                </c:pt>
                <c:pt idx="37">
                  <c:v>272.56400000000002</c:v>
                </c:pt>
                <c:pt idx="38">
                  <c:v>272.60000000000002</c:v>
                </c:pt>
                <c:pt idx="39">
                  <c:v>272.55</c:v>
                </c:pt>
                <c:pt idx="40">
                  <c:v>272.529</c:v>
                </c:pt>
                <c:pt idx="41">
                  <c:v>272.709</c:v>
                </c:pt>
                <c:pt idx="42">
                  <c:v>272.14299999999997</c:v>
                </c:pt>
                <c:pt idx="43">
                  <c:v>272.589</c:v>
                </c:pt>
                <c:pt idx="44">
                  <c:v>272.54000000000002</c:v>
                </c:pt>
                <c:pt idx="45">
                  <c:v>272.55500000000001</c:v>
                </c:pt>
                <c:pt idx="46">
                  <c:v>272.61399999999998</c:v>
                </c:pt>
                <c:pt idx="47">
                  <c:v>272.16500000000002</c:v>
                </c:pt>
                <c:pt idx="48">
                  <c:v>272.149</c:v>
                </c:pt>
                <c:pt idx="49">
                  <c:v>272.577</c:v>
                </c:pt>
                <c:pt idx="50">
                  <c:v>272.54000000000002</c:v>
                </c:pt>
                <c:pt idx="51">
                  <c:v>272.57799999999997</c:v>
                </c:pt>
                <c:pt idx="52">
                  <c:v>272.149</c:v>
                </c:pt>
                <c:pt idx="53">
                  <c:v>272.166</c:v>
                </c:pt>
                <c:pt idx="54">
                  <c:v>272.60599999999999</c:v>
                </c:pt>
                <c:pt idx="55">
                  <c:v>272.524</c:v>
                </c:pt>
                <c:pt idx="56">
                  <c:v>272.54399999999998</c:v>
                </c:pt>
                <c:pt idx="57">
                  <c:v>272.55799999999999</c:v>
                </c:pt>
                <c:pt idx="58">
                  <c:v>272.52800000000002</c:v>
                </c:pt>
                <c:pt idx="59">
                  <c:v>272.70800000000003</c:v>
                </c:pt>
                <c:pt idx="60">
                  <c:v>272.661</c:v>
                </c:pt>
                <c:pt idx="61">
                  <c:v>272.637</c:v>
                </c:pt>
                <c:pt idx="62">
                  <c:v>272.02100000000002</c:v>
                </c:pt>
                <c:pt idx="63">
                  <c:v>271.94099999999997</c:v>
                </c:pt>
                <c:pt idx="64">
                  <c:v>271.93900000000002</c:v>
                </c:pt>
                <c:pt idx="65">
                  <c:v>271.97300000000001</c:v>
                </c:pt>
                <c:pt idx="66">
                  <c:v>271.55900000000003</c:v>
                </c:pt>
                <c:pt idx="67">
                  <c:v>272.60500000000002</c:v>
                </c:pt>
                <c:pt idx="68">
                  <c:v>272.50299999999999</c:v>
                </c:pt>
                <c:pt idx="69">
                  <c:v>272.50400000000002</c:v>
                </c:pt>
                <c:pt idx="70">
                  <c:v>272.50400000000002</c:v>
                </c:pt>
                <c:pt idx="71">
                  <c:v>272.43799999999999</c:v>
                </c:pt>
                <c:pt idx="72">
                  <c:v>272.459</c:v>
                </c:pt>
                <c:pt idx="73">
                  <c:v>272.392</c:v>
                </c:pt>
                <c:pt idx="74">
                  <c:v>272.27</c:v>
                </c:pt>
                <c:pt idx="75">
                  <c:v>272.33499999999998</c:v>
                </c:pt>
                <c:pt idx="76">
                  <c:v>272.26400000000001</c:v>
                </c:pt>
                <c:pt idx="77">
                  <c:v>272.32400000000001</c:v>
                </c:pt>
                <c:pt idx="78">
                  <c:v>271.76100000000002</c:v>
                </c:pt>
                <c:pt idx="79">
                  <c:v>271.75799999999998</c:v>
                </c:pt>
                <c:pt idx="80">
                  <c:v>272.24400000000003</c:v>
                </c:pt>
                <c:pt idx="81">
                  <c:v>271.63799999999998</c:v>
                </c:pt>
                <c:pt idx="82">
                  <c:v>271.65800000000002</c:v>
                </c:pt>
                <c:pt idx="83">
                  <c:v>272.07900000000001</c:v>
                </c:pt>
                <c:pt idx="84">
                  <c:v>272.04899999999998</c:v>
                </c:pt>
                <c:pt idx="85">
                  <c:v>272.19400000000002</c:v>
                </c:pt>
                <c:pt idx="86">
                  <c:v>272.16399999999999</c:v>
                </c:pt>
                <c:pt idx="87">
                  <c:v>269.85599999999999</c:v>
                </c:pt>
                <c:pt idx="88">
                  <c:v>271.65800000000002</c:v>
                </c:pt>
                <c:pt idx="89">
                  <c:v>271.57100000000003</c:v>
                </c:pt>
                <c:pt idx="90">
                  <c:v>271.57600000000002</c:v>
                </c:pt>
                <c:pt idx="91">
                  <c:v>271.63400000000001</c:v>
                </c:pt>
                <c:pt idx="92">
                  <c:v>271.18900000000002</c:v>
                </c:pt>
                <c:pt idx="93">
                  <c:v>272.22000000000003</c:v>
                </c:pt>
                <c:pt idx="94">
                  <c:v>272.17099999999999</c:v>
                </c:pt>
                <c:pt idx="95">
                  <c:v>272.149</c:v>
                </c:pt>
                <c:pt idx="96">
                  <c:v>272.24599999999998</c:v>
                </c:pt>
                <c:pt idx="97">
                  <c:v>271.755</c:v>
                </c:pt>
                <c:pt idx="98">
                  <c:v>271.762</c:v>
                </c:pt>
                <c:pt idx="99">
                  <c:v>272.17700000000002</c:v>
                </c:pt>
                <c:pt idx="100">
                  <c:v>272.16000000000003</c:v>
                </c:pt>
                <c:pt idx="101">
                  <c:v>272.18799999999999</c:v>
                </c:pt>
                <c:pt idx="102">
                  <c:v>272.16399999999999</c:v>
                </c:pt>
                <c:pt idx="103">
                  <c:v>269.85399999999998</c:v>
                </c:pt>
                <c:pt idx="104">
                  <c:v>271.64699999999999</c:v>
                </c:pt>
                <c:pt idx="105">
                  <c:v>271.55500000000001</c:v>
                </c:pt>
                <c:pt idx="106">
                  <c:v>271.61200000000002</c:v>
                </c:pt>
                <c:pt idx="107">
                  <c:v>271.57499999999999</c:v>
                </c:pt>
                <c:pt idx="108">
                  <c:v>271.57400000000001</c:v>
                </c:pt>
                <c:pt idx="109">
                  <c:v>272.33699999999999</c:v>
                </c:pt>
                <c:pt idx="110">
                  <c:v>271.76600000000002</c:v>
                </c:pt>
                <c:pt idx="111">
                  <c:v>271.75799999999998</c:v>
                </c:pt>
                <c:pt idx="112">
                  <c:v>272.23599999999999</c:v>
                </c:pt>
                <c:pt idx="113">
                  <c:v>272.161</c:v>
                </c:pt>
                <c:pt idx="114">
                  <c:v>272.21300000000002</c:v>
                </c:pt>
                <c:pt idx="115">
                  <c:v>271.77300000000002</c:v>
                </c:pt>
                <c:pt idx="116">
                  <c:v>271.74799999999999</c:v>
                </c:pt>
                <c:pt idx="117">
                  <c:v>272.23</c:v>
                </c:pt>
                <c:pt idx="118">
                  <c:v>271.66199999999998</c:v>
                </c:pt>
                <c:pt idx="119">
                  <c:v>271.69200000000001</c:v>
                </c:pt>
                <c:pt idx="120">
                  <c:v>272.08</c:v>
                </c:pt>
                <c:pt idx="121">
                  <c:v>272.048</c:v>
                </c:pt>
                <c:pt idx="122">
                  <c:v>272.06400000000002</c:v>
                </c:pt>
                <c:pt idx="123">
                  <c:v>272.05599999999998</c:v>
                </c:pt>
                <c:pt idx="124">
                  <c:v>272.029</c:v>
                </c:pt>
                <c:pt idx="125">
                  <c:v>272.19600000000003</c:v>
                </c:pt>
                <c:pt idx="126">
                  <c:v>272.07900000000001</c:v>
                </c:pt>
                <c:pt idx="127">
                  <c:v>272.08699999999999</c:v>
                </c:pt>
                <c:pt idx="128">
                  <c:v>272.26100000000002</c:v>
                </c:pt>
                <c:pt idx="129">
                  <c:v>271.61799999999999</c:v>
                </c:pt>
                <c:pt idx="130">
                  <c:v>272.06599999999997</c:v>
                </c:pt>
                <c:pt idx="131">
                  <c:v>272.02100000000002</c:v>
                </c:pt>
                <c:pt idx="132">
                  <c:v>272.012</c:v>
                </c:pt>
                <c:pt idx="133">
                  <c:v>272.05200000000002</c:v>
                </c:pt>
                <c:pt idx="134">
                  <c:v>271.60300000000001</c:v>
                </c:pt>
                <c:pt idx="135">
                  <c:v>271.61799999999999</c:v>
                </c:pt>
                <c:pt idx="136">
                  <c:v>272.09399999999999</c:v>
                </c:pt>
                <c:pt idx="137">
                  <c:v>271.52100000000002</c:v>
                </c:pt>
                <c:pt idx="138">
                  <c:v>271.98500000000001</c:v>
                </c:pt>
                <c:pt idx="139">
                  <c:v>271.92700000000002</c:v>
                </c:pt>
                <c:pt idx="140">
                  <c:v>271.90699999999998</c:v>
                </c:pt>
                <c:pt idx="141">
                  <c:v>272.00099999999998</c:v>
                </c:pt>
                <c:pt idx="142">
                  <c:v>271.654</c:v>
                </c:pt>
                <c:pt idx="143">
                  <c:v>272.10599999999999</c:v>
                </c:pt>
                <c:pt idx="144">
                  <c:v>272.036</c:v>
                </c:pt>
                <c:pt idx="145">
                  <c:v>273.89400000000001</c:v>
                </c:pt>
                <c:pt idx="146">
                  <c:v>292.07</c:v>
                </c:pt>
                <c:pt idx="147">
                  <c:v>310.76799999999997</c:v>
                </c:pt>
                <c:pt idx="148">
                  <c:v>309.267</c:v>
                </c:pt>
                <c:pt idx="149">
                  <c:v>309.23099999999999</c:v>
                </c:pt>
                <c:pt idx="150">
                  <c:v>303.22800000000001</c:v>
                </c:pt>
                <c:pt idx="151">
                  <c:v>288.798</c:v>
                </c:pt>
                <c:pt idx="152">
                  <c:v>288.202</c:v>
                </c:pt>
                <c:pt idx="153">
                  <c:v>288.20600000000002</c:v>
                </c:pt>
                <c:pt idx="154">
                  <c:v>288.245</c:v>
                </c:pt>
                <c:pt idx="155">
                  <c:v>288.25700000000001</c:v>
                </c:pt>
                <c:pt idx="156">
                  <c:v>288.16899999999998</c:v>
                </c:pt>
                <c:pt idx="157">
                  <c:v>288.18799999999999</c:v>
                </c:pt>
                <c:pt idx="158">
                  <c:v>282.28199999999998</c:v>
                </c:pt>
                <c:pt idx="159">
                  <c:v>280.47199999999998</c:v>
                </c:pt>
                <c:pt idx="160">
                  <c:v>280.41199999999998</c:v>
                </c:pt>
                <c:pt idx="161">
                  <c:v>280.43299999999999</c:v>
                </c:pt>
                <c:pt idx="162">
                  <c:v>280.40800000000002</c:v>
                </c:pt>
                <c:pt idx="163">
                  <c:v>280.40600000000001</c:v>
                </c:pt>
                <c:pt idx="164">
                  <c:v>280.46300000000002</c:v>
                </c:pt>
                <c:pt idx="165">
                  <c:v>280.43799999999999</c:v>
                </c:pt>
                <c:pt idx="166">
                  <c:v>280.47500000000002</c:v>
                </c:pt>
                <c:pt idx="167">
                  <c:v>280.50099999999998</c:v>
                </c:pt>
                <c:pt idx="168">
                  <c:v>280.45400000000001</c:v>
                </c:pt>
                <c:pt idx="169">
                  <c:v>280.47399999999999</c:v>
                </c:pt>
                <c:pt idx="170">
                  <c:v>280.51799999999997</c:v>
                </c:pt>
                <c:pt idx="171">
                  <c:v>280.45100000000002</c:v>
                </c:pt>
                <c:pt idx="172">
                  <c:v>280.47800000000001</c:v>
                </c:pt>
                <c:pt idx="173">
                  <c:v>280.49400000000003</c:v>
                </c:pt>
                <c:pt idx="174">
                  <c:v>280.45699999999999</c:v>
                </c:pt>
                <c:pt idx="175">
                  <c:v>280.447</c:v>
                </c:pt>
                <c:pt idx="176">
                  <c:v>280.46699999999998</c:v>
                </c:pt>
                <c:pt idx="177">
                  <c:v>280.44299999999998</c:v>
                </c:pt>
                <c:pt idx="178">
                  <c:v>280.49400000000003</c:v>
                </c:pt>
                <c:pt idx="179">
                  <c:v>280.447</c:v>
                </c:pt>
                <c:pt idx="180">
                  <c:v>280.44099999999997</c:v>
                </c:pt>
                <c:pt idx="181">
                  <c:v>280.48200000000003</c:v>
                </c:pt>
                <c:pt idx="182">
                  <c:v>280.45100000000002</c:v>
                </c:pt>
                <c:pt idx="183">
                  <c:v>280.45100000000002</c:v>
                </c:pt>
                <c:pt idx="184">
                  <c:v>280.32600000000002</c:v>
                </c:pt>
                <c:pt idx="185">
                  <c:v>280.375</c:v>
                </c:pt>
                <c:pt idx="186">
                  <c:v>280.32299999999998</c:v>
                </c:pt>
                <c:pt idx="187">
                  <c:v>280.32600000000002</c:v>
                </c:pt>
                <c:pt idx="188">
                  <c:v>280.33</c:v>
                </c:pt>
                <c:pt idx="189">
                  <c:v>280.36</c:v>
                </c:pt>
                <c:pt idx="190">
                  <c:v>280.31799999999998</c:v>
                </c:pt>
                <c:pt idx="191">
                  <c:v>280.33800000000002</c:v>
                </c:pt>
                <c:pt idx="192">
                  <c:v>280.35700000000003</c:v>
                </c:pt>
                <c:pt idx="193">
                  <c:v>280.32600000000002</c:v>
                </c:pt>
                <c:pt idx="194">
                  <c:v>280.33699999999999</c:v>
                </c:pt>
                <c:pt idx="195">
                  <c:v>280.36599999999999</c:v>
                </c:pt>
                <c:pt idx="196">
                  <c:v>280.32900000000001</c:v>
                </c:pt>
                <c:pt idx="197">
                  <c:v>280.32499999999999</c:v>
                </c:pt>
                <c:pt idx="198">
                  <c:v>280.45100000000002</c:v>
                </c:pt>
                <c:pt idx="199">
                  <c:v>280.33300000000003</c:v>
                </c:pt>
                <c:pt idx="200">
                  <c:v>280.36500000000001</c:v>
                </c:pt>
                <c:pt idx="201">
                  <c:v>280.31299999999999</c:v>
                </c:pt>
                <c:pt idx="202">
                  <c:v>280.34800000000001</c:v>
                </c:pt>
                <c:pt idx="203">
                  <c:v>280.37200000000001</c:v>
                </c:pt>
                <c:pt idx="204">
                  <c:v>280.30200000000002</c:v>
                </c:pt>
                <c:pt idx="205">
                  <c:v>280.334</c:v>
                </c:pt>
                <c:pt idx="206">
                  <c:v>280.36799999999999</c:v>
                </c:pt>
                <c:pt idx="207">
                  <c:v>280.33199999999999</c:v>
                </c:pt>
                <c:pt idx="208">
                  <c:v>280.32900000000001</c:v>
                </c:pt>
                <c:pt idx="209">
                  <c:v>280.37599999999998</c:v>
                </c:pt>
                <c:pt idx="210">
                  <c:v>280.334</c:v>
                </c:pt>
                <c:pt idx="211">
                  <c:v>280.32900000000001</c:v>
                </c:pt>
                <c:pt idx="212">
                  <c:v>280.33</c:v>
                </c:pt>
                <c:pt idx="213">
                  <c:v>280.351</c:v>
                </c:pt>
                <c:pt idx="214">
                  <c:v>280.37299999999999</c:v>
                </c:pt>
                <c:pt idx="215">
                  <c:v>280.33199999999999</c:v>
                </c:pt>
                <c:pt idx="216">
                  <c:v>280.346</c:v>
                </c:pt>
                <c:pt idx="217">
                  <c:v>280.37400000000002</c:v>
                </c:pt>
                <c:pt idx="218">
                  <c:v>280.334</c:v>
                </c:pt>
                <c:pt idx="219">
                  <c:v>280.35300000000001</c:v>
                </c:pt>
                <c:pt idx="220">
                  <c:v>280.322</c:v>
                </c:pt>
                <c:pt idx="221">
                  <c:v>280.34199999999998</c:v>
                </c:pt>
                <c:pt idx="222">
                  <c:v>280.37700000000001</c:v>
                </c:pt>
                <c:pt idx="223">
                  <c:v>280.33100000000002</c:v>
                </c:pt>
                <c:pt idx="224">
                  <c:v>280.33800000000002</c:v>
                </c:pt>
                <c:pt idx="225">
                  <c:v>280.38499999999999</c:v>
                </c:pt>
                <c:pt idx="226">
                  <c:v>280.322</c:v>
                </c:pt>
                <c:pt idx="227">
                  <c:v>280.334</c:v>
                </c:pt>
                <c:pt idx="228">
                  <c:v>280.37299999999999</c:v>
                </c:pt>
                <c:pt idx="229">
                  <c:v>280.31400000000002</c:v>
                </c:pt>
                <c:pt idx="230">
                  <c:v>280.36</c:v>
                </c:pt>
                <c:pt idx="231">
                  <c:v>280.33800000000002</c:v>
                </c:pt>
                <c:pt idx="232">
                  <c:v>280.32499999999999</c:v>
                </c:pt>
                <c:pt idx="233">
                  <c:v>280.303</c:v>
                </c:pt>
                <c:pt idx="234">
                  <c:v>280.35300000000001</c:v>
                </c:pt>
                <c:pt idx="235">
                  <c:v>280.30200000000002</c:v>
                </c:pt>
                <c:pt idx="236">
                  <c:v>280.31299999999999</c:v>
                </c:pt>
                <c:pt idx="237">
                  <c:v>280.33699999999999</c:v>
                </c:pt>
                <c:pt idx="238">
                  <c:v>280.30599999999998</c:v>
                </c:pt>
                <c:pt idx="239">
                  <c:v>280.298</c:v>
                </c:pt>
                <c:pt idx="240">
                  <c:v>280.34100000000001</c:v>
                </c:pt>
                <c:pt idx="241">
                  <c:v>280.30599999999998</c:v>
                </c:pt>
                <c:pt idx="242">
                  <c:v>280.286</c:v>
                </c:pt>
                <c:pt idx="243">
                  <c:v>280.298</c:v>
                </c:pt>
                <c:pt idx="244">
                  <c:v>280.33100000000002</c:v>
                </c:pt>
                <c:pt idx="245">
                  <c:v>280.33300000000003</c:v>
                </c:pt>
                <c:pt idx="246">
                  <c:v>280.31200000000001</c:v>
                </c:pt>
                <c:pt idx="247">
                  <c:v>280.30799999999999</c:v>
                </c:pt>
                <c:pt idx="248">
                  <c:v>280.33199999999999</c:v>
                </c:pt>
                <c:pt idx="249">
                  <c:v>280.31</c:v>
                </c:pt>
                <c:pt idx="250">
                  <c:v>280.31299999999999</c:v>
                </c:pt>
                <c:pt idx="251">
                  <c:v>280.291</c:v>
                </c:pt>
                <c:pt idx="252">
                  <c:v>280.30599999999998</c:v>
                </c:pt>
                <c:pt idx="253">
                  <c:v>280.09899999999999</c:v>
                </c:pt>
                <c:pt idx="254">
                  <c:v>280.08699999999999</c:v>
                </c:pt>
                <c:pt idx="255">
                  <c:v>280.11799999999999</c:v>
                </c:pt>
                <c:pt idx="256">
                  <c:v>280.11</c:v>
                </c:pt>
                <c:pt idx="257">
                  <c:v>280.11200000000002</c:v>
                </c:pt>
                <c:pt idx="258">
                  <c:v>280.10300000000001</c:v>
                </c:pt>
                <c:pt idx="259">
                  <c:v>280.70800000000003</c:v>
                </c:pt>
                <c:pt idx="260">
                  <c:v>280.10000000000002</c:v>
                </c:pt>
                <c:pt idx="261">
                  <c:v>280.11799999999999</c:v>
                </c:pt>
                <c:pt idx="262">
                  <c:v>280.154</c:v>
                </c:pt>
                <c:pt idx="263">
                  <c:v>280.09100000000001</c:v>
                </c:pt>
                <c:pt idx="264">
                  <c:v>280.12099999999998</c:v>
                </c:pt>
                <c:pt idx="265">
                  <c:v>280.19799999999998</c:v>
                </c:pt>
                <c:pt idx="266">
                  <c:v>280.12400000000002</c:v>
                </c:pt>
                <c:pt idx="267">
                  <c:v>280.74099999999999</c:v>
                </c:pt>
                <c:pt idx="268">
                  <c:v>280.79399999999998</c:v>
                </c:pt>
                <c:pt idx="269">
                  <c:v>280.76100000000002</c:v>
                </c:pt>
                <c:pt idx="270">
                  <c:v>280.71800000000002</c:v>
                </c:pt>
                <c:pt idx="271">
                  <c:v>280.71100000000001</c:v>
                </c:pt>
                <c:pt idx="272">
                  <c:v>280.721</c:v>
                </c:pt>
                <c:pt idx="273">
                  <c:v>280.70699999999999</c:v>
                </c:pt>
                <c:pt idx="274">
                  <c:v>280.75599999999997</c:v>
                </c:pt>
                <c:pt idx="275">
                  <c:v>280.70699999999999</c:v>
                </c:pt>
                <c:pt idx="276">
                  <c:v>280.75299999999999</c:v>
                </c:pt>
                <c:pt idx="277">
                  <c:v>280.71100000000001</c:v>
                </c:pt>
                <c:pt idx="278">
                  <c:v>280.71899999999999</c:v>
                </c:pt>
                <c:pt idx="279">
                  <c:v>280.74200000000002</c:v>
                </c:pt>
                <c:pt idx="280">
                  <c:v>280.726</c:v>
                </c:pt>
                <c:pt idx="281">
                  <c:v>280.73200000000003</c:v>
                </c:pt>
                <c:pt idx="282">
                  <c:v>280.70299999999997</c:v>
                </c:pt>
                <c:pt idx="283">
                  <c:v>280.71100000000001</c:v>
                </c:pt>
                <c:pt idx="284">
                  <c:v>280.75</c:v>
                </c:pt>
                <c:pt idx="285">
                  <c:v>280.68799999999999</c:v>
                </c:pt>
                <c:pt idx="286">
                  <c:v>280.70699999999999</c:v>
                </c:pt>
                <c:pt idx="287">
                  <c:v>280.74599999999998</c:v>
                </c:pt>
                <c:pt idx="288">
                  <c:v>280.84399999999999</c:v>
                </c:pt>
                <c:pt idx="289">
                  <c:v>280.70400000000001</c:v>
                </c:pt>
                <c:pt idx="290">
                  <c:v>280.71100000000001</c:v>
                </c:pt>
                <c:pt idx="291">
                  <c:v>280.70400000000001</c:v>
                </c:pt>
                <c:pt idx="292">
                  <c:v>280.75799999999998</c:v>
                </c:pt>
                <c:pt idx="293">
                  <c:v>280.709</c:v>
                </c:pt>
                <c:pt idx="294">
                  <c:v>280.71100000000001</c:v>
                </c:pt>
                <c:pt idx="295">
                  <c:v>280.72000000000003</c:v>
                </c:pt>
                <c:pt idx="296">
                  <c:v>280.67200000000003</c:v>
                </c:pt>
                <c:pt idx="297">
                  <c:v>280.67500000000001</c:v>
                </c:pt>
                <c:pt idx="298">
                  <c:v>280.71499999999997</c:v>
                </c:pt>
                <c:pt idx="299">
                  <c:v>280.67200000000003</c:v>
                </c:pt>
                <c:pt idx="300">
                  <c:v>280.67200000000003</c:v>
                </c:pt>
                <c:pt idx="301">
                  <c:v>280.67</c:v>
                </c:pt>
                <c:pt idx="302">
                  <c:v>280.67599999999999</c:v>
                </c:pt>
                <c:pt idx="303">
                  <c:v>280.71800000000002</c:v>
                </c:pt>
                <c:pt idx="304">
                  <c:v>280.66399999999999</c:v>
                </c:pt>
                <c:pt idx="305">
                  <c:v>280.69</c:v>
                </c:pt>
                <c:pt idx="306">
                  <c:v>280.70699999999999</c:v>
                </c:pt>
                <c:pt idx="307">
                  <c:v>280.68299999999999</c:v>
                </c:pt>
                <c:pt idx="308">
                  <c:v>280.68400000000003</c:v>
                </c:pt>
                <c:pt idx="309">
                  <c:v>280.73700000000002</c:v>
                </c:pt>
                <c:pt idx="310">
                  <c:v>280.661</c:v>
                </c:pt>
                <c:pt idx="311">
                  <c:v>280.68799999999999</c:v>
                </c:pt>
                <c:pt idx="312">
                  <c:v>280.72500000000002</c:v>
                </c:pt>
                <c:pt idx="313">
                  <c:v>280.67599999999999</c:v>
                </c:pt>
                <c:pt idx="314">
                  <c:v>280.68</c:v>
                </c:pt>
                <c:pt idx="315">
                  <c:v>280.68099999999998</c:v>
                </c:pt>
                <c:pt idx="316">
                  <c:v>280.67</c:v>
                </c:pt>
                <c:pt idx="317">
                  <c:v>280.71699999999998</c:v>
                </c:pt>
                <c:pt idx="318">
                  <c:v>280.67599999999999</c:v>
                </c:pt>
                <c:pt idx="319">
                  <c:v>280.67399999999998</c:v>
                </c:pt>
                <c:pt idx="320">
                  <c:v>280.71300000000002</c:v>
                </c:pt>
                <c:pt idx="321">
                  <c:v>280.721</c:v>
                </c:pt>
                <c:pt idx="322">
                  <c:v>280.74599999999998</c:v>
                </c:pt>
                <c:pt idx="323">
                  <c:v>280.673</c:v>
                </c:pt>
                <c:pt idx="324">
                  <c:v>280.68200000000002</c:v>
                </c:pt>
                <c:pt idx="325">
                  <c:v>280.67599999999999</c:v>
                </c:pt>
                <c:pt idx="326">
                  <c:v>280.68400000000003</c:v>
                </c:pt>
                <c:pt idx="327">
                  <c:v>280.7</c:v>
                </c:pt>
                <c:pt idx="328">
                  <c:v>280.66699999999997</c:v>
                </c:pt>
                <c:pt idx="329">
                  <c:v>280.69299999999998</c:v>
                </c:pt>
                <c:pt idx="330">
                  <c:v>280.67599999999999</c:v>
                </c:pt>
                <c:pt idx="331">
                  <c:v>280.68799999999999</c:v>
                </c:pt>
                <c:pt idx="332">
                  <c:v>280.70299999999997</c:v>
                </c:pt>
                <c:pt idx="333">
                  <c:v>280.67899999999997</c:v>
                </c:pt>
                <c:pt idx="334">
                  <c:v>280.68</c:v>
                </c:pt>
                <c:pt idx="335">
                  <c:v>280.69799999999998</c:v>
                </c:pt>
                <c:pt idx="336">
                  <c:v>280.67599999999999</c:v>
                </c:pt>
                <c:pt idx="337">
                  <c:v>280.67599999999999</c:v>
                </c:pt>
                <c:pt idx="338">
                  <c:v>280.66800000000001</c:v>
                </c:pt>
                <c:pt idx="339">
                  <c:v>280.70600000000002</c:v>
                </c:pt>
                <c:pt idx="340">
                  <c:v>280.72300000000001</c:v>
                </c:pt>
                <c:pt idx="341">
                  <c:v>280.66399999999999</c:v>
                </c:pt>
                <c:pt idx="342">
                  <c:v>280.68799999999999</c:v>
                </c:pt>
                <c:pt idx="343">
                  <c:v>280.73500000000001</c:v>
                </c:pt>
                <c:pt idx="344">
                  <c:v>280.666</c:v>
                </c:pt>
                <c:pt idx="345">
                  <c:v>280.67700000000002</c:v>
                </c:pt>
                <c:pt idx="346">
                  <c:v>280.69799999999998</c:v>
                </c:pt>
                <c:pt idx="347">
                  <c:v>280.548</c:v>
                </c:pt>
                <c:pt idx="348">
                  <c:v>280.60500000000002</c:v>
                </c:pt>
                <c:pt idx="349">
                  <c:v>280.55099999999999</c:v>
                </c:pt>
                <c:pt idx="350">
                  <c:v>280.57</c:v>
                </c:pt>
                <c:pt idx="351">
                  <c:v>280.59500000000003</c:v>
                </c:pt>
                <c:pt idx="352">
                  <c:v>280.56200000000001</c:v>
                </c:pt>
                <c:pt idx="353">
                  <c:v>280.56299999999999</c:v>
                </c:pt>
                <c:pt idx="354">
                  <c:v>280.61</c:v>
                </c:pt>
                <c:pt idx="355">
                  <c:v>280.55200000000002</c:v>
                </c:pt>
                <c:pt idx="356">
                  <c:v>280.56799999999998</c:v>
                </c:pt>
                <c:pt idx="357">
                  <c:v>280.55200000000002</c:v>
                </c:pt>
                <c:pt idx="358">
                  <c:v>280.56700000000001</c:v>
                </c:pt>
                <c:pt idx="359">
                  <c:v>280.59100000000001</c:v>
                </c:pt>
                <c:pt idx="360">
                  <c:v>280.54300000000001</c:v>
                </c:pt>
                <c:pt idx="361">
                  <c:v>280.56299999999999</c:v>
                </c:pt>
                <c:pt idx="362">
                  <c:v>280.59100000000001</c:v>
                </c:pt>
                <c:pt idx="363">
                  <c:v>280.55599999999998</c:v>
                </c:pt>
                <c:pt idx="364">
                  <c:v>280.608</c:v>
                </c:pt>
                <c:pt idx="365">
                  <c:v>280.548</c:v>
                </c:pt>
                <c:pt idx="366">
                  <c:v>280.56299999999999</c:v>
                </c:pt>
                <c:pt idx="367">
                  <c:v>280.60000000000002</c:v>
                </c:pt>
                <c:pt idx="368">
                  <c:v>280.54000000000002</c:v>
                </c:pt>
                <c:pt idx="369">
                  <c:v>280.57299999999998</c:v>
                </c:pt>
                <c:pt idx="370">
                  <c:v>280.58199999999999</c:v>
                </c:pt>
                <c:pt idx="371">
                  <c:v>280.541</c:v>
                </c:pt>
                <c:pt idx="372">
                  <c:v>280.56299999999999</c:v>
                </c:pt>
                <c:pt idx="373">
                  <c:v>280.59800000000001</c:v>
                </c:pt>
                <c:pt idx="374">
                  <c:v>280.548</c:v>
                </c:pt>
                <c:pt idx="375">
                  <c:v>280.56200000000001</c:v>
                </c:pt>
                <c:pt idx="376">
                  <c:v>280.548</c:v>
                </c:pt>
                <c:pt idx="377">
                  <c:v>280.64800000000002</c:v>
                </c:pt>
                <c:pt idx="378">
                  <c:v>280.58499999999998</c:v>
                </c:pt>
                <c:pt idx="379">
                  <c:v>280.54300000000001</c:v>
                </c:pt>
                <c:pt idx="380">
                  <c:v>280.54599999999999</c:v>
                </c:pt>
                <c:pt idx="381">
                  <c:v>280.60000000000002</c:v>
                </c:pt>
                <c:pt idx="382">
                  <c:v>280.55399999999997</c:v>
                </c:pt>
                <c:pt idx="383">
                  <c:v>280.56200000000001</c:v>
                </c:pt>
                <c:pt idx="384">
                  <c:v>280.54899999999998</c:v>
                </c:pt>
                <c:pt idx="385">
                  <c:v>280.56400000000002</c:v>
                </c:pt>
                <c:pt idx="386">
                  <c:v>280.548</c:v>
                </c:pt>
                <c:pt idx="387">
                  <c:v>280.553</c:v>
                </c:pt>
                <c:pt idx="388">
                  <c:v>280.54899999999998</c:v>
                </c:pt>
                <c:pt idx="389">
                  <c:v>280.58499999999998</c:v>
                </c:pt>
                <c:pt idx="390">
                  <c:v>280.52100000000002</c:v>
                </c:pt>
                <c:pt idx="391">
                  <c:v>280.56</c:v>
                </c:pt>
                <c:pt idx="392">
                  <c:v>280.59500000000003</c:v>
                </c:pt>
                <c:pt idx="393">
                  <c:v>280.53300000000002</c:v>
                </c:pt>
                <c:pt idx="394">
                  <c:v>280.55799999999999</c:v>
                </c:pt>
                <c:pt idx="395">
                  <c:v>280.54199999999997</c:v>
                </c:pt>
                <c:pt idx="396">
                  <c:v>280.53399999999999</c:v>
                </c:pt>
                <c:pt idx="397">
                  <c:v>280.54199999999997</c:v>
                </c:pt>
                <c:pt idx="398">
                  <c:v>280.54500000000002</c:v>
                </c:pt>
                <c:pt idx="399">
                  <c:v>280.53800000000001</c:v>
                </c:pt>
                <c:pt idx="400">
                  <c:v>280.59800000000001</c:v>
                </c:pt>
                <c:pt idx="401">
                  <c:v>280.55</c:v>
                </c:pt>
                <c:pt idx="402">
                  <c:v>280.56200000000001</c:v>
                </c:pt>
                <c:pt idx="403">
                  <c:v>280.58499999999998</c:v>
                </c:pt>
                <c:pt idx="404">
                  <c:v>280.55399999999997</c:v>
                </c:pt>
                <c:pt idx="405">
                  <c:v>280.54599999999999</c:v>
                </c:pt>
                <c:pt idx="406">
                  <c:v>280.584</c:v>
                </c:pt>
                <c:pt idx="407">
                  <c:v>280.54599999999999</c:v>
                </c:pt>
                <c:pt idx="408">
                  <c:v>280.541</c:v>
                </c:pt>
                <c:pt idx="409">
                  <c:v>280.54199999999997</c:v>
                </c:pt>
                <c:pt idx="410">
                  <c:v>280.59399999999999</c:v>
                </c:pt>
                <c:pt idx="411">
                  <c:v>280.57299999999998</c:v>
                </c:pt>
                <c:pt idx="412">
                  <c:v>280.553</c:v>
                </c:pt>
                <c:pt idx="413">
                  <c:v>280.55</c:v>
                </c:pt>
                <c:pt idx="414">
                  <c:v>280.57299999999998</c:v>
                </c:pt>
                <c:pt idx="415">
                  <c:v>280.53800000000001</c:v>
                </c:pt>
                <c:pt idx="416">
                  <c:v>280.55399999999997</c:v>
                </c:pt>
                <c:pt idx="417">
                  <c:v>280.58300000000003</c:v>
                </c:pt>
                <c:pt idx="418">
                  <c:v>280.52300000000002</c:v>
                </c:pt>
                <c:pt idx="419">
                  <c:v>280.55599999999998</c:v>
                </c:pt>
                <c:pt idx="420">
                  <c:v>280.572</c:v>
                </c:pt>
                <c:pt idx="421">
                  <c:v>280.54399999999998</c:v>
                </c:pt>
                <c:pt idx="422">
                  <c:v>280.589</c:v>
                </c:pt>
                <c:pt idx="423">
                  <c:v>280.529</c:v>
                </c:pt>
                <c:pt idx="424">
                  <c:v>280.54899999999998</c:v>
                </c:pt>
                <c:pt idx="425">
                  <c:v>280.589</c:v>
                </c:pt>
                <c:pt idx="426">
                  <c:v>280.52999999999997</c:v>
                </c:pt>
                <c:pt idx="427">
                  <c:v>280.55</c:v>
                </c:pt>
                <c:pt idx="428">
                  <c:v>280.59399999999999</c:v>
                </c:pt>
                <c:pt idx="429">
                  <c:v>280.75900000000001</c:v>
                </c:pt>
                <c:pt idx="430">
                  <c:v>304.64699999999999</c:v>
                </c:pt>
                <c:pt idx="431">
                  <c:v>338.11399999999998</c:v>
                </c:pt>
                <c:pt idx="432">
                  <c:v>337.798</c:v>
                </c:pt>
                <c:pt idx="433">
                  <c:v>337.70299999999997</c:v>
                </c:pt>
                <c:pt idx="434">
                  <c:v>337.64699999999999</c:v>
                </c:pt>
                <c:pt idx="435">
                  <c:v>337.62900000000002</c:v>
                </c:pt>
                <c:pt idx="436">
                  <c:v>337.52600000000001</c:v>
                </c:pt>
                <c:pt idx="437">
                  <c:v>337.53399999999999</c:v>
                </c:pt>
                <c:pt idx="438">
                  <c:v>337.57299999999998</c:v>
                </c:pt>
                <c:pt idx="439">
                  <c:v>337.524</c:v>
                </c:pt>
                <c:pt idx="440">
                  <c:v>337.63799999999998</c:v>
                </c:pt>
                <c:pt idx="441">
                  <c:v>337.64400000000001</c:v>
                </c:pt>
                <c:pt idx="442">
                  <c:v>337.685</c:v>
                </c:pt>
                <c:pt idx="443">
                  <c:v>337.58499999999998</c:v>
                </c:pt>
                <c:pt idx="444">
                  <c:v>337.53100000000001</c:v>
                </c:pt>
                <c:pt idx="445">
                  <c:v>337.858</c:v>
                </c:pt>
                <c:pt idx="446">
                  <c:v>337.67</c:v>
                </c:pt>
                <c:pt idx="447">
                  <c:v>337.67899999999997</c:v>
                </c:pt>
                <c:pt idx="448">
                  <c:v>337.53199999999998</c:v>
                </c:pt>
                <c:pt idx="449">
                  <c:v>337.50700000000001</c:v>
                </c:pt>
                <c:pt idx="450">
                  <c:v>337.47</c:v>
                </c:pt>
                <c:pt idx="451">
                  <c:v>337.52600000000001</c:v>
                </c:pt>
                <c:pt idx="452">
                  <c:v>337.536</c:v>
                </c:pt>
                <c:pt idx="453">
                  <c:v>337.65499999999997</c:v>
                </c:pt>
                <c:pt idx="454">
                  <c:v>337.60700000000003</c:v>
                </c:pt>
                <c:pt idx="455">
                  <c:v>337.61200000000002</c:v>
                </c:pt>
                <c:pt idx="456">
                  <c:v>337.505</c:v>
                </c:pt>
                <c:pt idx="457">
                  <c:v>337.464</c:v>
                </c:pt>
                <c:pt idx="458">
                  <c:v>337.57299999999998</c:v>
                </c:pt>
                <c:pt idx="459">
                  <c:v>337.58100000000002</c:v>
                </c:pt>
                <c:pt idx="460">
                  <c:v>337.60500000000002</c:v>
                </c:pt>
                <c:pt idx="461">
                  <c:v>337.91399999999999</c:v>
                </c:pt>
                <c:pt idx="462">
                  <c:v>337.745</c:v>
                </c:pt>
                <c:pt idx="463">
                  <c:v>337.75099999999998</c:v>
                </c:pt>
                <c:pt idx="464">
                  <c:v>337.74099999999999</c:v>
                </c:pt>
                <c:pt idx="465">
                  <c:v>337.755</c:v>
                </c:pt>
                <c:pt idx="466">
                  <c:v>337.916</c:v>
                </c:pt>
                <c:pt idx="467">
                  <c:v>337.85</c:v>
                </c:pt>
                <c:pt idx="468">
                  <c:v>337.88600000000002</c:v>
                </c:pt>
                <c:pt idx="469">
                  <c:v>337.80799999999999</c:v>
                </c:pt>
                <c:pt idx="470">
                  <c:v>337.733</c:v>
                </c:pt>
                <c:pt idx="471">
                  <c:v>337.75599999999997</c:v>
                </c:pt>
                <c:pt idx="472">
                  <c:v>337.87</c:v>
                </c:pt>
                <c:pt idx="473">
                  <c:v>337.88</c:v>
                </c:pt>
                <c:pt idx="474">
                  <c:v>337.79700000000003</c:v>
                </c:pt>
                <c:pt idx="475">
                  <c:v>337.74400000000003</c:v>
                </c:pt>
                <c:pt idx="476">
                  <c:v>337.76100000000002</c:v>
                </c:pt>
                <c:pt idx="477">
                  <c:v>337.80200000000002</c:v>
                </c:pt>
                <c:pt idx="478">
                  <c:v>337.75299999999999</c:v>
                </c:pt>
                <c:pt idx="479">
                  <c:v>337.91300000000001</c:v>
                </c:pt>
                <c:pt idx="480">
                  <c:v>337.86200000000002</c:v>
                </c:pt>
                <c:pt idx="481">
                  <c:v>337.86599999999999</c:v>
                </c:pt>
                <c:pt idx="482">
                  <c:v>337.78800000000001</c:v>
                </c:pt>
                <c:pt idx="483">
                  <c:v>337.72899999999998</c:v>
                </c:pt>
                <c:pt idx="484">
                  <c:v>337.74700000000001</c:v>
                </c:pt>
                <c:pt idx="485">
                  <c:v>337.86599999999999</c:v>
                </c:pt>
                <c:pt idx="486">
                  <c:v>337.86</c:v>
                </c:pt>
                <c:pt idx="487">
                  <c:v>337.76900000000001</c:v>
                </c:pt>
                <c:pt idx="488">
                  <c:v>337.73899999999998</c:v>
                </c:pt>
                <c:pt idx="489">
                  <c:v>337.745</c:v>
                </c:pt>
                <c:pt idx="490">
                  <c:v>337.78699999999998</c:v>
                </c:pt>
                <c:pt idx="491">
                  <c:v>337.74400000000003</c:v>
                </c:pt>
                <c:pt idx="492">
                  <c:v>337.75599999999997</c:v>
                </c:pt>
                <c:pt idx="493">
                  <c:v>337.94299999999998</c:v>
                </c:pt>
                <c:pt idx="494">
                  <c:v>337.88099999999997</c:v>
                </c:pt>
                <c:pt idx="495">
                  <c:v>337.89299999999997</c:v>
                </c:pt>
                <c:pt idx="496">
                  <c:v>337.803</c:v>
                </c:pt>
                <c:pt idx="497">
                  <c:v>337.74</c:v>
                </c:pt>
                <c:pt idx="498">
                  <c:v>337.76</c:v>
                </c:pt>
                <c:pt idx="499">
                  <c:v>337.92</c:v>
                </c:pt>
                <c:pt idx="500">
                  <c:v>337.85399999999998</c:v>
                </c:pt>
                <c:pt idx="501">
                  <c:v>337.86500000000001</c:v>
                </c:pt>
                <c:pt idx="502">
                  <c:v>337.786</c:v>
                </c:pt>
                <c:pt idx="503">
                  <c:v>337.72899999999998</c:v>
                </c:pt>
                <c:pt idx="504">
                  <c:v>337.74400000000003</c:v>
                </c:pt>
                <c:pt idx="505">
                  <c:v>337.779</c:v>
                </c:pt>
                <c:pt idx="506">
                  <c:v>337.73200000000003</c:v>
                </c:pt>
                <c:pt idx="507">
                  <c:v>337.74</c:v>
                </c:pt>
                <c:pt idx="508">
                  <c:v>337.904</c:v>
                </c:pt>
                <c:pt idx="509">
                  <c:v>337.85399999999998</c:v>
                </c:pt>
                <c:pt idx="510">
                  <c:v>337.86900000000003</c:v>
                </c:pt>
                <c:pt idx="511">
                  <c:v>338.029</c:v>
                </c:pt>
                <c:pt idx="512">
                  <c:v>337.98500000000001</c:v>
                </c:pt>
                <c:pt idx="513">
                  <c:v>337.99799999999999</c:v>
                </c:pt>
                <c:pt idx="514">
                  <c:v>338.154</c:v>
                </c:pt>
                <c:pt idx="515">
                  <c:v>338.10700000000003</c:v>
                </c:pt>
                <c:pt idx="516">
                  <c:v>338.11099999999999</c:v>
                </c:pt>
                <c:pt idx="517">
                  <c:v>338.03300000000002</c:v>
                </c:pt>
                <c:pt idx="518">
                  <c:v>337.971</c:v>
                </c:pt>
                <c:pt idx="519">
                  <c:v>337.99799999999999</c:v>
                </c:pt>
                <c:pt idx="520">
                  <c:v>337.98200000000003</c:v>
                </c:pt>
                <c:pt idx="521">
                  <c:v>337.98200000000003</c:v>
                </c:pt>
                <c:pt idx="522">
                  <c:v>337.99799999999999</c:v>
                </c:pt>
                <c:pt idx="523">
                  <c:v>337.99400000000003</c:v>
                </c:pt>
                <c:pt idx="524">
                  <c:v>338.07900000000001</c:v>
                </c:pt>
                <c:pt idx="525">
                  <c:v>338.108</c:v>
                </c:pt>
                <c:pt idx="526">
                  <c:v>338.03199999999998</c:v>
                </c:pt>
                <c:pt idx="527">
                  <c:v>337.964</c:v>
                </c:pt>
                <c:pt idx="528">
                  <c:v>337.99799999999999</c:v>
                </c:pt>
                <c:pt idx="529">
                  <c:v>338.16300000000001</c:v>
                </c:pt>
                <c:pt idx="530">
                  <c:v>338.10599999999999</c:v>
                </c:pt>
                <c:pt idx="531">
                  <c:v>338.02600000000001</c:v>
                </c:pt>
                <c:pt idx="532">
                  <c:v>337.95499999999998</c:v>
                </c:pt>
                <c:pt idx="533">
                  <c:v>337.97399999999999</c:v>
                </c:pt>
                <c:pt idx="534">
                  <c:v>338.14600000000002</c:v>
                </c:pt>
                <c:pt idx="535">
                  <c:v>338.09699999999998</c:v>
                </c:pt>
                <c:pt idx="536">
                  <c:v>338.005</c:v>
                </c:pt>
                <c:pt idx="537">
                  <c:v>337.97199999999998</c:v>
                </c:pt>
                <c:pt idx="538">
                  <c:v>337.98399999999998</c:v>
                </c:pt>
                <c:pt idx="539">
                  <c:v>338.01900000000001</c:v>
                </c:pt>
                <c:pt idx="540">
                  <c:v>337.97399999999999</c:v>
                </c:pt>
                <c:pt idx="541">
                  <c:v>338.09300000000002</c:v>
                </c:pt>
                <c:pt idx="542">
                  <c:v>338.10599999999999</c:v>
                </c:pt>
                <c:pt idx="543">
                  <c:v>338.108</c:v>
                </c:pt>
                <c:pt idx="544">
                  <c:v>338.00299999999999</c:v>
                </c:pt>
                <c:pt idx="545">
                  <c:v>337.976</c:v>
                </c:pt>
                <c:pt idx="546">
                  <c:v>337.98700000000002</c:v>
                </c:pt>
                <c:pt idx="547">
                  <c:v>338.14100000000002</c:v>
                </c:pt>
                <c:pt idx="548">
                  <c:v>338.08100000000002</c:v>
                </c:pt>
                <c:pt idx="549">
                  <c:v>338.113</c:v>
                </c:pt>
                <c:pt idx="550">
                  <c:v>338.01499999999999</c:v>
                </c:pt>
                <c:pt idx="551">
                  <c:v>337.976</c:v>
                </c:pt>
                <c:pt idx="552">
                  <c:v>337.976</c:v>
                </c:pt>
                <c:pt idx="553">
                  <c:v>338.101</c:v>
                </c:pt>
                <c:pt idx="554">
                  <c:v>337.97500000000002</c:v>
                </c:pt>
                <c:pt idx="555">
                  <c:v>338.15600000000001</c:v>
                </c:pt>
                <c:pt idx="556">
                  <c:v>338.089</c:v>
                </c:pt>
                <c:pt idx="557">
                  <c:v>337.988</c:v>
                </c:pt>
                <c:pt idx="558">
                  <c:v>337.976</c:v>
                </c:pt>
                <c:pt idx="559">
                  <c:v>337.99</c:v>
                </c:pt>
                <c:pt idx="560">
                  <c:v>338.14400000000001</c:v>
                </c:pt>
                <c:pt idx="561">
                  <c:v>338.11500000000001</c:v>
                </c:pt>
                <c:pt idx="562">
                  <c:v>338.08100000000002</c:v>
                </c:pt>
                <c:pt idx="563">
                  <c:v>338.024</c:v>
                </c:pt>
                <c:pt idx="564">
                  <c:v>337.96</c:v>
                </c:pt>
                <c:pt idx="565">
                  <c:v>338.02</c:v>
                </c:pt>
                <c:pt idx="566">
                  <c:v>337.96199999999999</c:v>
                </c:pt>
                <c:pt idx="567">
                  <c:v>338.21899999999999</c:v>
                </c:pt>
                <c:pt idx="568">
                  <c:v>338.08300000000003</c:v>
                </c:pt>
                <c:pt idx="569">
                  <c:v>338.11500000000001</c:v>
                </c:pt>
                <c:pt idx="570">
                  <c:v>338.00700000000001</c:v>
                </c:pt>
                <c:pt idx="571">
                  <c:v>337.97199999999998</c:v>
                </c:pt>
                <c:pt idx="572">
                  <c:v>337.976</c:v>
                </c:pt>
                <c:pt idx="573">
                  <c:v>338.14</c:v>
                </c:pt>
                <c:pt idx="574">
                  <c:v>338.08499999999998</c:v>
                </c:pt>
                <c:pt idx="575">
                  <c:v>338.09699999999998</c:v>
                </c:pt>
                <c:pt idx="576">
                  <c:v>338.01499999999999</c:v>
                </c:pt>
                <c:pt idx="577">
                  <c:v>337.98899999999998</c:v>
                </c:pt>
                <c:pt idx="578">
                  <c:v>338.01499999999999</c:v>
                </c:pt>
                <c:pt idx="579">
                  <c:v>337.96699999999998</c:v>
                </c:pt>
                <c:pt idx="580">
                  <c:v>337.964</c:v>
                </c:pt>
                <c:pt idx="581">
                  <c:v>338.15</c:v>
                </c:pt>
                <c:pt idx="582">
                  <c:v>338.077</c:v>
                </c:pt>
                <c:pt idx="583">
                  <c:v>338.017</c:v>
                </c:pt>
                <c:pt idx="584">
                  <c:v>337.98599999999999</c:v>
                </c:pt>
                <c:pt idx="585">
                  <c:v>338.08499999999998</c:v>
                </c:pt>
                <c:pt idx="586">
                  <c:v>338.09500000000003</c:v>
                </c:pt>
                <c:pt idx="587">
                  <c:v>338.089</c:v>
                </c:pt>
                <c:pt idx="588">
                  <c:v>338.02100000000002</c:v>
                </c:pt>
                <c:pt idx="589">
                  <c:v>337.96</c:v>
                </c:pt>
                <c:pt idx="590">
                  <c:v>337.95600000000002</c:v>
                </c:pt>
                <c:pt idx="591">
                  <c:v>338.00299999999999</c:v>
                </c:pt>
                <c:pt idx="592">
                  <c:v>337.94400000000002</c:v>
                </c:pt>
                <c:pt idx="593">
                  <c:v>338.11200000000002</c:v>
                </c:pt>
                <c:pt idx="594">
                  <c:v>338.07400000000001</c:v>
                </c:pt>
                <c:pt idx="595">
                  <c:v>338.096</c:v>
                </c:pt>
                <c:pt idx="596">
                  <c:v>337.98700000000002</c:v>
                </c:pt>
                <c:pt idx="597">
                  <c:v>337.95100000000002</c:v>
                </c:pt>
                <c:pt idx="598">
                  <c:v>337.96600000000001</c:v>
                </c:pt>
                <c:pt idx="599">
                  <c:v>338.12</c:v>
                </c:pt>
                <c:pt idx="600">
                  <c:v>338.06799999999998</c:v>
                </c:pt>
                <c:pt idx="601">
                  <c:v>338.10500000000002</c:v>
                </c:pt>
                <c:pt idx="602">
                  <c:v>338.00099999999998</c:v>
                </c:pt>
                <c:pt idx="603">
                  <c:v>337.96600000000001</c:v>
                </c:pt>
                <c:pt idx="604">
                  <c:v>337.96199999999999</c:v>
                </c:pt>
                <c:pt idx="605">
                  <c:v>337.947</c:v>
                </c:pt>
                <c:pt idx="606">
                  <c:v>337.96100000000001</c:v>
                </c:pt>
                <c:pt idx="607">
                  <c:v>338.14499999999998</c:v>
                </c:pt>
                <c:pt idx="608">
                  <c:v>338.06700000000001</c:v>
                </c:pt>
                <c:pt idx="609">
                  <c:v>338.07600000000002</c:v>
                </c:pt>
                <c:pt idx="610">
                  <c:v>337.95800000000003</c:v>
                </c:pt>
                <c:pt idx="611">
                  <c:v>337.95499999999998</c:v>
                </c:pt>
                <c:pt idx="612">
                  <c:v>338.13400000000001</c:v>
                </c:pt>
                <c:pt idx="613">
                  <c:v>338.084</c:v>
                </c:pt>
                <c:pt idx="614">
                  <c:v>338.08300000000003</c:v>
                </c:pt>
                <c:pt idx="615">
                  <c:v>337.97899999999998</c:v>
                </c:pt>
                <c:pt idx="616">
                  <c:v>337.95400000000001</c:v>
                </c:pt>
                <c:pt idx="617">
                  <c:v>337.99</c:v>
                </c:pt>
                <c:pt idx="618">
                  <c:v>337.959</c:v>
                </c:pt>
                <c:pt idx="619">
                  <c:v>337.959</c:v>
                </c:pt>
                <c:pt idx="620">
                  <c:v>338.12299999999999</c:v>
                </c:pt>
                <c:pt idx="621">
                  <c:v>338.08199999999999</c:v>
                </c:pt>
                <c:pt idx="622">
                  <c:v>338.01</c:v>
                </c:pt>
                <c:pt idx="623">
                  <c:v>337.96</c:v>
                </c:pt>
                <c:pt idx="624">
                  <c:v>337.96300000000002</c:v>
                </c:pt>
                <c:pt idx="625">
                  <c:v>338.13200000000001</c:v>
                </c:pt>
                <c:pt idx="626">
                  <c:v>338.072</c:v>
                </c:pt>
                <c:pt idx="627">
                  <c:v>338.089</c:v>
                </c:pt>
                <c:pt idx="628">
                  <c:v>337.98599999999999</c:v>
                </c:pt>
                <c:pt idx="629">
                  <c:v>337.97500000000002</c:v>
                </c:pt>
                <c:pt idx="630">
                  <c:v>338.01</c:v>
                </c:pt>
                <c:pt idx="631">
                  <c:v>337.95400000000001</c:v>
                </c:pt>
                <c:pt idx="632">
                  <c:v>337.97</c:v>
                </c:pt>
                <c:pt idx="633">
                  <c:v>338.14400000000001</c:v>
                </c:pt>
                <c:pt idx="634">
                  <c:v>338.06299999999999</c:v>
                </c:pt>
                <c:pt idx="635">
                  <c:v>338.10300000000001</c:v>
                </c:pt>
                <c:pt idx="636">
                  <c:v>337.97500000000002</c:v>
                </c:pt>
                <c:pt idx="637">
                  <c:v>337.97500000000002</c:v>
                </c:pt>
                <c:pt idx="638">
                  <c:v>338.13</c:v>
                </c:pt>
                <c:pt idx="639">
                  <c:v>338.10399999999998</c:v>
                </c:pt>
                <c:pt idx="640">
                  <c:v>338.20299999999997</c:v>
                </c:pt>
                <c:pt idx="641">
                  <c:v>338.02499999999998</c:v>
                </c:pt>
                <c:pt idx="642">
                  <c:v>337.96600000000001</c:v>
                </c:pt>
                <c:pt idx="643">
                  <c:v>337.98200000000003</c:v>
                </c:pt>
                <c:pt idx="644">
                  <c:v>337.96899999999999</c:v>
                </c:pt>
                <c:pt idx="645">
                  <c:v>337.99099999999999</c:v>
                </c:pt>
                <c:pt idx="646">
                  <c:v>338.13099999999997</c:v>
                </c:pt>
                <c:pt idx="647">
                  <c:v>338.11</c:v>
                </c:pt>
                <c:pt idx="648">
                  <c:v>337.97500000000002</c:v>
                </c:pt>
                <c:pt idx="649">
                  <c:v>337.964</c:v>
                </c:pt>
                <c:pt idx="650">
                  <c:v>337.97800000000001</c:v>
                </c:pt>
                <c:pt idx="651">
                  <c:v>338.13099999999997</c:v>
                </c:pt>
                <c:pt idx="652">
                  <c:v>337.65499999999997</c:v>
                </c:pt>
                <c:pt idx="653">
                  <c:v>336.32499999999999</c:v>
                </c:pt>
                <c:pt idx="654">
                  <c:v>318.51100000000002</c:v>
                </c:pt>
                <c:pt idx="655">
                  <c:v>318.49799999999999</c:v>
                </c:pt>
                <c:pt idx="656">
                  <c:v>318.702</c:v>
                </c:pt>
                <c:pt idx="657">
                  <c:v>318.67500000000001</c:v>
                </c:pt>
                <c:pt idx="658">
                  <c:v>318.67099999999999</c:v>
                </c:pt>
                <c:pt idx="659">
                  <c:v>319.36399999999998</c:v>
                </c:pt>
                <c:pt idx="660">
                  <c:v>319.28800000000001</c:v>
                </c:pt>
                <c:pt idx="661">
                  <c:v>319.31</c:v>
                </c:pt>
                <c:pt idx="662">
                  <c:v>322.67599999999999</c:v>
                </c:pt>
                <c:pt idx="663">
                  <c:v>336.41</c:v>
                </c:pt>
                <c:pt idx="664">
                  <c:v>370.39600000000002</c:v>
                </c:pt>
                <c:pt idx="665">
                  <c:v>363.97899999999998</c:v>
                </c:pt>
                <c:pt idx="666">
                  <c:v>345.67399999999998</c:v>
                </c:pt>
                <c:pt idx="667">
                  <c:v>322.15600000000001</c:v>
                </c:pt>
                <c:pt idx="668">
                  <c:v>321.85300000000001</c:v>
                </c:pt>
                <c:pt idx="669">
                  <c:v>327.35199999999998</c:v>
                </c:pt>
                <c:pt idx="670">
                  <c:v>322.37299999999999</c:v>
                </c:pt>
                <c:pt idx="671">
                  <c:v>322.536</c:v>
                </c:pt>
                <c:pt idx="672">
                  <c:v>321.80799999999999</c:v>
                </c:pt>
                <c:pt idx="673">
                  <c:v>321.82900000000001</c:v>
                </c:pt>
                <c:pt idx="674">
                  <c:v>321.67099999999999</c:v>
                </c:pt>
                <c:pt idx="675">
                  <c:v>321.66199999999998</c:v>
                </c:pt>
                <c:pt idx="676">
                  <c:v>321.714</c:v>
                </c:pt>
                <c:pt idx="677">
                  <c:v>321.67200000000003</c:v>
                </c:pt>
                <c:pt idx="678">
                  <c:v>321.67899999999997</c:v>
                </c:pt>
                <c:pt idx="679">
                  <c:v>321.83600000000001</c:v>
                </c:pt>
                <c:pt idx="680">
                  <c:v>321.78800000000001</c:v>
                </c:pt>
                <c:pt idx="681">
                  <c:v>321.762</c:v>
                </c:pt>
                <c:pt idx="682">
                  <c:v>321.67099999999999</c:v>
                </c:pt>
                <c:pt idx="683">
                  <c:v>321.69200000000001</c:v>
                </c:pt>
                <c:pt idx="684">
                  <c:v>321.83100000000002</c:v>
                </c:pt>
                <c:pt idx="685">
                  <c:v>321.79700000000003</c:v>
                </c:pt>
                <c:pt idx="686">
                  <c:v>321.80399999999997</c:v>
                </c:pt>
                <c:pt idx="687">
                  <c:v>321.7</c:v>
                </c:pt>
                <c:pt idx="688">
                  <c:v>321.68299999999999</c:v>
                </c:pt>
                <c:pt idx="689">
                  <c:v>321.714</c:v>
                </c:pt>
                <c:pt idx="690">
                  <c:v>321.64400000000001</c:v>
                </c:pt>
                <c:pt idx="691">
                  <c:v>321.65499999999997</c:v>
                </c:pt>
                <c:pt idx="692">
                  <c:v>321.77999999999997</c:v>
                </c:pt>
                <c:pt idx="693">
                  <c:v>321.78300000000002</c:v>
                </c:pt>
                <c:pt idx="694">
                  <c:v>321.60899999999998</c:v>
                </c:pt>
                <c:pt idx="695">
                  <c:v>321.654</c:v>
                </c:pt>
                <c:pt idx="696">
                  <c:v>321.678</c:v>
                </c:pt>
                <c:pt idx="697">
                  <c:v>321.84500000000003</c:v>
                </c:pt>
                <c:pt idx="698">
                  <c:v>321.78699999999998</c:v>
                </c:pt>
                <c:pt idx="699">
                  <c:v>321.76</c:v>
                </c:pt>
                <c:pt idx="700">
                  <c:v>321.666</c:v>
                </c:pt>
                <c:pt idx="701">
                  <c:v>321.67</c:v>
                </c:pt>
                <c:pt idx="702">
                  <c:v>322.459</c:v>
                </c:pt>
                <c:pt idx="703">
                  <c:v>322.428</c:v>
                </c:pt>
                <c:pt idx="704">
                  <c:v>322.48899999999998</c:v>
                </c:pt>
                <c:pt idx="705">
                  <c:v>322.476</c:v>
                </c:pt>
                <c:pt idx="706">
                  <c:v>322.63200000000001</c:v>
                </c:pt>
                <c:pt idx="707">
                  <c:v>322.33199999999999</c:v>
                </c:pt>
                <c:pt idx="708">
                  <c:v>322.33499999999998</c:v>
                </c:pt>
                <c:pt idx="709">
                  <c:v>322.49700000000001</c:v>
                </c:pt>
                <c:pt idx="710">
                  <c:v>322.44400000000002</c:v>
                </c:pt>
                <c:pt idx="711">
                  <c:v>322.471</c:v>
                </c:pt>
                <c:pt idx="712">
                  <c:v>322.36599999999999</c:v>
                </c:pt>
                <c:pt idx="713">
                  <c:v>322.33100000000002</c:v>
                </c:pt>
                <c:pt idx="714">
                  <c:v>322.327</c:v>
                </c:pt>
                <c:pt idx="715">
                  <c:v>322.29599999999999</c:v>
                </c:pt>
                <c:pt idx="716">
                  <c:v>322.327</c:v>
                </c:pt>
                <c:pt idx="717">
                  <c:v>322.495</c:v>
                </c:pt>
                <c:pt idx="718">
                  <c:v>322.44400000000002</c:v>
                </c:pt>
                <c:pt idx="719">
                  <c:v>322.36200000000002</c:v>
                </c:pt>
                <c:pt idx="720">
                  <c:v>322.30700000000002</c:v>
                </c:pt>
                <c:pt idx="721">
                  <c:v>322.315</c:v>
                </c:pt>
                <c:pt idx="722">
                  <c:v>322.50900000000001</c:v>
                </c:pt>
                <c:pt idx="723">
                  <c:v>322.42500000000001</c:v>
                </c:pt>
                <c:pt idx="724">
                  <c:v>322.28800000000001</c:v>
                </c:pt>
                <c:pt idx="725">
                  <c:v>322.33499999999998</c:v>
                </c:pt>
                <c:pt idx="726">
                  <c:v>322.33499999999998</c:v>
                </c:pt>
                <c:pt idx="727">
                  <c:v>322.62</c:v>
                </c:pt>
                <c:pt idx="728">
                  <c:v>322.58499999999998</c:v>
                </c:pt>
                <c:pt idx="729">
                  <c:v>322.577</c:v>
                </c:pt>
                <c:pt idx="730">
                  <c:v>322.74900000000002</c:v>
                </c:pt>
                <c:pt idx="731">
                  <c:v>322.68900000000002</c:v>
                </c:pt>
                <c:pt idx="732">
                  <c:v>322.70699999999999</c:v>
                </c:pt>
                <c:pt idx="733">
                  <c:v>322.61200000000002</c:v>
                </c:pt>
                <c:pt idx="734">
                  <c:v>322.56099999999998</c:v>
                </c:pt>
                <c:pt idx="735">
                  <c:v>322.63099999999997</c:v>
                </c:pt>
                <c:pt idx="736">
                  <c:v>322.67599999999999</c:v>
                </c:pt>
                <c:pt idx="737">
                  <c:v>322.697</c:v>
                </c:pt>
                <c:pt idx="738">
                  <c:v>322.59899999999999</c:v>
                </c:pt>
                <c:pt idx="739">
                  <c:v>322.553</c:v>
                </c:pt>
                <c:pt idx="740">
                  <c:v>322.584</c:v>
                </c:pt>
                <c:pt idx="741">
                  <c:v>322.59699999999998</c:v>
                </c:pt>
                <c:pt idx="742">
                  <c:v>322.54500000000002</c:v>
                </c:pt>
                <c:pt idx="743">
                  <c:v>322.67500000000001</c:v>
                </c:pt>
                <c:pt idx="744">
                  <c:v>322.66699999999997</c:v>
                </c:pt>
                <c:pt idx="745">
                  <c:v>322.69099999999997</c:v>
                </c:pt>
                <c:pt idx="746">
                  <c:v>322.59699999999998</c:v>
                </c:pt>
                <c:pt idx="747">
                  <c:v>322.53899999999999</c:v>
                </c:pt>
                <c:pt idx="748">
                  <c:v>322.55700000000002</c:v>
                </c:pt>
                <c:pt idx="749">
                  <c:v>322.73099999999999</c:v>
                </c:pt>
                <c:pt idx="750">
                  <c:v>322.67899999999997</c:v>
                </c:pt>
                <c:pt idx="751">
                  <c:v>322.57799999999997</c:v>
                </c:pt>
                <c:pt idx="752">
                  <c:v>322.54599999999999</c:v>
                </c:pt>
                <c:pt idx="753">
                  <c:v>322.59199999999998</c:v>
                </c:pt>
                <c:pt idx="754">
                  <c:v>322.55399999999997</c:v>
                </c:pt>
                <c:pt idx="755">
                  <c:v>322.565</c:v>
                </c:pt>
                <c:pt idx="756">
                  <c:v>322.70600000000002</c:v>
                </c:pt>
                <c:pt idx="757">
                  <c:v>322.685</c:v>
                </c:pt>
                <c:pt idx="758">
                  <c:v>322.67899999999997</c:v>
                </c:pt>
                <c:pt idx="759">
                  <c:v>322.61099999999999</c:v>
                </c:pt>
                <c:pt idx="760">
                  <c:v>322.55399999999997</c:v>
                </c:pt>
                <c:pt idx="761">
                  <c:v>322.72899999999998</c:v>
                </c:pt>
                <c:pt idx="762">
                  <c:v>322.66300000000001</c:v>
                </c:pt>
                <c:pt idx="763">
                  <c:v>322.70600000000002</c:v>
                </c:pt>
                <c:pt idx="764">
                  <c:v>322.58499999999998</c:v>
                </c:pt>
                <c:pt idx="765">
                  <c:v>322.54399999999998</c:v>
                </c:pt>
                <c:pt idx="766">
                  <c:v>322.56</c:v>
                </c:pt>
                <c:pt idx="767">
                  <c:v>322.58499999999998</c:v>
                </c:pt>
                <c:pt idx="768">
                  <c:v>322.55399999999997</c:v>
                </c:pt>
                <c:pt idx="769">
                  <c:v>322.702</c:v>
                </c:pt>
                <c:pt idx="770">
                  <c:v>322.65100000000001</c:v>
                </c:pt>
                <c:pt idx="771">
                  <c:v>322.68700000000001</c:v>
                </c:pt>
                <c:pt idx="772">
                  <c:v>322.59300000000002</c:v>
                </c:pt>
                <c:pt idx="773">
                  <c:v>322.52999999999997</c:v>
                </c:pt>
                <c:pt idx="774">
                  <c:v>322.57299999999998</c:v>
                </c:pt>
                <c:pt idx="775">
                  <c:v>322.71199999999999</c:v>
                </c:pt>
                <c:pt idx="776">
                  <c:v>322.66000000000003</c:v>
                </c:pt>
                <c:pt idx="777">
                  <c:v>322.60399999999998</c:v>
                </c:pt>
                <c:pt idx="778">
                  <c:v>322.54599999999999</c:v>
                </c:pt>
                <c:pt idx="779">
                  <c:v>322.577</c:v>
                </c:pt>
                <c:pt idx="780">
                  <c:v>322.58100000000002</c:v>
                </c:pt>
                <c:pt idx="781">
                  <c:v>322.56700000000001</c:v>
                </c:pt>
                <c:pt idx="782">
                  <c:v>322.99099999999999</c:v>
                </c:pt>
                <c:pt idx="783">
                  <c:v>322.96100000000001</c:v>
                </c:pt>
                <c:pt idx="784">
                  <c:v>322.976</c:v>
                </c:pt>
                <c:pt idx="785">
                  <c:v>322.87299999999999</c:v>
                </c:pt>
                <c:pt idx="786">
                  <c:v>322.827</c:v>
                </c:pt>
                <c:pt idx="787">
                  <c:v>322.846</c:v>
                </c:pt>
                <c:pt idx="788">
                  <c:v>322.99599999999998</c:v>
                </c:pt>
                <c:pt idx="789">
                  <c:v>322.94799999999998</c:v>
                </c:pt>
                <c:pt idx="790">
                  <c:v>322.964</c:v>
                </c:pt>
                <c:pt idx="791">
                  <c:v>322.875</c:v>
                </c:pt>
                <c:pt idx="792">
                  <c:v>322.83100000000002</c:v>
                </c:pt>
                <c:pt idx="793">
                  <c:v>322.86700000000002</c:v>
                </c:pt>
                <c:pt idx="794">
                  <c:v>322.97000000000003</c:v>
                </c:pt>
                <c:pt idx="795">
                  <c:v>322.85399999999998</c:v>
                </c:pt>
                <c:pt idx="796">
                  <c:v>322.98700000000002</c:v>
                </c:pt>
                <c:pt idx="797">
                  <c:v>322.91699999999997</c:v>
                </c:pt>
                <c:pt idx="798">
                  <c:v>322.93799999999999</c:v>
                </c:pt>
                <c:pt idx="799">
                  <c:v>322.858</c:v>
                </c:pt>
                <c:pt idx="800">
                  <c:v>322.71100000000001</c:v>
                </c:pt>
                <c:pt idx="801">
                  <c:v>322.839</c:v>
                </c:pt>
                <c:pt idx="802">
                  <c:v>322.86</c:v>
                </c:pt>
                <c:pt idx="803">
                  <c:v>322.84699999999998</c:v>
                </c:pt>
                <c:pt idx="804">
                  <c:v>322.76600000000002</c:v>
                </c:pt>
                <c:pt idx="805">
                  <c:v>322.72199999999998</c:v>
                </c:pt>
                <c:pt idx="806">
                  <c:v>322.733</c:v>
                </c:pt>
                <c:pt idx="807">
                  <c:v>322.76100000000002</c:v>
                </c:pt>
                <c:pt idx="808">
                  <c:v>322.73599999999999</c:v>
                </c:pt>
                <c:pt idx="809">
                  <c:v>322.88600000000002</c:v>
                </c:pt>
                <c:pt idx="810">
                  <c:v>322.85700000000003</c:v>
                </c:pt>
                <c:pt idx="811">
                  <c:v>322.87299999999999</c:v>
                </c:pt>
                <c:pt idx="812">
                  <c:v>322.76</c:v>
                </c:pt>
                <c:pt idx="813">
                  <c:v>322.71699999999998</c:v>
                </c:pt>
                <c:pt idx="814">
                  <c:v>322.72500000000002</c:v>
                </c:pt>
                <c:pt idx="815">
                  <c:v>322.87700000000001</c:v>
                </c:pt>
                <c:pt idx="816">
                  <c:v>322.83</c:v>
                </c:pt>
                <c:pt idx="817">
                  <c:v>322.86099999999999</c:v>
                </c:pt>
                <c:pt idx="818">
                  <c:v>322.75599999999997</c:v>
                </c:pt>
                <c:pt idx="819">
                  <c:v>322.70100000000002</c:v>
                </c:pt>
                <c:pt idx="820">
                  <c:v>322.71600000000001</c:v>
                </c:pt>
                <c:pt idx="821">
                  <c:v>322.75599999999997</c:v>
                </c:pt>
                <c:pt idx="822">
                  <c:v>322.70100000000002</c:v>
                </c:pt>
                <c:pt idx="823">
                  <c:v>322.74400000000003</c:v>
                </c:pt>
                <c:pt idx="824">
                  <c:v>322.89999999999998</c:v>
                </c:pt>
                <c:pt idx="825">
                  <c:v>322.82600000000002</c:v>
                </c:pt>
                <c:pt idx="826">
                  <c:v>322.85700000000003</c:v>
                </c:pt>
                <c:pt idx="827">
                  <c:v>322.77100000000002</c:v>
                </c:pt>
                <c:pt idx="828">
                  <c:v>322.70499999999998</c:v>
                </c:pt>
                <c:pt idx="829">
                  <c:v>322.73200000000003</c:v>
                </c:pt>
                <c:pt idx="830">
                  <c:v>322.88900000000001</c:v>
                </c:pt>
                <c:pt idx="831">
                  <c:v>322.85000000000002</c:v>
                </c:pt>
                <c:pt idx="832">
                  <c:v>322.846</c:v>
                </c:pt>
                <c:pt idx="833">
                  <c:v>322.79500000000002</c:v>
                </c:pt>
                <c:pt idx="834">
                  <c:v>322.71699999999998</c:v>
                </c:pt>
                <c:pt idx="835">
                  <c:v>322.72899999999998</c:v>
                </c:pt>
                <c:pt idx="836">
                  <c:v>322.78300000000002</c:v>
                </c:pt>
                <c:pt idx="837">
                  <c:v>322.709</c:v>
                </c:pt>
                <c:pt idx="838">
                  <c:v>322.72899999999998</c:v>
                </c:pt>
                <c:pt idx="839">
                  <c:v>322.88499999999999</c:v>
                </c:pt>
                <c:pt idx="840">
                  <c:v>322.846</c:v>
                </c:pt>
                <c:pt idx="841">
                  <c:v>322.85700000000003</c:v>
                </c:pt>
                <c:pt idx="842">
                  <c:v>322.73599999999999</c:v>
                </c:pt>
                <c:pt idx="843">
                  <c:v>322.67899999999997</c:v>
                </c:pt>
                <c:pt idx="844">
                  <c:v>322.702</c:v>
                </c:pt>
                <c:pt idx="845">
                  <c:v>322.86399999999998</c:v>
                </c:pt>
                <c:pt idx="846">
                  <c:v>322.81200000000001</c:v>
                </c:pt>
                <c:pt idx="847">
                  <c:v>322.75099999999998</c:v>
                </c:pt>
                <c:pt idx="848">
                  <c:v>322.67500000000001</c:v>
                </c:pt>
                <c:pt idx="849">
                  <c:v>322.7</c:v>
                </c:pt>
                <c:pt idx="850">
                  <c:v>322.72199999999998</c:v>
                </c:pt>
                <c:pt idx="851">
                  <c:v>322.68799999999999</c:v>
                </c:pt>
                <c:pt idx="852">
                  <c:v>322.86200000000002</c:v>
                </c:pt>
                <c:pt idx="853">
                  <c:v>322.78899999999999</c:v>
                </c:pt>
                <c:pt idx="854">
                  <c:v>322.82299999999998</c:v>
                </c:pt>
                <c:pt idx="855">
                  <c:v>322.73099999999999</c:v>
                </c:pt>
                <c:pt idx="856">
                  <c:v>322.67099999999999</c:v>
                </c:pt>
                <c:pt idx="857">
                  <c:v>322.7</c:v>
                </c:pt>
                <c:pt idx="858">
                  <c:v>322.68700000000001</c:v>
                </c:pt>
                <c:pt idx="859">
                  <c:v>322.69600000000003</c:v>
                </c:pt>
                <c:pt idx="860">
                  <c:v>322.60399999999998</c:v>
                </c:pt>
                <c:pt idx="861">
                  <c:v>322.56900000000002</c:v>
                </c:pt>
                <c:pt idx="862">
                  <c:v>322.565</c:v>
                </c:pt>
                <c:pt idx="863">
                  <c:v>322.61799999999999</c:v>
                </c:pt>
                <c:pt idx="864">
                  <c:v>322.565</c:v>
                </c:pt>
                <c:pt idx="865">
                  <c:v>322.56799999999998</c:v>
                </c:pt>
                <c:pt idx="866">
                  <c:v>322.733</c:v>
                </c:pt>
                <c:pt idx="867">
                  <c:v>322.68700000000001</c:v>
                </c:pt>
                <c:pt idx="868">
                  <c:v>322.608</c:v>
                </c:pt>
                <c:pt idx="869">
                  <c:v>322.55799999999999</c:v>
                </c:pt>
                <c:pt idx="870">
                  <c:v>322.57</c:v>
                </c:pt>
                <c:pt idx="871">
                  <c:v>322.71300000000002</c:v>
                </c:pt>
                <c:pt idx="872">
                  <c:v>322.69400000000002</c:v>
                </c:pt>
                <c:pt idx="873">
                  <c:v>322.60700000000003</c:v>
                </c:pt>
                <c:pt idx="874">
                  <c:v>322.55399999999997</c:v>
                </c:pt>
                <c:pt idx="875">
                  <c:v>322.57499999999999</c:v>
                </c:pt>
                <c:pt idx="876">
                  <c:v>322.61399999999998</c:v>
                </c:pt>
                <c:pt idx="877">
                  <c:v>322.55200000000002</c:v>
                </c:pt>
                <c:pt idx="878">
                  <c:v>322.59100000000001</c:v>
                </c:pt>
                <c:pt idx="879">
                  <c:v>322.69</c:v>
                </c:pt>
                <c:pt idx="880">
                  <c:v>322.71199999999999</c:v>
                </c:pt>
                <c:pt idx="881">
                  <c:v>322.60399999999998</c:v>
                </c:pt>
                <c:pt idx="882">
                  <c:v>322.55500000000001</c:v>
                </c:pt>
                <c:pt idx="883">
                  <c:v>322.577</c:v>
                </c:pt>
                <c:pt idx="884">
                  <c:v>322.553</c:v>
                </c:pt>
                <c:pt idx="885">
                  <c:v>322.49900000000002</c:v>
                </c:pt>
                <c:pt idx="886">
                  <c:v>322.52199999999999</c:v>
                </c:pt>
                <c:pt idx="887">
                  <c:v>322.42500000000001</c:v>
                </c:pt>
                <c:pt idx="888">
                  <c:v>322.36099999999999</c:v>
                </c:pt>
                <c:pt idx="889">
                  <c:v>322.38200000000001</c:v>
                </c:pt>
                <c:pt idx="890">
                  <c:v>322.37</c:v>
                </c:pt>
                <c:pt idx="891">
                  <c:v>322.39100000000002</c:v>
                </c:pt>
                <c:pt idx="892">
                  <c:v>322.53800000000001</c:v>
                </c:pt>
                <c:pt idx="893">
                  <c:v>322.50299999999999</c:v>
                </c:pt>
                <c:pt idx="894">
                  <c:v>322.51499999999999</c:v>
                </c:pt>
                <c:pt idx="895">
                  <c:v>322.43099999999998</c:v>
                </c:pt>
                <c:pt idx="896">
                  <c:v>322.358</c:v>
                </c:pt>
                <c:pt idx="897">
                  <c:v>322.51</c:v>
                </c:pt>
                <c:pt idx="898">
                  <c:v>322.50299999999999</c:v>
                </c:pt>
                <c:pt idx="899">
                  <c:v>322.50700000000001</c:v>
                </c:pt>
                <c:pt idx="900">
                  <c:v>322.40899999999999</c:v>
                </c:pt>
                <c:pt idx="901">
                  <c:v>322.36700000000002</c:v>
                </c:pt>
                <c:pt idx="902">
                  <c:v>322.39699999999999</c:v>
                </c:pt>
                <c:pt idx="903">
                  <c:v>322.43200000000002</c:v>
                </c:pt>
                <c:pt idx="904">
                  <c:v>322.38200000000001</c:v>
                </c:pt>
                <c:pt idx="905">
                  <c:v>322.57799999999997</c:v>
                </c:pt>
                <c:pt idx="906">
                  <c:v>322.48200000000003</c:v>
                </c:pt>
                <c:pt idx="907">
                  <c:v>322.52</c:v>
                </c:pt>
                <c:pt idx="908">
                  <c:v>322.42</c:v>
                </c:pt>
                <c:pt idx="909">
                  <c:v>322.38799999999998</c:v>
                </c:pt>
                <c:pt idx="910">
                  <c:v>323.435</c:v>
                </c:pt>
                <c:pt idx="911">
                  <c:v>323.262</c:v>
                </c:pt>
                <c:pt idx="912">
                  <c:v>323.95100000000002</c:v>
                </c:pt>
                <c:pt idx="913">
                  <c:v>323.90499999999997</c:v>
                </c:pt>
                <c:pt idx="914">
                  <c:v>323.83300000000003</c:v>
                </c:pt>
                <c:pt idx="915">
                  <c:v>323.87299999999999</c:v>
                </c:pt>
                <c:pt idx="916">
                  <c:v>323.85399999999998</c:v>
                </c:pt>
                <c:pt idx="917">
                  <c:v>323.85399999999998</c:v>
                </c:pt>
                <c:pt idx="918">
                  <c:v>323.84100000000001</c:v>
                </c:pt>
                <c:pt idx="919">
                  <c:v>323.94600000000003</c:v>
                </c:pt>
                <c:pt idx="920">
                  <c:v>323.928</c:v>
                </c:pt>
                <c:pt idx="921">
                  <c:v>323.90100000000001</c:v>
                </c:pt>
                <c:pt idx="922">
                  <c:v>323.85300000000001</c:v>
                </c:pt>
                <c:pt idx="923">
                  <c:v>323.85700000000003</c:v>
                </c:pt>
                <c:pt idx="924">
                  <c:v>323.89400000000001</c:v>
                </c:pt>
                <c:pt idx="925">
                  <c:v>323.85399999999998</c:v>
                </c:pt>
                <c:pt idx="926">
                  <c:v>324.05599999999998</c:v>
                </c:pt>
                <c:pt idx="927">
                  <c:v>324.01</c:v>
                </c:pt>
                <c:pt idx="928">
                  <c:v>323.90600000000001</c:v>
                </c:pt>
                <c:pt idx="929">
                  <c:v>323.87299999999999</c:v>
                </c:pt>
                <c:pt idx="930">
                  <c:v>323.90699999999998</c:v>
                </c:pt>
                <c:pt idx="931">
                  <c:v>323.87299999999999</c:v>
                </c:pt>
                <c:pt idx="932">
                  <c:v>324.036</c:v>
                </c:pt>
                <c:pt idx="933">
                  <c:v>324.01400000000001</c:v>
                </c:pt>
                <c:pt idx="934">
                  <c:v>324.024</c:v>
                </c:pt>
                <c:pt idx="935">
                  <c:v>323.92399999999998</c:v>
                </c:pt>
                <c:pt idx="936">
                  <c:v>323.892</c:v>
                </c:pt>
                <c:pt idx="937">
                  <c:v>324.03699999999998</c:v>
                </c:pt>
                <c:pt idx="938">
                  <c:v>324</c:v>
                </c:pt>
                <c:pt idx="939">
                  <c:v>323.928</c:v>
                </c:pt>
                <c:pt idx="940">
                  <c:v>323.86799999999999</c:v>
                </c:pt>
                <c:pt idx="941">
                  <c:v>323.89600000000002</c:v>
                </c:pt>
                <c:pt idx="942">
                  <c:v>323.93900000000002</c:v>
                </c:pt>
                <c:pt idx="943">
                  <c:v>323.86900000000003</c:v>
                </c:pt>
                <c:pt idx="944">
                  <c:v>323.89100000000002</c:v>
                </c:pt>
                <c:pt idx="945">
                  <c:v>324.05700000000002</c:v>
                </c:pt>
                <c:pt idx="946">
                  <c:v>323.98899999999998</c:v>
                </c:pt>
                <c:pt idx="947">
                  <c:v>323.88900000000001</c:v>
                </c:pt>
                <c:pt idx="948">
                  <c:v>323.88099999999997</c:v>
                </c:pt>
                <c:pt idx="949">
                  <c:v>323.88499999999999</c:v>
                </c:pt>
                <c:pt idx="950">
                  <c:v>324.00799999999998</c:v>
                </c:pt>
                <c:pt idx="951">
                  <c:v>323.97500000000002</c:v>
                </c:pt>
                <c:pt idx="952">
                  <c:v>323.91000000000003</c:v>
                </c:pt>
                <c:pt idx="953">
                  <c:v>323.822</c:v>
                </c:pt>
                <c:pt idx="954">
                  <c:v>323.786</c:v>
                </c:pt>
                <c:pt idx="955">
                  <c:v>323.77499999999998</c:v>
                </c:pt>
                <c:pt idx="956">
                  <c:v>323.89600000000002</c:v>
                </c:pt>
                <c:pt idx="957">
                  <c:v>323.91199999999998</c:v>
                </c:pt>
                <c:pt idx="958">
                  <c:v>323.81799999999998</c:v>
                </c:pt>
                <c:pt idx="959">
                  <c:v>323.786</c:v>
                </c:pt>
                <c:pt idx="960">
                  <c:v>323.779</c:v>
                </c:pt>
                <c:pt idx="961">
                  <c:v>323.78199999999998</c:v>
                </c:pt>
                <c:pt idx="962">
                  <c:v>323.786</c:v>
                </c:pt>
                <c:pt idx="963">
                  <c:v>323.87599999999998</c:v>
                </c:pt>
                <c:pt idx="964">
                  <c:v>323.82799999999997</c:v>
                </c:pt>
                <c:pt idx="965">
                  <c:v>323.85399999999998</c:v>
                </c:pt>
                <c:pt idx="966">
                  <c:v>323.74299999999999</c:v>
                </c:pt>
                <c:pt idx="967">
                  <c:v>323.714</c:v>
                </c:pt>
                <c:pt idx="968">
                  <c:v>323.88099999999997</c:v>
                </c:pt>
                <c:pt idx="969">
                  <c:v>323.82499999999999</c:v>
                </c:pt>
                <c:pt idx="970">
                  <c:v>323.85000000000002</c:v>
                </c:pt>
                <c:pt idx="971">
                  <c:v>323.77100000000002</c:v>
                </c:pt>
                <c:pt idx="972">
                  <c:v>323.83199999999999</c:v>
                </c:pt>
                <c:pt idx="973">
                  <c:v>323.71699999999998</c:v>
                </c:pt>
                <c:pt idx="974">
                  <c:v>323.875</c:v>
                </c:pt>
                <c:pt idx="975">
                  <c:v>323.85700000000003</c:v>
                </c:pt>
                <c:pt idx="976">
                  <c:v>323.77499999999998</c:v>
                </c:pt>
                <c:pt idx="977">
                  <c:v>323.71699999999998</c:v>
                </c:pt>
                <c:pt idx="978">
                  <c:v>323.69799999999998</c:v>
                </c:pt>
                <c:pt idx="979">
                  <c:v>323.84800000000001</c:v>
                </c:pt>
                <c:pt idx="980">
                  <c:v>323.851</c:v>
                </c:pt>
                <c:pt idx="981">
                  <c:v>323.76600000000002</c:v>
                </c:pt>
                <c:pt idx="982">
                  <c:v>323.71899999999999</c:v>
                </c:pt>
                <c:pt idx="983">
                  <c:v>323.72699999999998</c:v>
                </c:pt>
                <c:pt idx="984">
                  <c:v>323.70999999999998</c:v>
                </c:pt>
                <c:pt idx="985">
                  <c:v>323.73</c:v>
                </c:pt>
                <c:pt idx="986">
                  <c:v>323.875</c:v>
                </c:pt>
                <c:pt idx="987">
                  <c:v>323.83100000000002</c:v>
                </c:pt>
                <c:pt idx="988">
                  <c:v>323.84800000000001</c:v>
                </c:pt>
                <c:pt idx="989">
                  <c:v>323.74799999999999</c:v>
                </c:pt>
                <c:pt idx="990">
                  <c:v>323.72500000000002</c:v>
                </c:pt>
                <c:pt idx="991">
                  <c:v>323.88799999999998</c:v>
                </c:pt>
                <c:pt idx="992">
                  <c:v>323.85700000000003</c:v>
                </c:pt>
                <c:pt idx="993">
                  <c:v>323.77699999999999</c:v>
                </c:pt>
                <c:pt idx="994">
                  <c:v>323.71300000000002</c:v>
                </c:pt>
                <c:pt idx="995">
                  <c:v>323.72300000000001</c:v>
                </c:pt>
                <c:pt idx="996">
                  <c:v>323.90899999999999</c:v>
                </c:pt>
                <c:pt idx="997">
                  <c:v>323.82400000000001</c:v>
                </c:pt>
                <c:pt idx="998">
                  <c:v>323.85599999999999</c:v>
                </c:pt>
                <c:pt idx="999">
                  <c:v>323.76600000000002</c:v>
                </c:pt>
                <c:pt idx="1000">
                  <c:v>323.70600000000002</c:v>
                </c:pt>
                <c:pt idx="1001">
                  <c:v>323.72300000000001</c:v>
                </c:pt>
                <c:pt idx="1002">
                  <c:v>323.71300000000002</c:v>
                </c:pt>
                <c:pt idx="1003">
                  <c:v>323.71499999999997</c:v>
                </c:pt>
                <c:pt idx="1004">
                  <c:v>323.87099999999998</c:v>
                </c:pt>
                <c:pt idx="1005">
                  <c:v>323.83600000000001</c:v>
                </c:pt>
                <c:pt idx="1006">
                  <c:v>323.84699999999998</c:v>
                </c:pt>
                <c:pt idx="1007">
                  <c:v>323.75700000000001</c:v>
                </c:pt>
                <c:pt idx="1008">
                  <c:v>323.73399999999998</c:v>
                </c:pt>
                <c:pt idx="1009">
                  <c:v>323.72500000000002</c:v>
                </c:pt>
                <c:pt idx="1010">
                  <c:v>323.90199999999999</c:v>
                </c:pt>
                <c:pt idx="1011">
                  <c:v>323.84500000000003</c:v>
                </c:pt>
                <c:pt idx="1012">
                  <c:v>323.75700000000001</c:v>
                </c:pt>
                <c:pt idx="1013">
                  <c:v>323.70699999999999</c:v>
                </c:pt>
                <c:pt idx="1014">
                  <c:v>323.73700000000002</c:v>
                </c:pt>
                <c:pt idx="1015">
                  <c:v>323.89499999999998</c:v>
                </c:pt>
                <c:pt idx="1016">
                  <c:v>323.84899999999999</c:v>
                </c:pt>
                <c:pt idx="1017">
                  <c:v>323.75400000000002</c:v>
                </c:pt>
                <c:pt idx="1018">
                  <c:v>323.69799999999998</c:v>
                </c:pt>
                <c:pt idx="1019">
                  <c:v>323.74200000000002</c:v>
                </c:pt>
                <c:pt idx="1020">
                  <c:v>323.87700000000001</c:v>
                </c:pt>
                <c:pt idx="1021">
                  <c:v>323.85500000000002</c:v>
                </c:pt>
                <c:pt idx="1022">
                  <c:v>323.72199999999998</c:v>
                </c:pt>
                <c:pt idx="1023">
                  <c:v>323.70400000000001</c:v>
                </c:pt>
                <c:pt idx="1024">
                  <c:v>323.72899999999998</c:v>
                </c:pt>
                <c:pt idx="1025">
                  <c:v>323.76900000000001</c:v>
                </c:pt>
                <c:pt idx="1026">
                  <c:v>323.72199999999998</c:v>
                </c:pt>
                <c:pt idx="1027">
                  <c:v>323.84899999999999</c:v>
                </c:pt>
                <c:pt idx="1028">
                  <c:v>323.84800000000001</c:v>
                </c:pt>
                <c:pt idx="1029">
                  <c:v>323.85500000000002</c:v>
                </c:pt>
                <c:pt idx="1030">
                  <c:v>323.77199999999999</c:v>
                </c:pt>
                <c:pt idx="1031">
                  <c:v>323.72300000000001</c:v>
                </c:pt>
                <c:pt idx="1032">
                  <c:v>323.71499999999997</c:v>
                </c:pt>
                <c:pt idx="1033">
                  <c:v>323.88400000000001</c:v>
                </c:pt>
                <c:pt idx="1034">
                  <c:v>323.84399999999999</c:v>
                </c:pt>
                <c:pt idx="1035">
                  <c:v>323.77699999999999</c:v>
                </c:pt>
                <c:pt idx="1036">
                  <c:v>323.71499999999997</c:v>
                </c:pt>
                <c:pt idx="1037">
                  <c:v>323.73899999999998</c:v>
                </c:pt>
                <c:pt idx="1038">
                  <c:v>323.89100000000002</c:v>
                </c:pt>
                <c:pt idx="1039">
                  <c:v>323.84899999999999</c:v>
                </c:pt>
                <c:pt idx="1040">
                  <c:v>323.71899999999999</c:v>
                </c:pt>
                <c:pt idx="1041">
                  <c:v>323.71699999999998</c:v>
                </c:pt>
                <c:pt idx="1042">
                  <c:v>323.73399999999998</c:v>
                </c:pt>
                <c:pt idx="1043">
                  <c:v>323.76100000000002</c:v>
                </c:pt>
                <c:pt idx="1044">
                  <c:v>323.71100000000001</c:v>
                </c:pt>
                <c:pt idx="1045">
                  <c:v>323.72000000000003</c:v>
                </c:pt>
                <c:pt idx="1046">
                  <c:v>323.875</c:v>
                </c:pt>
                <c:pt idx="1047">
                  <c:v>323.851</c:v>
                </c:pt>
                <c:pt idx="1048">
                  <c:v>323.77699999999999</c:v>
                </c:pt>
                <c:pt idx="1049">
                  <c:v>323.70699999999999</c:v>
                </c:pt>
                <c:pt idx="1050">
                  <c:v>323.73700000000002</c:v>
                </c:pt>
                <c:pt idx="1051">
                  <c:v>323.91899999999998</c:v>
                </c:pt>
                <c:pt idx="1052">
                  <c:v>323.83199999999999</c:v>
                </c:pt>
                <c:pt idx="1053">
                  <c:v>323.86</c:v>
                </c:pt>
                <c:pt idx="1054">
                  <c:v>323.77</c:v>
                </c:pt>
                <c:pt idx="1055">
                  <c:v>323.702</c:v>
                </c:pt>
                <c:pt idx="1056">
                  <c:v>323.887</c:v>
                </c:pt>
                <c:pt idx="1057">
                  <c:v>323.84300000000002</c:v>
                </c:pt>
                <c:pt idx="1058">
                  <c:v>323.96899999999999</c:v>
                </c:pt>
                <c:pt idx="1059">
                  <c:v>323.72699999999998</c:v>
                </c:pt>
                <c:pt idx="1060">
                  <c:v>323.68299999999999</c:v>
                </c:pt>
                <c:pt idx="1061">
                  <c:v>323.68700000000001</c:v>
                </c:pt>
                <c:pt idx="1062">
                  <c:v>323.85199999999998</c:v>
                </c:pt>
                <c:pt idx="1063">
                  <c:v>323.80500000000001</c:v>
                </c:pt>
                <c:pt idx="1064">
                  <c:v>323.68</c:v>
                </c:pt>
                <c:pt idx="1065">
                  <c:v>323.66300000000001</c:v>
                </c:pt>
                <c:pt idx="1066">
                  <c:v>323.70299999999997</c:v>
                </c:pt>
                <c:pt idx="1067">
                  <c:v>323.721</c:v>
                </c:pt>
                <c:pt idx="1068">
                  <c:v>323.67200000000003</c:v>
                </c:pt>
                <c:pt idx="1069">
                  <c:v>323.68200000000002</c:v>
                </c:pt>
                <c:pt idx="1070">
                  <c:v>323.80900000000003</c:v>
                </c:pt>
                <c:pt idx="1071">
                  <c:v>323.82299999999998</c:v>
                </c:pt>
                <c:pt idx="1072">
                  <c:v>323.73399999999998</c:v>
                </c:pt>
                <c:pt idx="1073">
                  <c:v>323.67899999999997</c:v>
                </c:pt>
                <c:pt idx="1074">
                  <c:v>323.69900000000001</c:v>
                </c:pt>
                <c:pt idx="1075">
                  <c:v>323.86799999999999</c:v>
                </c:pt>
                <c:pt idx="1076">
                  <c:v>323.80099999999999</c:v>
                </c:pt>
                <c:pt idx="1077">
                  <c:v>323.7</c:v>
                </c:pt>
                <c:pt idx="1078">
                  <c:v>323.67200000000003</c:v>
                </c:pt>
                <c:pt idx="1079">
                  <c:v>323.69499999999999</c:v>
                </c:pt>
                <c:pt idx="1080">
                  <c:v>323.86700000000002</c:v>
                </c:pt>
                <c:pt idx="1081">
                  <c:v>323.81200000000001</c:v>
                </c:pt>
                <c:pt idx="1082">
                  <c:v>323.81200000000001</c:v>
                </c:pt>
                <c:pt idx="1083">
                  <c:v>323.72899999999998</c:v>
                </c:pt>
                <c:pt idx="1084">
                  <c:v>323.68799999999999</c:v>
                </c:pt>
                <c:pt idx="1085">
                  <c:v>323.68200000000002</c:v>
                </c:pt>
                <c:pt idx="1086">
                  <c:v>323.67899999999997</c:v>
                </c:pt>
                <c:pt idx="1087">
                  <c:v>323.69499999999999</c:v>
                </c:pt>
                <c:pt idx="1088">
                  <c:v>323.85199999999998</c:v>
                </c:pt>
                <c:pt idx="1089">
                  <c:v>323.80099999999999</c:v>
                </c:pt>
                <c:pt idx="1090">
                  <c:v>323.80900000000003</c:v>
                </c:pt>
                <c:pt idx="1091">
                  <c:v>323.72300000000001</c:v>
                </c:pt>
                <c:pt idx="1092">
                  <c:v>323.68299999999999</c:v>
                </c:pt>
                <c:pt idx="1093">
                  <c:v>323.68799999999999</c:v>
                </c:pt>
                <c:pt idx="1094">
                  <c:v>323.786</c:v>
                </c:pt>
                <c:pt idx="1095">
                  <c:v>323.82799999999997</c:v>
                </c:pt>
                <c:pt idx="1096">
                  <c:v>323.73500000000001</c:v>
                </c:pt>
                <c:pt idx="1097">
                  <c:v>323.67599999999999</c:v>
                </c:pt>
                <c:pt idx="1098">
                  <c:v>323.70499999999998</c:v>
                </c:pt>
                <c:pt idx="1099">
                  <c:v>323.84800000000001</c:v>
                </c:pt>
                <c:pt idx="1100">
                  <c:v>323.81400000000002</c:v>
                </c:pt>
                <c:pt idx="1101">
                  <c:v>323.69499999999999</c:v>
                </c:pt>
                <c:pt idx="1102">
                  <c:v>323.67399999999998</c:v>
                </c:pt>
                <c:pt idx="1103">
                  <c:v>323.69099999999997</c:v>
                </c:pt>
                <c:pt idx="1104">
                  <c:v>323.85700000000003</c:v>
                </c:pt>
                <c:pt idx="1105">
                  <c:v>323.77300000000002</c:v>
                </c:pt>
                <c:pt idx="1106">
                  <c:v>323.68099999999998</c:v>
                </c:pt>
                <c:pt idx="1107">
                  <c:v>323.66800000000001</c:v>
                </c:pt>
                <c:pt idx="1108">
                  <c:v>323.66800000000001</c:v>
                </c:pt>
                <c:pt idx="1109">
                  <c:v>323.68799999999999</c:v>
                </c:pt>
                <c:pt idx="1110">
                  <c:v>323.673</c:v>
                </c:pt>
                <c:pt idx="1111">
                  <c:v>323.65199999999999</c:v>
                </c:pt>
                <c:pt idx="1112">
                  <c:v>323.84100000000001</c:v>
                </c:pt>
                <c:pt idx="1113">
                  <c:v>323.79300000000001</c:v>
                </c:pt>
                <c:pt idx="1114">
                  <c:v>323.71300000000002</c:v>
                </c:pt>
                <c:pt idx="1115">
                  <c:v>323.66000000000003</c:v>
                </c:pt>
                <c:pt idx="1116">
                  <c:v>323.67</c:v>
                </c:pt>
                <c:pt idx="1117">
                  <c:v>323.79300000000001</c:v>
                </c:pt>
                <c:pt idx="1118">
                  <c:v>323.75</c:v>
                </c:pt>
                <c:pt idx="1119">
                  <c:v>323.75799999999998</c:v>
                </c:pt>
                <c:pt idx="1120">
                  <c:v>323.62299999999999</c:v>
                </c:pt>
                <c:pt idx="1121">
                  <c:v>323.62599999999998</c:v>
                </c:pt>
                <c:pt idx="1122">
                  <c:v>323.78100000000001</c:v>
                </c:pt>
                <c:pt idx="1123">
                  <c:v>323.74400000000003</c:v>
                </c:pt>
                <c:pt idx="1124">
                  <c:v>323.74900000000002</c:v>
                </c:pt>
                <c:pt idx="1125">
                  <c:v>323.673</c:v>
                </c:pt>
                <c:pt idx="1126">
                  <c:v>323.62900000000002</c:v>
                </c:pt>
                <c:pt idx="1127">
                  <c:v>323.75200000000001</c:v>
                </c:pt>
                <c:pt idx="1128">
                  <c:v>323.73</c:v>
                </c:pt>
                <c:pt idx="1129">
                  <c:v>323.779</c:v>
                </c:pt>
                <c:pt idx="1130">
                  <c:v>323.67</c:v>
                </c:pt>
                <c:pt idx="1131">
                  <c:v>323.63499999999999</c:v>
                </c:pt>
                <c:pt idx="1132">
                  <c:v>323.673</c:v>
                </c:pt>
                <c:pt idx="1133">
                  <c:v>323.62400000000002</c:v>
                </c:pt>
                <c:pt idx="1134">
                  <c:v>323.637</c:v>
                </c:pt>
                <c:pt idx="1135">
                  <c:v>323.767</c:v>
                </c:pt>
                <c:pt idx="1136">
                  <c:v>323.75799999999998</c:v>
                </c:pt>
                <c:pt idx="1137">
                  <c:v>323.63900000000001</c:v>
                </c:pt>
                <c:pt idx="1138">
                  <c:v>323.62299999999999</c:v>
                </c:pt>
                <c:pt idx="1139">
                  <c:v>323.625</c:v>
                </c:pt>
                <c:pt idx="1140">
                  <c:v>323.80599999999998</c:v>
                </c:pt>
                <c:pt idx="1141">
                  <c:v>323.76600000000002</c:v>
                </c:pt>
                <c:pt idx="1142">
                  <c:v>323.67899999999997</c:v>
                </c:pt>
                <c:pt idx="1143">
                  <c:v>323.625</c:v>
                </c:pt>
                <c:pt idx="1144">
                  <c:v>323.63600000000002</c:v>
                </c:pt>
                <c:pt idx="1145">
                  <c:v>323.94499999999999</c:v>
                </c:pt>
                <c:pt idx="1146">
                  <c:v>323.74799999999999</c:v>
                </c:pt>
                <c:pt idx="1147">
                  <c:v>323.64499999999998</c:v>
                </c:pt>
                <c:pt idx="1148">
                  <c:v>323.61399999999998</c:v>
                </c:pt>
                <c:pt idx="1149">
                  <c:v>323.637</c:v>
                </c:pt>
                <c:pt idx="1150">
                  <c:v>323.68200000000002</c:v>
                </c:pt>
                <c:pt idx="1151">
                  <c:v>323.63299999999998</c:v>
                </c:pt>
                <c:pt idx="1152">
                  <c:v>323.642</c:v>
                </c:pt>
                <c:pt idx="1153">
                  <c:v>323.73</c:v>
                </c:pt>
                <c:pt idx="1154">
                  <c:v>323.76</c:v>
                </c:pt>
                <c:pt idx="1155">
                  <c:v>323.67399999999998</c:v>
                </c:pt>
                <c:pt idx="1156">
                  <c:v>323.61200000000002</c:v>
                </c:pt>
                <c:pt idx="1157">
                  <c:v>323.62799999999999</c:v>
                </c:pt>
                <c:pt idx="1158">
                  <c:v>323.75099999999998</c:v>
                </c:pt>
                <c:pt idx="1159">
                  <c:v>323.762</c:v>
                </c:pt>
                <c:pt idx="1160">
                  <c:v>323.673</c:v>
                </c:pt>
                <c:pt idx="1161">
                  <c:v>323.62400000000002</c:v>
                </c:pt>
                <c:pt idx="1162">
                  <c:v>323.62599999999998</c:v>
                </c:pt>
                <c:pt idx="1163">
                  <c:v>323.78399999999999</c:v>
                </c:pt>
                <c:pt idx="1164">
                  <c:v>323.75799999999998</c:v>
                </c:pt>
                <c:pt idx="1165">
                  <c:v>323.67599999999999</c:v>
                </c:pt>
                <c:pt idx="1166">
                  <c:v>323.62700000000001</c:v>
                </c:pt>
                <c:pt idx="1167">
                  <c:v>323.62400000000002</c:v>
                </c:pt>
                <c:pt idx="1168">
                  <c:v>323.791</c:v>
                </c:pt>
                <c:pt idx="1169">
                  <c:v>323.75</c:v>
                </c:pt>
                <c:pt idx="1170">
                  <c:v>323.65300000000002</c:v>
                </c:pt>
                <c:pt idx="1171">
                  <c:v>323.61700000000002</c:v>
                </c:pt>
                <c:pt idx="1172">
                  <c:v>323.63099999999997</c:v>
                </c:pt>
                <c:pt idx="1173">
                  <c:v>323.66000000000003</c:v>
                </c:pt>
                <c:pt idx="1174">
                  <c:v>323.62299999999999</c:v>
                </c:pt>
                <c:pt idx="1175">
                  <c:v>323.62900000000002</c:v>
                </c:pt>
                <c:pt idx="1176">
                  <c:v>323.74299999999999</c:v>
                </c:pt>
                <c:pt idx="1177">
                  <c:v>323.75</c:v>
                </c:pt>
                <c:pt idx="1178">
                  <c:v>323.67</c:v>
                </c:pt>
                <c:pt idx="1179">
                  <c:v>323.613</c:v>
                </c:pt>
                <c:pt idx="1180">
                  <c:v>323.65600000000001</c:v>
                </c:pt>
                <c:pt idx="1181">
                  <c:v>323.79700000000003</c:v>
                </c:pt>
                <c:pt idx="1182">
                  <c:v>323.74599999999998</c:v>
                </c:pt>
                <c:pt idx="1183">
                  <c:v>323.66800000000001</c:v>
                </c:pt>
                <c:pt idx="1184">
                  <c:v>323.59399999999999</c:v>
                </c:pt>
                <c:pt idx="1185">
                  <c:v>323.62099999999998</c:v>
                </c:pt>
                <c:pt idx="1186">
                  <c:v>323.79399999999998</c:v>
                </c:pt>
                <c:pt idx="1187">
                  <c:v>323.738</c:v>
                </c:pt>
                <c:pt idx="1188">
                  <c:v>323.75900000000001</c:v>
                </c:pt>
                <c:pt idx="1189">
                  <c:v>323.65800000000002</c:v>
                </c:pt>
                <c:pt idx="1190">
                  <c:v>323.65499999999997</c:v>
                </c:pt>
                <c:pt idx="1191">
                  <c:v>323.68400000000003</c:v>
                </c:pt>
                <c:pt idx="1192">
                  <c:v>323.89600000000002</c:v>
                </c:pt>
                <c:pt idx="1193">
                  <c:v>323.75400000000002</c:v>
                </c:pt>
                <c:pt idx="1194">
                  <c:v>323.77199999999999</c:v>
                </c:pt>
                <c:pt idx="1195">
                  <c:v>323.66000000000003</c:v>
                </c:pt>
                <c:pt idx="1196">
                  <c:v>323.637</c:v>
                </c:pt>
                <c:pt idx="1197">
                  <c:v>323.78100000000001</c:v>
                </c:pt>
                <c:pt idx="1198">
                  <c:v>323.75400000000002</c:v>
                </c:pt>
                <c:pt idx="1199">
                  <c:v>323.685</c:v>
                </c:pt>
                <c:pt idx="1200">
                  <c:v>323.62</c:v>
                </c:pt>
                <c:pt idx="1201">
                  <c:v>323.64800000000002</c:v>
                </c:pt>
                <c:pt idx="1202">
                  <c:v>323.791</c:v>
                </c:pt>
                <c:pt idx="1203">
                  <c:v>323.76600000000002</c:v>
                </c:pt>
                <c:pt idx="1204">
                  <c:v>323.68</c:v>
                </c:pt>
                <c:pt idx="1205">
                  <c:v>323.61399999999998</c:v>
                </c:pt>
                <c:pt idx="1206">
                  <c:v>323.63299999999998</c:v>
                </c:pt>
                <c:pt idx="1207">
                  <c:v>323.81</c:v>
                </c:pt>
                <c:pt idx="1208">
                  <c:v>323.75400000000002</c:v>
                </c:pt>
                <c:pt idx="1209">
                  <c:v>323.64</c:v>
                </c:pt>
                <c:pt idx="1210">
                  <c:v>323.62900000000002</c:v>
                </c:pt>
                <c:pt idx="1211">
                  <c:v>323.64299999999997</c:v>
                </c:pt>
                <c:pt idx="1212">
                  <c:v>323.66800000000001</c:v>
                </c:pt>
                <c:pt idx="1213">
                  <c:v>323.62799999999999</c:v>
                </c:pt>
                <c:pt idx="1214">
                  <c:v>323.625</c:v>
                </c:pt>
                <c:pt idx="1215">
                  <c:v>323.81099999999998</c:v>
                </c:pt>
                <c:pt idx="1216">
                  <c:v>323.762</c:v>
                </c:pt>
                <c:pt idx="1217">
                  <c:v>323.67700000000002</c:v>
                </c:pt>
                <c:pt idx="1218">
                  <c:v>323.62900000000002</c:v>
                </c:pt>
                <c:pt idx="1219">
                  <c:v>323.63</c:v>
                </c:pt>
                <c:pt idx="1220">
                  <c:v>323.79300000000001</c:v>
                </c:pt>
                <c:pt idx="1221">
                  <c:v>323.77</c:v>
                </c:pt>
                <c:pt idx="1222">
                  <c:v>323.69</c:v>
                </c:pt>
                <c:pt idx="1223">
                  <c:v>323.63299999999998</c:v>
                </c:pt>
                <c:pt idx="1224">
                  <c:v>323.74200000000002</c:v>
                </c:pt>
                <c:pt idx="1225">
                  <c:v>323.73500000000001</c:v>
                </c:pt>
                <c:pt idx="1226">
                  <c:v>323.762</c:v>
                </c:pt>
                <c:pt idx="1227">
                  <c:v>323.68</c:v>
                </c:pt>
                <c:pt idx="1228">
                  <c:v>323.75700000000001</c:v>
                </c:pt>
                <c:pt idx="1229">
                  <c:v>323.64999999999998</c:v>
                </c:pt>
                <c:pt idx="1230">
                  <c:v>323.67399999999998</c:v>
                </c:pt>
                <c:pt idx="1231">
                  <c:v>323.65899999999999</c:v>
                </c:pt>
                <c:pt idx="1232">
                  <c:v>323.80900000000003</c:v>
                </c:pt>
                <c:pt idx="1233">
                  <c:v>323.75099999999998</c:v>
                </c:pt>
                <c:pt idx="1234">
                  <c:v>323.76900000000001</c:v>
                </c:pt>
                <c:pt idx="1235">
                  <c:v>323.68599999999998</c:v>
                </c:pt>
                <c:pt idx="1236">
                  <c:v>323.642</c:v>
                </c:pt>
                <c:pt idx="1237">
                  <c:v>323.81</c:v>
                </c:pt>
                <c:pt idx="1238">
                  <c:v>323.76299999999998</c:v>
                </c:pt>
                <c:pt idx="1239">
                  <c:v>323.75599999999997</c:v>
                </c:pt>
                <c:pt idx="1240">
                  <c:v>323.685</c:v>
                </c:pt>
                <c:pt idx="1241">
                  <c:v>323.64600000000002</c:v>
                </c:pt>
                <c:pt idx="1242">
                  <c:v>323.78199999999998</c:v>
                </c:pt>
                <c:pt idx="1243">
                  <c:v>323.71800000000002</c:v>
                </c:pt>
                <c:pt idx="1244">
                  <c:v>323.73599999999999</c:v>
                </c:pt>
                <c:pt idx="1245">
                  <c:v>323.63799999999998</c:v>
                </c:pt>
                <c:pt idx="1246">
                  <c:v>323.62099999999998</c:v>
                </c:pt>
                <c:pt idx="1247">
                  <c:v>323.75700000000001</c:v>
                </c:pt>
                <c:pt idx="1248">
                  <c:v>323.72500000000002</c:v>
                </c:pt>
                <c:pt idx="1249">
                  <c:v>323.73200000000003</c:v>
                </c:pt>
                <c:pt idx="1250">
                  <c:v>323.64600000000002</c:v>
                </c:pt>
                <c:pt idx="1251">
                  <c:v>323.60000000000002</c:v>
                </c:pt>
                <c:pt idx="1252">
                  <c:v>323.50599999999997</c:v>
                </c:pt>
                <c:pt idx="1253">
                  <c:v>323.43099999999998</c:v>
                </c:pt>
                <c:pt idx="1254">
                  <c:v>323.58199999999999</c:v>
                </c:pt>
                <c:pt idx="1255">
                  <c:v>323.553</c:v>
                </c:pt>
                <c:pt idx="1256">
                  <c:v>323.58999999999997</c:v>
                </c:pt>
                <c:pt idx="1257">
                  <c:v>323.49400000000003</c:v>
                </c:pt>
                <c:pt idx="1258">
                  <c:v>323.44</c:v>
                </c:pt>
                <c:pt idx="1259">
                  <c:v>323.62900000000002</c:v>
                </c:pt>
                <c:pt idx="1260">
                  <c:v>305.49900000000002</c:v>
                </c:pt>
                <c:pt idx="1261">
                  <c:v>305.33499999999998</c:v>
                </c:pt>
                <c:pt idx="1262">
                  <c:v>305.33199999999999</c:v>
                </c:pt>
                <c:pt idx="1263">
                  <c:v>305.322</c:v>
                </c:pt>
                <c:pt idx="1264">
                  <c:v>305.50400000000002</c:v>
                </c:pt>
                <c:pt idx="1265">
                  <c:v>307.74400000000003</c:v>
                </c:pt>
                <c:pt idx="1266">
                  <c:v>324.16300000000001</c:v>
                </c:pt>
                <c:pt idx="1267">
                  <c:v>330.47699999999998</c:v>
                </c:pt>
                <c:pt idx="1268">
                  <c:v>325.15499999999997</c:v>
                </c:pt>
                <c:pt idx="1269">
                  <c:v>323.95499999999998</c:v>
                </c:pt>
                <c:pt idx="1270">
                  <c:v>324.88299999999998</c:v>
                </c:pt>
                <c:pt idx="1271">
                  <c:v>344.42099999999999</c:v>
                </c:pt>
                <c:pt idx="1272">
                  <c:v>345.524</c:v>
                </c:pt>
                <c:pt idx="1273">
                  <c:v>340.15699999999998</c:v>
                </c:pt>
                <c:pt idx="1274">
                  <c:v>339.017</c:v>
                </c:pt>
                <c:pt idx="1275">
                  <c:v>338.97399999999999</c:v>
                </c:pt>
                <c:pt idx="1276">
                  <c:v>338.91899999999998</c:v>
                </c:pt>
                <c:pt idx="1277">
                  <c:v>338.88600000000002</c:v>
                </c:pt>
                <c:pt idx="1278">
                  <c:v>338.92700000000002</c:v>
                </c:pt>
                <c:pt idx="1279">
                  <c:v>322.20999999999998</c:v>
                </c:pt>
                <c:pt idx="1280">
                  <c:v>322.423</c:v>
                </c:pt>
                <c:pt idx="1281">
                  <c:v>322.38799999999998</c:v>
                </c:pt>
                <c:pt idx="1282">
                  <c:v>322.38799999999998</c:v>
                </c:pt>
                <c:pt idx="1283">
                  <c:v>322.30599999999998</c:v>
                </c:pt>
                <c:pt idx="1284">
                  <c:v>322.26499999999999</c:v>
                </c:pt>
                <c:pt idx="1285">
                  <c:v>322.42700000000002</c:v>
                </c:pt>
                <c:pt idx="1286">
                  <c:v>322.37200000000001</c:v>
                </c:pt>
                <c:pt idx="1287">
                  <c:v>322.399</c:v>
                </c:pt>
                <c:pt idx="1288">
                  <c:v>323.00099999999998</c:v>
                </c:pt>
                <c:pt idx="1289">
                  <c:v>323.03199999999998</c:v>
                </c:pt>
                <c:pt idx="1290">
                  <c:v>323.12200000000001</c:v>
                </c:pt>
                <c:pt idx="1291">
                  <c:v>323.13400000000001</c:v>
                </c:pt>
                <c:pt idx="1292">
                  <c:v>323.149</c:v>
                </c:pt>
                <c:pt idx="1293">
                  <c:v>323.05399999999997</c:v>
                </c:pt>
                <c:pt idx="1294">
                  <c:v>323.01299999999998</c:v>
                </c:pt>
                <c:pt idx="1295">
                  <c:v>322.97000000000003</c:v>
                </c:pt>
                <c:pt idx="1296">
                  <c:v>323.005</c:v>
                </c:pt>
                <c:pt idx="1297">
                  <c:v>323.166</c:v>
                </c:pt>
                <c:pt idx="1298">
                  <c:v>323.15300000000002</c:v>
                </c:pt>
                <c:pt idx="1299">
                  <c:v>323.142</c:v>
                </c:pt>
                <c:pt idx="1300">
                  <c:v>323.149</c:v>
                </c:pt>
                <c:pt idx="1301">
                  <c:v>322.98700000000002</c:v>
                </c:pt>
                <c:pt idx="1302">
                  <c:v>322.98899999999998</c:v>
                </c:pt>
                <c:pt idx="1303">
                  <c:v>322.98500000000001</c:v>
                </c:pt>
                <c:pt idx="1304">
                  <c:v>323.09899999999999</c:v>
                </c:pt>
                <c:pt idx="1305">
                  <c:v>323.11399999999998</c:v>
                </c:pt>
                <c:pt idx="1306">
                  <c:v>323.11399999999998</c:v>
                </c:pt>
                <c:pt idx="1307">
                  <c:v>322.923</c:v>
                </c:pt>
                <c:pt idx="1308">
                  <c:v>322.97800000000001</c:v>
                </c:pt>
                <c:pt idx="1309">
                  <c:v>323.017</c:v>
                </c:pt>
                <c:pt idx="1310">
                  <c:v>323.05200000000002</c:v>
                </c:pt>
                <c:pt idx="1311">
                  <c:v>323.077</c:v>
                </c:pt>
                <c:pt idx="1312">
                  <c:v>323.11</c:v>
                </c:pt>
                <c:pt idx="1313">
                  <c:v>322.94600000000003</c:v>
                </c:pt>
                <c:pt idx="1314">
                  <c:v>322.96600000000001</c:v>
                </c:pt>
                <c:pt idx="1315">
                  <c:v>322.98899999999998</c:v>
                </c:pt>
                <c:pt idx="1316">
                  <c:v>322.98500000000001</c:v>
                </c:pt>
                <c:pt idx="1317">
                  <c:v>323.08699999999999</c:v>
                </c:pt>
                <c:pt idx="1318">
                  <c:v>323.11399999999998</c:v>
                </c:pt>
                <c:pt idx="1319">
                  <c:v>323.11399999999998</c:v>
                </c:pt>
                <c:pt idx="1320">
                  <c:v>322.98500000000001</c:v>
                </c:pt>
                <c:pt idx="1321">
                  <c:v>322.98899999999998</c:v>
                </c:pt>
                <c:pt idx="1322">
                  <c:v>322.99299999999999</c:v>
                </c:pt>
                <c:pt idx="1323">
                  <c:v>322.97000000000003</c:v>
                </c:pt>
                <c:pt idx="1324">
                  <c:v>322.98099999999999</c:v>
                </c:pt>
                <c:pt idx="1325">
                  <c:v>323.04399999999998</c:v>
                </c:pt>
                <c:pt idx="1326">
                  <c:v>323.10599999999999</c:v>
                </c:pt>
                <c:pt idx="1327">
                  <c:v>323.10300000000001</c:v>
                </c:pt>
                <c:pt idx="1328">
                  <c:v>323.10300000000001</c:v>
                </c:pt>
                <c:pt idx="1329">
                  <c:v>322.94600000000003</c:v>
                </c:pt>
                <c:pt idx="1330">
                  <c:v>322.95</c:v>
                </c:pt>
                <c:pt idx="1331">
                  <c:v>322.93900000000002</c:v>
                </c:pt>
                <c:pt idx="1332">
                  <c:v>322.98099999999999</c:v>
                </c:pt>
                <c:pt idx="1333">
                  <c:v>322.971</c:v>
                </c:pt>
                <c:pt idx="1334">
                  <c:v>322.892</c:v>
                </c:pt>
                <c:pt idx="1335">
                  <c:v>322.839</c:v>
                </c:pt>
                <c:pt idx="1336">
                  <c:v>322.85599999999999</c:v>
                </c:pt>
                <c:pt idx="1337">
                  <c:v>323.02300000000002</c:v>
                </c:pt>
                <c:pt idx="1338">
                  <c:v>322.96199999999999</c:v>
                </c:pt>
                <c:pt idx="1339">
                  <c:v>322.84300000000002</c:v>
                </c:pt>
                <c:pt idx="1340">
                  <c:v>322.82299999999998</c:v>
                </c:pt>
                <c:pt idx="1341">
                  <c:v>322.85000000000002</c:v>
                </c:pt>
                <c:pt idx="1342">
                  <c:v>323.00099999999998</c:v>
                </c:pt>
                <c:pt idx="1343">
                  <c:v>322.95800000000003</c:v>
                </c:pt>
                <c:pt idx="1344">
                  <c:v>322.84399999999999</c:v>
                </c:pt>
                <c:pt idx="1345">
                  <c:v>322.74299999999999</c:v>
                </c:pt>
                <c:pt idx="1346">
                  <c:v>321.81700000000001</c:v>
                </c:pt>
                <c:pt idx="1347">
                  <c:v>303.93700000000001</c:v>
                </c:pt>
                <c:pt idx="1348">
                  <c:v>303.923</c:v>
                </c:pt>
                <c:pt idx="1349">
                  <c:v>304.15899999999999</c:v>
                </c:pt>
                <c:pt idx="1350">
                  <c:v>304.11399999999998</c:v>
                </c:pt>
                <c:pt idx="1351">
                  <c:v>304.036</c:v>
                </c:pt>
                <c:pt idx="1352">
                  <c:v>303.98099999999999</c:v>
                </c:pt>
                <c:pt idx="1353">
                  <c:v>303.98099999999999</c:v>
                </c:pt>
                <c:pt idx="1354">
                  <c:v>304.16899999999998</c:v>
                </c:pt>
                <c:pt idx="1355">
                  <c:v>304.06299999999999</c:v>
                </c:pt>
                <c:pt idx="1356">
                  <c:v>304.23700000000002</c:v>
                </c:pt>
                <c:pt idx="1357">
                  <c:v>304.20600000000002</c:v>
                </c:pt>
                <c:pt idx="1358">
                  <c:v>304.36399999999998</c:v>
                </c:pt>
                <c:pt idx="1359">
                  <c:v>304.428</c:v>
                </c:pt>
                <c:pt idx="1360">
                  <c:v>322.28100000000001</c:v>
                </c:pt>
                <c:pt idx="1361">
                  <c:v>322.05799999999999</c:v>
                </c:pt>
                <c:pt idx="1362">
                  <c:v>303.947</c:v>
                </c:pt>
                <c:pt idx="1363">
                  <c:v>304.16000000000003</c:v>
                </c:pt>
                <c:pt idx="1364">
                  <c:v>303.99700000000001</c:v>
                </c:pt>
                <c:pt idx="1365">
                  <c:v>310.03100000000001</c:v>
                </c:pt>
                <c:pt idx="1366">
                  <c:v>322.14600000000002</c:v>
                </c:pt>
                <c:pt idx="1367">
                  <c:v>322.06</c:v>
                </c:pt>
                <c:pt idx="1368">
                  <c:v>322.02499999999998</c:v>
                </c:pt>
                <c:pt idx="1369">
                  <c:v>322.24299999999999</c:v>
                </c:pt>
                <c:pt idx="1370">
                  <c:v>322.65800000000002</c:v>
                </c:pt>
                <c:pt idx="1371">
                  <c:v>322.774</c:v>
                </c:pt>
                <c:pt idx="1372">
                  <c:v>322.072</c:v>
                </c:pt>
                <c:pt idx="1373">
                  <c:v>322.00099999999998</c:v>
                </c:pt>
                <c:pt idx="1374">
                  <c:v>321.97800000000001</c:v>
                </c:pt>
                <c:pt idx="1375">
                  <c:v>322.18099999999998</c:v>
                </c:pt>
                <c:pt idx="1376">
                  <c:v>322.20800000000003</c:v>
                </c:pt>
                <c:pt idx="1377">
                  <c:v>322.09100000000001</c:v>
                </c:pt>
                <c:pt idx="1378">
                  <c:v>322.07299999999998</c:v>
                </c:pt>
                <c:pt idx="1379">
                  <c:v>322.20400000000001</c:v>
                </c:pt>
                <c:pt idx="1380">
                  <c:v>322.11900000000003</c:v>
                </c:pt>
                <c:pt idx="1381">
                  <c:v>322.07100000000003</c:v>
                </c:pt>
                <c:pt idx="1382">
                  <c:v>322.23899999999998</c:v>
                </c:pt>
                <c:pt idx="1383">
                  <c:v>322.17599999999999</c:v>
                </c:pt>
                <c:pt idx="1384">
                  <c:v>322.20400000000001</c:v>
                </c:pt>
                <c:pt idx="1385">
                  <c:v>322.10399999999998</c:v>
                </c:pt>
                <c:pt idx="1386">
                  <c:v>322.07499999999999</c:v>
                </c:pt>
                <c:pt idx="1387">
                  <c:v>322.14400000000001</c:v>
                </c:pt>
                <c:pt idx="1388">
                  <c:v>322.17700000000002</c:v>
                </c:pt>
                <c:pt idx="1389">
                  <c:v>322.18700000000001</c:v>
                </c:pt>
                <c:pt idx="1390">
                  <c:v>322.11799999999999</c:v>
                </c:pt>
                <c:pt idx="1391">
                  <c:v>322.04700000000003</c:v>
                </c:pt>
                <c:pt idx="1392">
                  <c:v>322.08699999999999</c:v>
                </c:pt>
                <c:pt idx="1393">
                  <c:v>322.233</c:v>
                </c:pt>
                <c:pt idx="1394">
                  <c:v>322.20699999999999</c:v>
                </c:pt>
                <c:pt idx="1395">
                  <c:v>322.05799999999999</c:v>
                </c:pt>
                <c:pt idx="1396">
                  <c:v>322.024</c:v>
                </c:pt>
                <c:pt idx="1397">
                  <c:v>322.04700000000003</c:v>
                </c:pt>
                <c:pt idx="1398">
                  <c:v>322.32799999999997</c:v>
                </c:pt>
                <c:pt idx="1399">
                  <c:v>322.33600000000001</c:v>
                </c:pt>
                <c:pt idx="1400">
                  <c:v>322.50799999999998</c:v>
                </c:pt>
                <c:pt idx="1401">
                  <c:v>322.45499999999998</c:v>
                </c:pt>
                <c:pt idx="1402">
                  <c:v>322.315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0-6746-8DD4-19774CF5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40736"/>
        <c:axId val="945742384"/>
      </c:lineChart>
      <c:catAx>
        <c:axId val="9457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42384"/>
        <c:crosses val="autoZero"/>
        <c:auto val="1"/>
        <c:lblAlgn val="ctr"/>
        <c:lblOffset val="100"/>
        <c:noMultiLvlLbl val="0"/>
      </c:catAx>
      <c:valAx>
        <c:axId val="945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launcher-</a:t>
            </a:r>
            <a:r>
              <a:rPr altLang="en-US"/>
              <a:t>未分屏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[7]内存泄漏!$A$1</c:f>
              <c:strCache>
                <c:ptCount val="1"/>
                <c:pt idx="0">
                  <c:v>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[7]内存泄漏!$A$2:$A$1414</c:f>
              <c:numCache>
                <c:formatCode>General</c:formatCode>
                <c:ptCount val="1413"/>
                <c:pt idx="0">
                  <c:v>321.14699999999999</c:v>
                </c:pt>
                <c:pt idx="1">
                  <c:v>320.55700000000002</c:v>
                </c:pt>
                <c:pt idx="2">
                  <c:v>320.55200000000002</c:v>
                </c:pt>
                <c:pt idx="3">
                  <c:v>320.577</c:v>
                </c:pt>
                <c:pt idx="4">
                  <c:v>320.54500000000002</c:v>
                </c:pt>
                <c:pt idx="5">
                  <c:v>320.572</c:v>
                </c:pt>
                <c:pt idx="6">
                  <c:v>320.57900000000001</c:v>
                </c:pt>
                <c:pt idx="7">
                  <c:v>320.57600000000002</c:v>
                </c:pt>
                <c:pt idx="8">
                  <c:v>320.59899999999999</c:v>
                </c:pt>
                <c:pt idx="9">
                  <c:v>320.596</c:v>
                </c:pt>
                <c:pt idx="10">
                  <c:v>320.14600000000002</c:v>
                </c:pt>
                <c:pt idx="11">
                  <c:v>320.16699999999997</c:v>
                </c:pt>
                <c:pt idx="12">
                  <c:v>320.16800000000001</c:v>
                </c:pt>
                <c:pt idx="13">
                  <c:v>320.14</c:v>
                </c:pt>
                <c:pt idx="14">
                  <c:v>320.142</c:v>
                </c:pt>
                <c:pt idx="15">
                  <c:v>320.01499999999999</c:v>
                </c:pt>
                <c:pt idx="16">
                  <c:v>320.01100000000002</c:v>
                </c:pt>
                <c:pt idx="17">
                  <c:v>319.99900000000002</c:v>
                </c:pt>
                <c:pt idx="18">
                  <c:v>320.01100000000002</c:v>
                </c:pt>
                <c:pt idx="19">
                  <c:v>319.45600000000002</c:v>
                </c:pt>
                <c:pt idx="20">
                  <c:v>319.42099999999999</c:v>
                </c:pt>
                <c:pt idx="21">
                  <c:v>319.46800000000002</c:v>
                </c:pt>
                <c:pt idx="22">
                  <c:v>319.464</c:v>
                </c:pt>
                <c:pt idx="23">
                  <c:v>319.44400000000002</c:v>
                </c:pt>
                <c:pt idx="24">
                  <c:v>319.464</c:v>
                </c:pt>
                <c:pt idx="25">
                  <c:v>319.47699999999998</c:v>
                </c:pt>
                <c:pt idx="26">
                  <c:v>319.48</c:v>
                </c:pt>
                <c:pt idx="27">
                  <c:v>319.51299999999998</c:v>
                </c:pt>
                <c:pt idx="28">
                  <c:v>319.512</c:v>
                </c:pt>
                <c:pt idx="29">
                  <c:v>319.47899999999998</c:v>
                </c:pt>
                <c:pt idx="30">
                  <c:v>319.44499999999999</c:v>
                </c:pt>
                <c:pt idx="31">
                  <c:v>319.452</c:v>
                </c:pt>
                <c:pt idx="32">
                  <c:v>319.43099999999998</c:v>
                </c:pt>
                <c:pt idx="33">
                  <c:v>319.46499999999997</c:v>
                </c:pt>
                <c:pt idx="34">
                  <c:v>319.46199999999999</c:v>
                </c:pt>
                <c:pt idx="35">
                  <c:v>319.43099999999998</c:v>
                </c:pt>
                <c:pt idx="36">
                  <c:v>319.72300000000001</c:v>
                </c:pt>
                <c:pt idx="37">
                  <c:v>319.738</c:v>
                </c:pt>
                <c:pt idx="38">
                  <c:v>319.71100000000001</c:v>
                </c:pt>
                <c:pt idx="39">
                  <c:v>319.70699999999999</c:v>
                </c:pt>
                <c:pt idx="40">
                  <c:v>319.72699999999998</c:v>
                </c:pt>
                <c:pt idx="41">
                  <c:v>319.69900000000001</c:v>
                </c:pt>
                <c:pt idx="42">
                  <c:v>319.79199999999997</c:v>
                </c:pt>
                <c:pt idx="43">
                  <c:v>303.62299999999999</c:v>
                </c:pt>
                <c:pt idx="44">
                  <c:v>303.63099999999997</c:v>
                </c:pt>
                <c:pt idx="45">
                  <c:v>303.64</c:v>
                </c:pt>
                <c:pt idx="46">
                  <c:v>318.84100000000001</c:v>
                </c:pt>
                <c:pt idx="47">
                  <c:v>331.21</c:v>
                </c:pt>
                <c:pt idx="48">
                  <c:v>331.40899999999999</c:v>
                </c:pt>
                <c:pt idx="49">
                  <c:v>331.19799999999998</c:v>
                </c:pt>
                <c:pt idx="50">
                  <c:v>331.39100000000002</c:v>
                </c:pt>
                <c:pt idx="51">
                  <c:v>304.53100000000001</c:v>
                </c:pt>
                <c:pt idx="52">
                  <c:v>292.73899999999998</c:v>
                </c:pt>
                <c:pt idx="53">
                  <c:v>292.71499999999997</c:v>
                </c:pt>
                <c:pt idx="54">
                  <c:v>292.69299999999998</c:v>
                </c:pt>
                <c:pt idx="55">
                  <c:v>292.68099999999998</c:v>
                </c:pt>
                <c:pt idx="56">
                  <c:v>292.65699999999998</c:v>
                </c:pt>
                <c:pt idx="57">
                  <c:v>296.93400000000003</c:v>
                </c:pt>
                <c:pt idx="58">
                  <c:v>307.58600000000001</c:v>
                </c:pt>
                <c:pt idx="59">
                  <c:v>321.952</c:v>
                </c:pt>
                <c:pt idx="60">
                  <c:v>319.416</c:v>
                </c:pt>
                <c:pt idx="61">
                  <c:v>344.93400000000003</c:v>
                </c:pt>
                <c:pt idx="62">
                  <c:v>341.69600000000003</c:v>
                </c:pt>
                <c:pt idx="63">
                  <c:v>345.839</c:v>
                </c:pt>
                <c:pt idx="64">
                  <c:v>345.858</c:v>
                </c:pt>
                <c:pt idx="65">
                  <c:v>346.12</c:v>
                </c:pt>
                <c:pt idx="66">
                  <c:v>348.71600000000001</c:v>
                </c:pt>
                <c:pt idx="67">
                  <c:v>348.69600000000003</c:v>
                </c:pt>
                <c:pt idx="68">
                  <c:v>370.536</c:v>
                </c:pt>
                <c:pt idx="69">
                  <c:v>376.06599999999997</c:v>
                </c:pt>
                <c:pt idx="70">
                  <c:v>378.92</c:v>
                </c:pt>
                <c:pt idx="71">
                  <c:v>323.553</c:v>
                </c:pt>
                <c:pt idx="72">
                  <c:v>337.54599999999999</c:v>
                </c:pt>
                <c:pt idx="73">
                  <c:v>341.80099999999999</c:v>
                </c:pt>
                <c:pt idx="74">
                  <c:v>341.596</c:v>
                </c:pt>
                <c:pt idx="75">
                  <c:v>341.59399999999999</c:v>
                </c:pt>
                <c:pt idx="76">
                  <c:v>341.49900000000002</c:v>
                </c:pt>
                <c:pt idx="77">
                  <c:v>341.59500000000003</c:v>
                </c:pt>
                <c:pt idx="78">
                  <c:v>341.55099999999999</c:v>
                </c:pt>
                <c:pt idx="79">
                  <c:v>341.56299999999999</c:v>
                </c:pt>
                <c:pt idx="80">
                  <c:v>341.565</c:v>
                </c:pt>
                <c:pt idx="81">
                  <c:v>341.57499999999999</c:v>
                </c:pt>
                <c:pt idx="82">
                  <c:v>341.56200000000001</c:v>
                </c:pt>
                <c:pt idx="83">
                  <c:v>341.61200000000002</c:v>
                </c:pt>
                <c:pt idx="84">
                  <c:v>341.53899999999999</c:v>
                </c:pt>
                <c:pt idx="85">
                  <c:v>341.64499999999998</c:v>
                </c:pt>
                <c:pt idx="86">
                  <c:v>329.80900000000003</c:v>
                </c:pt>
                <c:pt idx="87">
                  <c:v>329.85599999999999</c:v>
                </c:pt>
                <c:pt idx="88">
                  <c:v>329.84</c:v>
                </c:pt>
                <c:pt idx="89">
                  <c:v>329.81400000000002</c:v>
                </c:pt>
                <c:pt idx="90">
                  <c:v>330.77300000000002</c:v>
                </c:pt>
                <c:pt idx="91">
                  <c:v>330.84399999999999</c:v>
                </c:pt>
                <c:pt idx="92">
                  <c:v>330.80099999999999</c:v>
                </c:pt>
                <c:pt idx="93">
                  <c:v>330.83600000000001</c:v>
                </c:pt>
                <c:pt idx="94">
                  <c:v>330.80200000000002</c:v>
                </c:pt>
                <c:pt idx="95">
                  <c:v>330.78300000000002</c:v>
                </c:pt>
                <c:pt idx="96">
                  <c:v>330.80500000000001</c:v>
                </c:pt>
                <c:pt idx="97">
                  <c:v>330.80500000000001</c:v>
                </c:pt>
                <c:pt idx="98">
                  <c:v>330.77</c:v>
                </c:pt>
                <c:pt idx="99">
                  <c:v>330.79700000000003</c:v>
                </c:pt>
                <c:pt idx="100">
                  <c:v>330.84399999999999</c:v>
                </c:pt>
                <c:pt idx="101">
                  <c:v>330.95699999999999</c:v>
                </c:pt>
                <c:pt idx="102">
                  <c:v>330.94900000000001</c:v>
                </c:pt>
                <c:pt idx="103">
                  <c:v>330.94900000000001</c:v>
                </c:pt>
                <c:pt idx="104">
                  <c:v>330.96899999999999</c:v>
                </c:pt>
                <c:pt idx="105">
                  <c:v>330.815</c:v>
                </c:pt>
                <c:pt idx="106">
                  <c:v>330.90600000000001</c:v>
                </c:pt>
                <c:pt idx="107">
                  <c:v>330.90100000000001</c:v>
                </c:pt>
                <c:pt idx="108">
                  <c:v>330.90499999999997</c:v>
                </c:pt>
                <c:pt idx="109">
                  <c:v>330.88900000000001</c:v>
                </c:pt>
                <c:pt idx="110">
                  <c:v>330.91</c:v>
                </c:pt>
                <c:pt idx="111">
                  <c:v>330.88400000000001</c:v>
                </c:pt>
                <c:pt idx="112">
                  <c:v>330.89800000000002</c:v>
                </c:pt>
                <c:pt idx="113">
                  <c:v>330.94099999999997</c:v>
                </c:pt>
                <c:pt idx="114">
                  <c:v>330.887</c:v>
                </c:pt>
                <c:pt idx="115">
                  <c:v>330.904</c:v>
                </c:pt>
                <c:pt idx="116">
                  <c:v>330.95400000000001</c:v>
                </c:pt>
                <c:pt idx="117">
                  <c:v>331.42599999999999</c:v>
                </c:pt>
                <c:pt idx="118">
                  <c:v>331.12700000000001</c:v>
                </c:pt>
                <c:pt idx="119">
                  <c:v>331.14100000000002</c:v>
                </c:pt>
                <c:pt idx="120">
                  <c:v>331.11900000000003</c:v>
                </c:pt>
                <c:pt idx="121">
                  <c:v>331.14100000000002</c:v>
                </c:pt>
                <c:pt idx="122">
                  <c:v>331.13099999999997</c:v>
                </c:pt>
                <c:pt idx="123">
                  <c:v>331.41300000000001</c:v>
                </c:pt>
                <c:pt idx="124">
                  <c:v>331.41899999999998</c:v>
                </c:pt>
                <c:pt idx="125">
                  <c:v>331.43099999999998</c:v>
                </c:pt>
                <c:pt idx="126">
                  <c:v>331.399</c:v>
                </c:pt>
                <c:pt idx="127">
                  <c:v>331.435</c:v>
                </c:pt>
                <c:pt idx="128">
                  <c:v>331.41500000000002</c:v>
                </c:pt>
                <c:pt idx="129">
                  <c:v>331.45800000000003</c:v>
                </c:pt>
                <c:pt idx="130">
                  <c:v>331.399</c:v>
                </c:pt>
                <c:pt idx="131">
                  <c:v>331.45</c:v>
                </c:pt>
                <c:pt idx="132">
                  <c:v>331.59100000000001</c:v>
                </c:pt>
                <c:pt idx="133">
                  <c:v>331.54300000000001</c:v>
                </c:pt>
                <c:pt idx="134">
                  <c:v>331.53899999999999</c:v>
                </c:pt>
                <c:pt idx="135">
                  <c:v>331.721</c:v>
                </c:pt>
                <c:pt idx="136">
                  <c:v>331.53899999999999</c:v>
                </c:pt>
                <c:pt idx="137">
                  <c:v>331.56200000000001</c:v>
                </c:pt>
                <c:pt idx="138">
                  <c:v>331.56700000000001</c:v>
                </c:pt>
                <c:pt idx="139">
                  <c:v>331.54599999999999</c:v>
                </c:pt>
                <c:pt idx="140">
                  <c:v>331.56</c:v>
                </c:pt>
                <c:pt idx="141">
                  <c:v>331.56799999999998</c:v>
                </c:pt>
                <c:pt idx="142">
                  <c:v>331.54899999999998</c:v>
                </c:pt>
                <c:pt idx="143">
                  <c:v>331.55700000000002</c:v>
                </c:pt>
                <c:pt idx="144">
                  <c:v>331.58300000000003</c:v>
                </c:pt>
                <c:pt idx="145">
                  <c:v>331.54500000000002</c:v>
                </c:pt>
                <c:pt idx="146">
                  <c:v>331.55599999999998</c:v>
                </c:pt>
                <c:pt idx="147">
                  <c:v>331.56799999999998</c:v>
                </c:pt>
                <c:pt idx="148">
                  <c:v>331.55500000000001</c:v>
                </c:pt>
                <c:pt idx="149">
                  <c:v>331.56400000000002</c:v>
                </c:pt>
                <c:pt idx="150">
                  <c:v>331.56700000000001</c:v>
                </c:pt>
                <c:pt idx="151">
                  <c:v>331.55399999999997</c:v>
                </c:pt>
                <c:pt idx="152">
                  <c:v>331.56200000000001</c:v>
                </c:pt>
                <c:pt idx="153">
                  <c:v>331.55200000000002</c:v>
                </c:pt>
                <c:pt idx="154">
                  <c:v>331.55399999999997</c:v>
                </c:pt>
                <c:pt idx="155">
                  <c:v>331.548</c:v>
                </c:pt>
                <c:pt idx="156">
                  <c:v>331.55</c:v>
                </c:pt>
                <c:pt idx="157">
                  <c:v>331.56700000000001</c:v>
                </c:pt>
                <c:pt idx="158">
                  <c:v>331.53800000000001</c:v>
                </c:pt>
                <c:pt idx="159">
                  <c:v>331.553</c:v>
                </c:pt>
                <c:pt idx="160">
                  <c:v>331.55900000000003</c:v>
                </c:pt>
                <c:pt idx="161">
                  <c:v>331.53899999999999</c:v>
                </c:pt>
                <c:pt idx="162">
                  <c:v>331.54399999999998</c:v>
                </c:pt>
                <c:pt idx="163">
                  <c:v>331.56</c:v>
                </c:pt>
                <c:pt idx="164">
                  <c:v>331.54700000000003</c:v>
                </c:pt>
                <c:pt idx="165">
                  <c:v>331.55700000000002</c:v>
                </c:pt>
                <c:pt idx="166">
                  <c:v>331.548</c:v>
                </c:pt>
                <c:pt idx="167">
                  <c:v>331.55799999999999</c:v>
                </c:pt>
                <c:pt idx="168">
                  <c:v>331.55599999999998</c:v>
                </c:pt>
                <c:pt idx="169">
                  <c:v>331.55900000000003</c:v>
                </c:pt>
                <c:pt idx="170">
                  <c:v>331.54199999999997</c:v>
                </c:pt>
                <c:pt idx="171">
                  <c:v>331.565</c:v>
                </c:pt>
                <c:pt idx="172">
                  <c:v>331.55599999999998</c:v>
                </c:pt>
                <c:pt idx="173">
                  <c:v>331.56</c:v>
                </c:pt>
                <c:pt idx="174">
                  <c:v>331.548</c:v>
                </c:pt>
                <c:pt idx="175">
                  <c:v>331.55500000000001</c:v>
                </c:pt>
                <c:pt idx="176">
                  <c:v>331.57499999999999</c:v>
                </c:pt>
                <c:pt idx="177">
                  <c:v>331.541</c:v>
                </c:pt>
                <c:pt idx="178">
                  <c:v>331.55599999999998</c:v>
                </c:pt>
                <c:pt idx="179">
                  <c:v>331.56400000000002</c:v>
                </c:pt>
                <c:pt idx="180">
                  <c:v>331.553</c:v>
                </c:pt>
                <c:pt idx="181">
                  <c:v>331.55700000000002</c:v>
                </c:pt>
                <c:pt idx="182">
                  <c:v>331.54300000000001</c:v>
                </c:pt>
                <c:pt idx="183">
                  <c:v>331.52800000000002</c:v>
                </c:pt>
                <c:pt idx="184">
                  <c:v>331.53300000000002</c:v>
                </c:pt>
                <c:pt idx="185">
                  <c:v>331.54</c:v>
                </c:pt>
                <c:pt idx="186">
                  <c:v>331.53</c:v>
                </c:pt>
                <c:pt idx="187">
                  <c:v>331.548</c:v>
                </c:pt>
                <c:pt idx="188">
                  <c:v>331.55200000000002</c:v>
                </c:pt>
                <c:pt idx="189">
                  <c:v>331.55599999999998</c:v>
                </c:pt>
                <c:pt idx="190">
                  <c:v>318.59300000000002</c:v>
                </c:pt>
                <c:pt idx="191">
                  <c:v>318.67899999999997</c:v>
                </c:pt>
                <c:pt idx="192">
                  <c:v>318.66300000000001</c:v>
                </c:pt>
                <c:pt idx="193">
                  <c:v>318.702</c:v>
                </c:pt>
                <c:pt idx="194">
                  <c:v>318.67200000000003</c:v>
                </c:pt>
                <c:pt idx="195">
                  <c:v>318.69799999999998</c:v>
                </c:pt>
                <c:pt idx="196">
                  <c:v>318.738</c:v>
                </c:pt>
                <c:pt idx="197">
                  <c:v>318.68799999999999</c:v>
                </c:pt>
                <c:pt idx="198">
                  <c:v>318.74099999999999</c:v>
                </c:pt>
                <c:pt idx="199">
                  <c:v>318.76799999999997</c:v>
                </c:pt>
                <c:pt idx="200">
                  <c:v>340.358</c:v>
                </c:pt>
                <c:pt idx="201">
                  <c:v>340.90499999999997</c:v>
                </c:pt>
                <c:pt idx="202">
                  <c:v>321.596</c:v>
                </c:pt>
                <c:pt idx="203">
                  <c:v>321.35399999999998</c:v>
                </c:pt>
                <c:pt idx="204">
                  <c:v>321.33699999999999</c:v>
                </c:pt>
                <c:pt idx="205">
                  <c:v>321.34300000000002</c:v>
                </c:pt>
                <c:pt idx="206">
                  <c:v>321.34199999999998</c:v>
                </c:pt>
                <c:pt idx="207">
                  <c:v>321.31900000000002</c:v>
                </c:pt>
                <c:pt idx="208">
                  <c:v>321.33999999999997</c:v>
                </c:pt>
                <c:pt idx="209">
                  <c:v>321.32299999999998</c:v>
                </c:pt>
                <c:pt idx="210">
                  <c:v>321.31599999999997</c:v>
                </c:pt>
                <c:pt idx="211">
                  <c:v>321.29199999999997</c:v>
                </c:pt>
                <c:pt idx="212">
                  <c:v>321.30399999999997</c:v>
                </c:pt>
                <c:pt idx="213">
                  <c:v>321.33</c:v>
                </c:pt>
                <c:pt idx="214">
                  <c:v>321.30200000000002</c:v>
                </c:pt>
                <c:pt idx="215">
                  <c:v>321.31900000000002</c:v>
                </c:pt>
                <c:pt idx="216">
                  <c:v>321.327</c:v>
                </c:pt>
                <c:pt idx="217">
                  <c:v>321.30599999999998</c:v>
                </c:pt>
                <c:pt idx="218">
                  <c:v>321.31900000000002</c:v>
                </c:pt>
                <c:pt idx="219">
                  <c:v>321.31700000000001</c:v>
                </c:pt>
                <c:pt idx="220">
                  <c:v>321.30399999999997</c:v>
                </c:pt>
                <c:pt idx="221">
                  <c:v>321.33</c:v>
                </c:pt>
                <c:pt idx="222">
                  <c:v>321.29199999999997</c:v>
                </c:pt>
                <c:pt idx="223">
                  <c:v>321.19799999999998</c:v>
                </c:pt>
                <c:pt idx="224">
                  <c:v>321.19</c:v>
                </c:pt>
                <c:pt idx="225">
                  <c:v>321.178</c:v>
                </c:pt>
                <c:pt idx="226">
                  <c:v>321.31900000000002</c:v>
                </c:pt>
                <c:pt idx="227">
                  <c:v>321.173</c:v>
                </c:pt>
                <c:pt idx="228">
                  <c:v>321.11599999999999</c:v>
                </c:pt>
                <c:pt idx="229">
                  <c:v>321.13</c:v>
                </c:pt>
                <c:pt idx="230">
                  <c:v>321.108</c:v>
                </c:pt>
                <c:pt idx="231">
                  <c:v>321.137</c:v>
                </c:pt>
                <c:pt idx="232">
                  <c:v>321.12799999999999</c:v>
                </c:pt>
                <c:pt idx="233">
                  <c:v>321.11200000000002</c:v>
                </c:pt>
                <c:pt idx="234">
                  <c:v>321.13600000000002</c:v>
                </c:pt>
                <c:pt idx="235">
                  <c:v>321.13600000000002</c:v>
                </c:pt>
                <c:pt idx="236">
                  <c:v>321.11200000000002</c:v>
                </c:pt>
                <c:pt idx="237">
                  <c:v>321.14699999999999</c:v>
                </c:pt>
                <c:pt idx="238">
                  <c:v>321.12400000000002</c:v>
                </c:pt>
                <c:pt idx="239">
                  <c:v>321.125</c:v>
                </c:pt>
                <c:pt idx="240">
                  <c:v>321.11599999999999</c:v>
                </c:pt>
                <c:pt idx="241">
                  <c:v>321.13600000000002</c:v>
                </c:pt>
                <c:pt idx="242">
                  <c:v>321.13200000000001</c:v>
                </c:pt>
                <c:pt idx="243">
                  <c:v>321.11500000000001</c:v>
                </c:pt>
                <c:pt idx="244">
                  <c:v>321.13200000000001</c:v>
                </c:pt>
                <c:pt idx="245">
                  <c:v>321.113</c:v>
                </c:pt>
                <c:pt idx="246">
                  <c:v>321.10399999999998</c:v>
                </c:pt>
                <c:pt idx="247">
                  <c:v>321.13099999999997</c:v>
                </c:pt>
                <c:pt idx="248">
                  <c:v>321.13200000000001</c:v>
                </c:pt>
                <c:pt idx="249">
                  <c:v>321.11500000000001</c:v>
                </c:pt>
                <c:pt idx="250">
                  <c:v>321.13600000000002</c:v>
                </c:pt>
                <c:pt idx="251">
                  <c:v>321.11799999999999</c:v>
                </c:pt>
                <c:pt idx="252">
                  <c:v>321.13200000000001</c:v>
                </c:pt>
                <c:pt idx="253">
                  <c:v>321.08100000000002</c:v>
                </c:pt>
                <c:pt idx="254">
                  <c:v>319.72899999999998</c:v>
                </c:pt>
                <c:pt idx="255">
                  <c:v>319.69</c:v>
                </c:pt>
                <c:pt idx="256">
                  <c:v>319.65899999999999</c:v>
                </c:pt>
                <c:pt idx="257">
                  <c:v>319.68599999999998</c:v>
                </c:pt>
                <c:pt idx="258">
                  <c:v>319.68299999999999</c:v>
                </c:pt>
                <c:pt idx="259">
                  <c:v>319.67500000000001</c:v>
                </c:pt>
                <c:pt idx="260">
                  <c:v>319.69</c:v>
                </c:pt>
                <c:pt idx="261">
                  <c:v>319.69</c:v>
                </c:pt>
                <c:pt idx="262">
                  <c:v>319.65100000000001</c:v>
                </c:pt>
                <c:pt idx="263">
                  <c:v>319.67099999999999</c:v>
                </c:pt>
                <c:pt idx="264">
                  <c:v>319.67099999999999</c:v>
                </c:pt>
                <c:pt idx="265">
                  <c:v>319.70600000000002</c:v>
                </c:pt>
                <c:pt idx="266">
                  <c:v>319.66300000000001</c:v>
                </c:pt>
                <c:pt idx="267">
                  <c:v>319.69799999999998</c:v>
                </c:pt>
                <c:pt idx="268">
                  <c:v>319.68299999999999</c:v>
                </c:pt>
                <c:pt idx="269">
                  <c:v>319.67899999999997</c:v>
                </c:pt>
                <c:pt idx="270">
                  <c:v>319.68299999999999</c:v>
                </c:pt>
                <c:pt idx="271">
                  <c:v>319.69799999999998</c:v>
                </c:pt>
                <c:pt idx="272">
                  <c:v>319.67500000000001</c:v>
                </c:pt>
                <c:pt idx="273">
                  <c:v>319.66699999999997</c:v>
                </c:pt>
                <c:pt idx="274">
                  <c:v>319.66300000000001</c:v>
                </c:pt>
                <c:pt idx="275">
                  <c:v>319.68900000000002</c:v>
                </c:pt>
                <c:pt idx="276">
                  <c:v>319.65499999999997</c:v>
                </c:pt>
                <c:pt idx="277">
                  <c:v>319.69</c:v>
                </c:pt>
                <c:pt idx="278">
                  <c:v>319.67099999999999</c:v>
                </c:pt>
                <c:pt idx="279">
                  <c:v>319.65100000000001</c:v>
                </c:pt>
                <c:pt idx="280">
                  <c:v>319.67500000000001</c:v>
                </c:pt>
                <c:pt idx="281">
                  <c:v>319.68299999999999</c:v>
                </c:pt>
                <c:pt idx="282">
                  <c:v>319.65899999999999</c:v>
                </c:pt>
                <c:pt idx="283">
                  <c:v>319.67399999999998</c:v>
                </c:pt>
                <c:pt idx="284">
                  <c:v>319.66199999999998</c:v>
                </c:pt>
                <c:pt idx="285">
                  <c:v>319.66500000000002</c:v>
                </c:pt>
                <c:pt idx="286">
                  <c:v>319.65899999999999</c:v>
                </c:pt>
                <c:pt idx="287">
                  <c:v>319.67500000000001</c:v>
                </c:pt>
                <c:pt idx="288">
                  <c:v>319.68299999999999</c:v>
                </c:pt>
                <c:pt idx="289">
                  <c:v>319.66699999999997</c:v>
                </c:pt>
                <c:pt idx="290">
                  <c:v>319.69</c:v>
                </c:pt>
                <c:pt idx="291">
                  <c:v>319.68700000000001</c:v>
                </c:pt>
                <c:pt idx="292">
                  <c:v>319.67099999999999</c:v>
                </c:pt>
                <c:pt idx="293">
                  <c:v>319.68299999999999</c:v>
                </c:pt>
                <c:pt idx="294">
                  <c:v>319.67899999999997</c:v>
                </c:pt>
                <c:pt idx="295">
                  <c:v>319.67899999999997</c:v>
                </c:pt>
                <c:pt idx="296">
                  <c:v>319.67099999999999</c:v>
                </c:pt>
                <c:pt idx="297">
                  <c:v>319.66699999999997</c:v>
                </c:pt>
                <c:pt idx="298">
                  <c:v>319.67500000000001</c:v>
                </c:pt>
                <c:pt idx="299">
                  <c:v>319.65100000000001</c:v>
                </c:pt>
                <c:pt idx="300">
                  <c:v>319.69</c:v>
                </c:pt>
                <c:pt idx="301">
                  <c:v>319.67899999999997</c:v>
                </c:pt>
                <c:pt idx="302">
                  <c:v>319.67899999999997</c:v>
                </c:pt>
                <c:pt idx="303">
                  <c:v>319.66300000000001</c:v>
                </c:pt>
                <c:pt idx="304">
                  <c:v>319.69</c:v>
                </c:pt>
                <c:pt idx="305">
                  <c:v>319.67899999999997</c:v>
                </c:pt>
                <c:pt idx="306">
                  <c:v>319.66699999999997</c:v>
                </c:pt>
                <c:pt idx="307">
                  <c:v>319.69</c:v>
                </c:pt>
                <c:pt idx="308">
                  <c:v>319.68299999999999</c:v>
                </c:pt>
                <c:pt idx="309">
                  <c:v>319.67500000000001</c:v>
                </c:pt>
                <c:pt idx="310">
                  <c:v>319.66699999999997</c:v>
                </c:pt>
                <c:pt idx="311">
                  <c:v>319.67899999999997</c:v>
                </c:pt>
                <c:pt idx="312">
                  <c:v>319.68299999999999</c:v>
                </c:pt>
                <c:pt idx="313">
                  <c:v>319.65899999999999</c:v>
                </c:pt>
                <c:pt idx="314">
                  <c:v>319.67899999999997</c:v>
                </c:pt>
                <c:pt idx="315">
                  <c:v>319.67099999999999</c:v>
                </c:pt>
                <c:pt idx="316">
                  <c:v>319.67099999999999</c:v>
                </c:pt>
                <c:pt idx="317">
                  <c:v>319.66300000000001</c:v>
                </c:pt>
                <c:pt idx="318">
                  <c:v>319.67099999999999</c:v>
                </c:pt>
                <c:pt idx="319">
                  <c:v>319.54599999999999</c:v>
                </c:pt>
                <c:pt idx="320">
                  <c:v>319.52199999999999</c:v>
                </c:pt>
                <c:pt idx="321">
                  <c:v>319.53800000000001</c:v>
                </c:pt>
                <c:pt idx="322">
                  <c:v>319.53800000000001</c:v>
                </c:pt>
                <c:pt idx="323">
                  <c:v>319.49099999999999</c:v>
                </c:pt>
                <c:pt idx="324">
                  <c:v>319.45699999999999</c:v>
                </c:pt>
                <c:pt idx="325">
                  <c:v>319.483</c:v>
                </c:pt>
                <c:pt idx="326">
                  <c:v>319.63600000000002</c:v>
                </c:pt>
                <c:pt idx="327">
                  <c:v>319.45600000000002</c:v>
                </c:pt>
                <c:pt idx="328">
                  <c:v>319.49900000000002</c:v>
                </c:pt>
                <c:pt idx="329">
                  <c:v>319.476</c:v>
                </c:pt>
                <c:pt idx="330">
                  <c:v>319.47000000000003</c:v>
                </c:pt>
                <c:pt idx="331">
                  <c:v>319.47399999999999</c:v>
                </c:pt>
                <c:pt idx="332">
                  <c:v>319.483</c:v>
                </c:pt>
                <c:pt idx="333">
                  <c:v>319.464</c:v>
                </c:pt>
                <c:pt idx="334">
                  <c:v>319.48700000000002</c:v>
                </c:pt>
                <c:pt idx="335">
                  <c:v>319.464</c:v>
                </c:pt>
                <c:pt idx="336">
                  <c:v>319.48</c:v>
                </c:pt>
                <c:pt idx="337">
                  <c:v>319.452</c:v>
                </c:pt>
                <c:pt idx="338">
                  <c:v>319.483</c:v>
                </c:pt>
                <c:pt idx="339">
                  <c:v>319.47199999999998</c:v>
                </c:pt>
                <c:pt idx="340">
                  <c:v>319.464</c:v>
                </c:pt>
                <c:pt idx="341">
                  <c:v>319.47899999999998</c:v>
                </c:pt>
                <c:pt idx="342">
                  <c:v>319.47399999999999</c:v>
                </c:pt>
                <c:pt idx="343">
                  <c:v>319.46800000000002</c:v>
                </c:pt>
                <c:pt idx="344">
                  <c:v>319.46499999999997</c:v>
                </c:pt>
                <c:pt idx="345">
                  <c:v>319.47199999999998</c:v>
                </c:pt>
                <c:pt idx="346">
                  <c:v>319.47199999999998</c:v>
                </c:pt>
                <c:pt idx="347">
                  <c:v>319.459</c:v>
                </c:pt>
                <c:pt idx="348">
                  <c:v>319.46699999999998</c:v>
                </c:pt>
                <c:pt idx="349">
                  <c:v>319.47699999999998</c:v>
                </c:pt>
                <c:pt idx="350">
                  <c:v>319.43700000000001</c:v>
                </c:pt>
                <c:pt idx="351">
                  <c:v>319.48399999999998</c:v>
                </c:pt>
                <c:pt idx="352">
                  <c:v>319.47899999999998</c:v>
                </c:pt>
                <c:pt idx="353">
                  <c:v>319.464</c:v>
                </c:pt>
                <c:pt idx="354">
                  <c:v>319.47300000000001</c:v>
                </c:pt>
                <c:pt idx="355">
                  <c:v>319.45699999999999</c:v>
                </c:pt>
                <c:pt idx="356">
                  <c:v>319.452</c:v>
                </c:pt>
                <c:pt idx="357">
                  <c:v>319.46300000000002</c:v>
                </c:pt>
                <c:pt idx="358">
                  <c:v>319.452</c:v>
                </c:pt>
                <c:pt idx="359">
                  <c:v>319.46899999999999</c:v>
                </c:pt>
                <c:pt idx="360">
                  <c:v>319.44</c:v>
                </c:pt>
                <c:pt idx="361">
                  <c:v>319.46100000000001</c:v>
                </c:pt>
                <c:pt idx="362">
                  <c:v>319.46800000000002</c:v>
                </c:pt>
                <c:pt idx="363">
                  <c:v>319.44499999999999</c:v>
                </c:pt>
                <c:pt idx="364">
                  <c:v>319.464</c:v>
                </c:pt>
                <c:pt idx="365">
                  <c:v>319.46600000000001</c:v>
                </c:pt>
                <c:pt idx="366">
                  <c:v>319.44</c:v>
                </c:pt>
                <c:pt idx="367">
                  <c:v>319.447</c:v>
                </c:pt>
                <c:pt idx="368">
                  <c:v>319.447</c:v>
                </c:pt>
                <c:pt idx="369">
                  <c:v>319.46100000000001</c:v>
                </c:pt>
                <c:pt idx="370">
                  <c:v>319.46300000000002</c:v>
                </c:pt>
                <c:pt idx="371">
                  <c:v>319.45699999999999</c:v>
                </c:pt>
                <c:pt idx="372">
                  <c:v>319.45499999999998</c:v>
                </c:pt>
                <c:pt idx="373">
                  <c:v>319.45</c:v>
                </c:pt>
                <c:pt idx="374">
                  <c:v>319.44799999999998</c:v>
                </c:pt>
                <c:pt idx="375">
                  <c:v>319.38299999999998</c:v>
                </c:pt>
                <c:pt idx="376">
                  <c:v>319.35399999999998</c:v>
                </c:pt>
                <c:pt idx="377">
                  <c:v>319.37400000000002</c:v>
                </c:pt>
                <c:pt idx="378">
                  <c:v>319.375</c:v>
                </c:pt>
                <c:pt idx="379">
                  <c:v>319.36099999999999</c:v>
                </c:pt>
                <c:pt idx="380">
                  <c:v>319.375</c:v>
                </c:pt>
                <c:pt idx="381">
                  <c:v>319.37799999999999</c:v>
                </c:pt>
                <c:pt idx="382">
                  <c:v>319.35700000000003</c:v>
                </c:pt>
                <c:pt idx="383">
                  <c:v>319.38900000000001</c:v>
                </c:pt>
                <c:pt idx="384">
                  <c:v>319.36399999999998</c:v>
                </c:pt>
                <c:pt idx="385">
                  <c:v>319.36500000000001</c:v>
                </c:pt>
                <c:pt idx="386">
                  <c:v>319.37700000000001</c:v>
                </c:pt>
                <c:pt idx="387">
                  <c:v>319.37599999999998</c:v>
                </c:pt>
                <c:pt idx="388">
                  <c:v>318.75200000000001</c:v>
                </c:pt>
                <c:pt idx="389">
                  <c:v>318.81099999999998</c:v>
                </c:pt>
                <c:pt idx="390">
                  <c:v>318.839</c:v>
                </c:pt>
                <c:pt idx="391">
                  <c:v>318.82400000000001</c:v>
                </c:pt>
                <c:pt idx="392">
                  <c:v>318.80500000000001</c:v>
                </c:pt>
                <c:pt idx="393">
                  <c:v>318.89999999999998</c:v>
                </c:pt>
                <c:pt idx="394">
                  <c:v>342.27100000000002</c:v>
                </c:pt>
                <c:pt idx="395">
                  <c:v>342.029</c:v>
                </c:pt>
                <c:pt idx="396">
                  <c:v>342.06200000000001</c:v>
                </c:pt>
                <c:pt idx="397">
                  <c:v>342.04899999999998</c:v>
                </c:pt>
                <c:pt idx="398">
                  <c:v>329.42399999999998</c:v>
                </c:pt>
                <c:pt idx="399">
                  <c:v>329.35700000000003</c:v>
                </c:pt>
                <c:pt idx="400">
                  <c:v>329.38900000000001</c:v>
                </c:pt>
                <c:pt idx="401">
                  <c:v>329.38099999999997</c:v>
                </c:pt>
                <c:pt idx="402">
                  <c:v>329.39</c:v>
                </c:pt>
                <c:pt idx="403">
                  <c:v>329.36900000000003</c:v>
                </c:pt>
                <c:pt idx="404">
                  <c:v>329.399</c:v>
                </c:pt>
                <c:pt idx="405">
                  <c:v>329.37599999999998</c:v>
                </c:pt>
                <c:pt idx="406">
                  <c:v>329.28199999999998</c:v>
                </c:pt>
                <c:pt idx="407">
                  <c:v>329.24299999999999</c:v>
                </c:pt>
                <c:pt idx="408">
                  <c:v>329.25900000000001</c:v>
                </c:pt>
                <c:pt idx="409">
                  <c:v>329.24299999999999</c:v>
                </c:pt>
                <c:pt idx="410">
                  <c:v>329.245</c:v>
                </c:pt>
                <c:pt idx="411">
                  <c:v>329.09100000000001</c:v>
                </c:pt>
                <c:pt idx="412">
                  <c:v>329.23500000000001</c:v>
                </c:pt>
                <c:pt idx="413">
                  <c:v>329.14100000000002</c:v>
                </c:pt>
                <c:pt idx="414">
                  <c:v>329.16500000000002</c:v>
                </c:pt>
                <c:pt idx="415">
                  <c:v>328.98</c:v>
                </c:pt>
                <c:pt idx="416">
                  <c:v>315.86799999999999</c:v>
                </c:pt>
                <c:pt idx="417">
                  <c:v>316.03199999999998</c:v>
                </c:pt>
                <c:pt idx="418">
                  <c:v>315.86</c:v>
                </c:pt>
                <c:pt idx="419">
                  <c:v>315.87200000000001</c:v>
                </c:pt>
                <c:pt idx="420">
                  <c:v>313.69200000000001</c:v>
                </c:pt>
                <c:pt idx="421">
                  <c:v>339.428</c:v>
                </c:pt>
                <c:pt idx="422">
                  <c:v>329.24400000000003</c:v>
                </c:pt>
                <c:pt idx="423">
                  <c:v>313.53699999999998</c:v>
                </c:pt>
                <c:pt idx="424">
                  <c:v>313.49099999999999</c:v>
                </c:pt>
                <c:pt idx="425">
                  <c:v>313.495</c:v>
                </c:pt>
                <c:pt idx="426">
                  <c:v>313.476</c:v>
                </c:pt>
                <c:pt idx="427">
                  <c:v>313.49099999999999</c:v>
                </c:pt>
                <c:pt idx="428">
                  <c:v>313.495</c:v>
                </c:pt>
                <c:pt idx="429">
                  <c:v>313.47199999999998</c:v>
                </c:pt>
                <c:pt idx="430">
                  <c:v>313.48899999999998</c:v>
                </c:pt>
                <c:pt idx="431">
                  <c:v>313.49599999999998</c:v>
                </c:pt>
                <c:pt idx="432">
                  <c:v>313.46800000000002</c:v>
                </c:pt>
                <c:pt idx="433">
                  <c:v>313.495</c:v>
                </c:pt>
                <c:pt idx="434">
                  <c:v>313.476</c:v>
                </c:pt>
                <c:pt idx="435">
                  <c:v>313.48</c:v>
                </c:pt>
                <c:pt idx="436">
                  <c:v>313.483</c:v>
                </c:pt>
                <c:pt idx="437">
                  <c:v>313.47699999999998</c:v>
                </c:pt>
                <c:pt idx="438">
                  <c:v>313.48700000000002</c:v>
                </c:pt>
                <c:pt idx="439">
                  <c:v>313.46899999999999</c:v>
                </c:pt>
                <c:pt idx="440">
                  <c:v>313.476</c:v>
                </c:pt>
                <c:pt idx="441">
                  <c:v>313.49200000000002</c:v>
                </c:pt>
                <c:pt idx="442">
                  <c:v>313.45999999999998</c:v>
                </c:pt>
                <c:pt idx="443">
                  <c:v>313.49200000000002</c:v>
                </c:pt>
                <c:pt idx="444">
                  <c:v>313.47899999999998</c:v>
                </c:pt>
                <c:pt idx="445">
                  <c:v>313.49099999999999</c:v>
                </c:pt>
                <c:pt idx="446">
                  <c:v>313.47199999999998</c:v>
                </c:pt>
                <c:pt idx="447">
                  <c:v>313.47699999999998</c:v>
                </c:pt>
                <c:pt idx="448">
                  <c:v>313.49599999999998</c:v>
                </c:pt>
                <c:pt idx="449">
                  <c:v>313.46699999999998</c:v>
                </c:pt>
                <c:pt idx="450">
                  <c:v>313.47899999999998</c:v>
                </c:pt>
                <c:pt idx="451">
                  <c:v>313.49700000000001</c:v>
                </c:pt>
                <c:pt idx="452">
                  <c:v>313.45999999999998</c:v>
                </c:pt>
                <c:pt idx="453">
                  <c:v>313.488</c:v>
                </c:pt>
                <c:pt idx="454">
                  <c:v>313.49099999999999</c:v>
                </c:pt>
                <c:pt idx="455">
                  <c:v>313.47300000000001</c:v>
                </c:pt>
                <c:pt idx="456">
                  <c:v>313.48700000000002</c:v>
                </c:pt>
                <c:pt idx="457">
                  <c:v>313.488</c:v>
                </c:pt>
                <c:pt idx="458">
                  <c:v>313.452</c:v>
                </c:pt>
                <c:pt idx="459">
                  <c:v>313.46899999999999</c:v>
                </c:pt>
                <c:pt idx="460">
                  <c:v>313.47300000000001</c:v>
                </c:pt>
                <c:pt idx="461">
                  <c:v>313.483</c:v>
                </c:pt>
                <c:pt idx="462">
                  <c:v>313.46100000000001</c:v>
                </c:pt>
                <c:pt idx="463">
                  <c:v>313.488</c:v>
                </c:pt>
                <c:pt idx="464">
                  <c:v>313.47800000000001</c:v>
                </c:pt>
                <c:pt idx="465">
                  <c:v>313.45600000000002</c:v>
                </c:pt>
                <c:pt idx="466">
                  <c:v>313.47399999999999</c:v>
                </c:pt>
                <c:pt idx="467">
                  <c:v>313.46800000000002</c:v>
                </c:pt>
                <c:pt idx="468">
                  <c:v>313.47000000000003</c:v>
                </c:pt>
                <c:pt idx="469">
                  <c:v>313.464</c:v>
                </c:pt>
                <c:pt idx="470">
                  <c:v>313.46899999999999</c:v>
                </c:pt>
                <c:pt idx="471">
                  <c:v>313.49599999999998</c:v>
                </c:pt>
                <c:pt idx="472">
                  <c:v>313.45800000000003</c:v>
                </c:pt>
                <c:pt idx="473">
                  <c:v>313.47699999999998</c:v>
                </c:pt>
                <c:pt idx="474">
                  <c:v>313.48500000000001</c:v>
                </c:pt>
                <c:pt idx="475">
                  <c:v>313.46100000000001</c:v>
                </c:pt>
                <c:pt idx="476">
                  <c:v>313.46899999999999</c:v>
                </c:pt>
                <c:pt idx="477">
                  <c:v>313.47899999999998</c:v>
                </c:pt>
                <c:pt idx="478">
                  <c:v>313.46499999999997</c:v>
                </c:pt>
                <c:pt idx="479">
                  <c:v>313.48399999999998</c:v>
                </c:pt>
                <c:pt idx="480">
                  <c:v>313.46899999999999</c:v>
                </c:pt>
                <c:pt idx="481">
                  <c:v>313.48899999999998</c:v>
                </c:pt>
                <c:pt idx="482">
                  <c:v>313.45299999999997</c:v>
                </c:pt>
                <c:pt idx="483">
                  <c:v>313.47800000000001</c:v>
                </c:pt>
                <c:pt idx="484">
                  <c:v>313.49200000000002</c:v>
                </c:pt>
                <c:pt idx="485">
                  <c:v>313.46199999999999</c:v>
                </c:pt>
                <c:pt idx="486">
                  <c:v>313.45299999999997</c:v>
                </c:pt>
                <c:pt idx="487">
                  <c:v>313.49700000000001</c:v>
                </c:pt>
                <c:pt idx="488">
                  <c:v>313.45299999999997</c:v>
                </c:pt>
                <c:pt idx="489">
                  <c:v>313.464</c:v>
                </c:pt>
                <c:pt idx="490">
                  <c:v>313.49599999999998</c:v>
                </c:pt>
                <c:pt idx="491">
                  <c:v>313.45600000000002</c:v>
                </c:pt>
                <c:pt idx="492">
                  <c:v>313.46499999999997</c:v>
                </c:pt>
                <c:pt idx="493">
                  <c:v>313.476</c:v>
                </c:pt>
                <c:pt idx="494">
                  <c:v>313.44900000000001</c:v>
                </c:pt>
                <c:pt idx="495">
                  <c:v>313.476</c:v>
                </c:pt>
                <c:pt idx="496">
                  <c:v>313.46600000000001</c:v>
                </c:pt>
                <c:pt idx="497">
                  <c:v>313.46800000000002</c:v>
                </c:pt>
                <c:pt idx="498">
                  <c:v>313.452</c:v>
                </c:pt>
                <c:pt idx="499">
                  <c:v>313.46800000000002</c:v>
                </c:pt>
                <c:pt idx="500">
                  <c:v>313.49099999999999</c:v>
                </c:pt>
                <c:pt idx="501">
                  <c:v>313.452</c:v>
                </c:pt>
                <c:pt idx="502">
                  <c:v>313.47699999999998</c:v>
                </c:pt>
                <c:pt idx="503">
                  <c:v>313.52600000000001</c:v>
                </c:pt>
                <c:pt idx="504">
                  <c:v>313.46899999999999</c:v>
                </c:pt>
                <c:pt idx="505">
                  <c:v>313.47300000000001</c:v>
                </c:pt>
                <c:pt idx="506">
                  <c:v>313.488</c:v>
                </c:pt>
                <c:pt idx="507">
                  <c:v>313.46100000000001</c:v>
                </c:pt>
                <c:pt idx="508">
                  <c:v>313.47300000000001</c:v>
                </c:pt>
                <c:pt idx="509">
                  <c:v>313.45299999999997</c:v>
                </c:pt>
                <c:pt idx="510">
                  <c:v>313.61900000000003</c:v>
                </c:pt>
                <c:pt idx="511">
                  <c:v>313.45699999999999</c:v>
                </c:pt>
                <c:pt idx="512">
                  <c:v>313.471</c:v>
                </c:pt>
                <c:pt idx="513">
                  <c:v>313.48</c:v>
                </c:pt>
                <c:pt idx="514">
                  <c:v>313.44200000000001</c:v>
                </c:pt>
                <c:pt idx="515">
                  <c:v>313.47199999999998</c:v>
                </c:pt>
                <c:pt idx="516">
                  <c:v>313.47899999999998</c:v>
                </c:pt>
                <c:pt idx="517">
                  <c:v>313.45299999999997</c:v>
                </c:pt>
                <c:pt idx="518">
                  <c:v>313.48</c:v>
                </c:pt>
                <c:pt idx="519">
                  <c:v>313.471</c:v>
                </c:pt>
                <c:pt idx="520">
                  <c:v>313.46100000000001</c:v>
                </c:pt>
                <c:pt idx="521">
                  <c:v>313.46699999999998</c:v>
                </c:pt>
                <c:pt idx="522">
                  <c:v>313.47300000000001</c:v>
                </c:pt>
                <c:pt idx="523">
                  <c:v>313.49700000000001</c:v>
                </c:pt>
                <c:pt idx="524">
                  <c:v>313.45699999999999</c:v>
                </c:pt>
                <c:pt idx="525">
                  <c:v>313.47500000000002</c:v>
                </c:pt>
                <c:pt idx="526">
                  <c:v>313.46899999999999</c:v>
                </c:pt>
                <c:pt idx="527">
                  <c:v>313.44299999999998</c:v>
                </c:pt>
                <c:pt idx="528">
                  <c:v>313.476</c:v>
                </c:pt>
                <c:pt idx="529">
                  <c:v>313.47000000000003</c:v>
                </c:pt>
                <c:pt idx="530">
                  <c:v>313.46499999999997</c:v>
                </c:pt>
                <c:pt idx="531">
                  <c:v>313.48099999999999</c:v>
                </c:pt>
                <c:pt idx="532">
                  <c:v>313.47199999999998</c:v>
                </c:pt>
                <c:pt idx="533">
                  <c:v>313.46899999999999</c:v>
                </c:pt>
                <c:pt idx="534">
                  <c:v>313.45600000000002</c:v>
                </c:pt>
                <c:pt idx="535">
                  <c:v>313.47300000000001</c:v>
                </c:pt>
                <c:pt idx="536">
                  <c:v>313.483</c:v>
                </c:pt>
                <c:pt idx="537">
                  <c:v>313.46100000000001</c:v>
                </c:pt>
                <c:pt idx="538">
                  <c:v>313.47199999999998</c:v>
                </c:pt>
                <c:pt idx="539">
                  <c:v>313.483</c:v>
                </c:pt>
                <c:pt idx="540">
                  <c:v>313.45499999999998</c:v>
                </c:pt>
                <c:pt idx="541">
                  <c:v>313.47699999999998</c:v>
                </c:pt>
                <c:pt idx="542">
                  <c:v>313.47899999999998</c:v>
                </c:pt>
                <c:pt idx="543">
                  <c:v>313.44499999999999</c:v>
                </c:pt>
                <c:pt idx="544">
                  <c:v>313.45299999999997</c:v>
                </c:pt>
                <c:pt idx="545">
                  <c:v>313.46100000000001</c:v>
                </c:pt>
                <c:pt idx="546">
                  <c:v>313.48</c:v>
                </c:pt>
                <c:pt idx="547">
                  <c:v>313.45299999999997</c:v>
                </c:pt>
                <c:pt idx="548">
                  <c:v>313.47300000000001</c:v>
                </c:pt>
                <c:pt idx="549">
                  <c:v>313.49200000000002</c:v>
                </c:pt>
                <c:pt idx="550">
                  <c:v>313.46899999999999</c:v>
                </c:pt>
                <c:pt idx="551">
                  <c:v>313.47699999999998</c:v>
                </c:pt>
                <c:pt idx="552">
                  <c:v>313.47699999999998</c:v>
                </c:pt>
                <c:pt idx="553">
                  <c:v>313.49700000000001</c:v>
                </c:pt>
                <c:pt idx="554">
                  <c:v>313.47399999999999</c:v>
                </c:pt>
                <c:pt idx="555">
                  <c:v>313.48899999999998</c:v>
                </c:pt>
                <c:pt idx="556">
                  <c:v>313.47399999999999</c:v>
                </c:pt>
                <c:pt idx="557">
                  <c:v>313.48099999999999</c:v>
                </c:pt>
                <c:pt idx="558">
                  <c:v>313.47399999999999</c:v>
                </c:pt>
                <c:pt idx="559">
                  <c:v>313.47800000000001</c:v>
                </c:pt>
                <c:pt idx="560">
                  <c:v>313.49700000000001</c:v>
                </c:pt>
                <c:pt idx="561">
                  <c:v>313.47399999999999</c:v>
                </c:pt>
                <c:pt idx="562">
                  <c:v>313.47800000000001</c:v>
                </c:pt>
                <c:pt idx="563">
                  <c:v>313.47800000000001</c:v>
                </c:pt>
                <c:pt idx="564">
                  <c:v>313.49299999999999</c:v>
                </c:pt>
                <c:pt idx="565">
                  <c:v>313.47399999999999</c:v>
                </c:pt>
                <c:pt idx="566">
                  <c:v>313.47800000000001</c:v>
                </c:pt>
                <c:pt idx="567">
                  <c:v>313.47399999999999</c:v>
                </c:pt>
                <c:pt idx="568">
                  <c:v>313.44600000000003</c:v>
                </c:pt>
                <c:pt idx="569">
                  <c:v>313.45400000000001</c:v>
                </c:pt>
                <c:pt idx="570">
                  <c:v>313.46199999999999</c:v>
                </c:pt>
                <c:pt idx="571">
                  <c:v>313.47399999999999</c:v>
                </c:pt>
                <c:pt idx="572">
                  <c:v>313.45</c:v>
                </c:pt>
                <c:pt idx="573">
                  <c:v>313.47000000000003</c:v>
                </c:pt>
                <c:pt idx="574">
                  <c:v>313.45400000000001</c:v>
                </c:pt>
                <c:pt idx="575">
                  <c:v>313.45400000000001</c:v>
                </c:pt>
                <c:pt idx="576">
                  <c:v>313.44600000000003</c:v>
                </c:pt>
                <c:pt idx="577">
                  <c:v>313.45</c:v>
                </c:pt>
                <c:pt idx="578">
                  <c:v>313.47000000000003</c:v>
                </c:pt>
                <c:pt idx="579">
                  <c:v>313.45</c:v>
                </c:pt>
                <c:pt idx="580">
                  <c:v>313.46199999999999</c:v>
                </c:pt>
                <c:pt idx="581">
                  <c:v>313.45</c:v>
                </c:pt>
                <c:pt idx="582">
                  <c:v>313.47800000000001</c:v>
                </c:pt>
                <c:pt idx="583">
                  <c:v>313.45</c:v>
                </c:pt>
                <c:pt idx="584">
                  <c:v>313.46600000000001</c:v>
                </c:pt>
                <c:pt idx="585">
                  <c:v>313.46199999999999</c:v>
                </c:pt>
                <c:pt idx="586">
                  <c:v>313.44200000000001</c:v>
                </c:pt>
                <c:pt idx="587">
                  <c:v>313.459</c:v>
                </c:pt>
                <c:pt idx="588">
                  <c:v>313.44200000000001</c:v>
                </c:pt>
                <c:pt idx="589">
                  <c:v>313.46699999999998</c:v>
                </c:pt>
                <c:pt idx="590">
                  <c:v>313.435</c:v>
                </c:pt>
                <c:pt idx="591">
                  <c:v>313.447</c:v>
                </c:pt>
                <c:pt idx="592">
                  <c:v>313.46499999999997</c:v>
                </c:pt>
                <c:pt idx="593">
                  <c:v>313.43099999999998</c:v>
                </c:pt>
                <c:pt idx="594">
                  <c:v>313.44600000000003</c:v>
                </c:pt>
                <c:pt idx="595">
                  <c:v>313.46199999999999</c:v>
                </c:pt>
                <c:pt idx="596">
                  <c:v>313.43700000000001</c:v>
                </c:pt>
                <c:pt idx="597">
                  <c:v>313.46199999999999</c:v>
                </c:pt>
                <c:pt idx="598">
                  <c:v>313.452</c:v>
                </c:pt>
                <c:pt idx="599">
                  <c:v>313.45</c:v>
                </c:pt>
                <c:pt idx="600">
                  <c:v>313.43700000000001</c:v>
                </c:pt>
                <c:pt idx="601">
                  <c:v>313.45</c:v>
                </c:pt>
                <c:pt idx="602">
                  <c:v>313.46800000000002</c:v>
                </c:pt>
                <c:pt idx="603">
                  <c:v>313.43599999999998</c:v>
                </c:pt>
                <c:pt idx="604">
                  <c:v>313.45400000000001</c:v>
                </c:pt>
                <c:pt idx="605">
                  <c:v>313.48899999999998</c:v>
                </c:pt>
                <c:pt idx="606">
                  <c:v>313.43799999999999</c:v>
                </c:pt>
                <c:pt idx="607">
                  <c:v>313.45400000000001</c:v>
                </c:pt>
                <c:pt idx="608">
                  <c:v>313.47000000000003</c:v>
                </c:pt>
                <c:pt idx="609">
                  <c:v>313.435</c:v>
                </c:pt>
                <c:pt idx="610">
                  <c:v>313.47000000000003</c:v>
                </c:pt>
                <c:pt idx="611">
                  <c:v>313.45400000000001</c:v>
                </c:pt>
                <c:pt idx="612">
                  <c:v>313.60199999999998</c:v>
                </c:pt>
                <c:pt idx="613">
                  <c:v>313.44200000000001</c:v>
                </c:pt>
                <c:pt idx="614">
                  <c:v>313.44200000000001</c:v>
                </c:pt>
                <c:pt idx="615">
                  <c:v>313.48099999999999</c:v>
                </c:pt>
                <c:pt idx="616">
                  <c:v>313.40899999999999</c:v>
                </c:pt>
                <c:pt idx="617">
                  <c:v>313.435</c:v>
                </c:pt>
                <c:pt idx="618">
                  <c:v>313.44499999999999</c:v>
                </c:pt>
                <c:pt idx="619">
                  <c:v>313.42700000000002</c:v>
                </c:pt>
                <c:pt idx="620">
                  <c:v>313.44499999999999</c:v>
                </c:pt>
                <c:pt idx="621">
                  <c:v>313.45800000000003</c:v>
                </c:pt>
                <c:pt idx="622">
                  <c:v>313.435</c:v>
                </c:pt>
                <c:pt idx="623">
                  <c:v>313.45800000000003</c:v>
                </c:pt>
                <c:pt idx="624">
                  <c:v>313.46199999999999</c:v>
                </c:pt>
                <c:pt idx="625">
                  <c:v>313.42700000000002</c:v>
                </c:pt>
                <c:pt idx="626">
                  <c:v>313.447</c:v>
                </c:pt>
                <c:pt idx="627">
                  <c:v>313.435</c:v>
                </c:pt>
                <c:pt idx="628">
                  <c:v>313.43</c:v>
                </c:pt>
                <c:pt idx="629">
                  <c:v>313.44600000000003</c:v>
                </c:pt>
                <c:pt idx="630">
                  <c:v>313.43299999999999</c:v>
                </c:pt>
                <c:pt idx="631">
                  <c:v>313.45400000000001</c:v>
                </c:pt>
                <c:pt idx="632">
                  <c:v>313.42399999999998</c:v>
                </c:pt>
                <c:pt idx="633">
                  <c:v>313.43099999999998</c:v>
                </c:pt>
                <c:pt idx="634">
                  <c:v>313.44799999999998</c:v>
                </c:pt>
                <c:pt idx="635">
                  <c:v>313.41500000000002</c:v>
                </c:pt>
                <c:pt idx="636">
                  <c:v>313.44200000000001</c:v>
                </c:pt>
                <c:pt idx="637">
                  <c:v>313.44600000000003</c:v>
                </c:pt>
                <c:pt idx="638">
                  <c:v>313.42399999999998</c:v>
                </c:pt>
                <c:pt idx="639">
                  <c:v>313.44200000000001</c:v>
                </c:pt>
                <c:pt idx="640">
                  <c:v>313.435</c:v>
                </c:pt>
                <c:pt idx="641">
                  <c:v>337.423</c:v>
                </c:pt>
                <c:pt idx="642">
                  <c:v>337.9</c:v>
                </c:pt>
                <c:pt idx="643">
                  <c:v>308.62</c:v>
                </c:pt>
                <c:pt idx="644">
                  <c:v>308.596</c:v>
                </c:pt>
                <c:pt idx="645">
                  <c:v>308.54599999999999</c:v>
                </c:pt>
                <c:pt idx="646">
                  <c:v>333.13</c:v>
                </c:pt>
                <c:pt idx="647">
                  <c:v>332.98500000000001</c:v>
                </c:pt>
                <c:pt idx="648">
                  <c:v>332.96699999999998</c:v>
                </c:pt>
                <c:pt idx="649">
                  <c:v>332.95699999999999</c:v>
                </c:pt>
                <c:pt idx="650">
                  <c:v>332.13299999999998</c:v>
                </c:pt>
                <c:pt idx="651">
                  <c:v>311.35899999999998</c:v>
                </c:pt>
                <c:pt idx="652">
                  <c:v>333.471</c:v>
                </c:pt>
                <c:pt idx="653">
                  <c:v>333.53500000000003</c:v>
                </c:pt>
                <c:pt idx="654">
                  <c:v>333.536</c:v>
                </c:pt>
                <c:pt idx="655">
                  <c:v>333.55099999999999</c:v>
                </c:pt>
                <c:pt idx="656">
                  <c:v>345.07499999999999</c:v>
                </c:pt>
                <c:pt idx="657">
                  <c:v>344.17500000000001</c:v>
                </c:pt>
                <c:pt idx="658">
                  <c:v>305.60199999999998</c:v>
                </c:pt>
                <c:pt idx="659">
                  <c:v>305.59699999999998</c:v>
                </c:pt>
                <c:pt idx="660">
                  <c:v>305.601</c:v>
                </c:pt>
                <c:pt idx="661">
                  <c:v>307.27</c:v>
                </c:pt>
                <c:pt idx="662">
                  <c:v>320.74400000000003</c:v>
                </c:pt>
                <c:pt idx="663">
                  <c:v>317.72800000000001</c:v>
                </c:pt>
                <c:pt idx="664">
                  <c:v>302.05099999999999</c:v>
                </c:pt>
                <c:pt idx="665">
                  <c:v>316.29700000000003</c:v>
                </c:pt>
                <c:pt idx="666">
                  <c:v>321.34500000000003</c:v>
                </c:pt>
                <c:pt idx="667">
                  <c:v>367.95699999999999</c:v>
                </c:pt>
                <c:pt idx="668">
                  <c:v>360.66800000000001</c:v>
                </c:pt>
                <c:pt idx="669">
                  <c:v>358.34800000000001</c:v>
                </c:pt>
                <c:pt idx="670">
                  <c:v>358.32</c:v>
                </c:pt>
                <c:pt idx="671">
                  <c:v>358.32400000000001</c:v>
                </c:pt>
                <c:pt idx="672">
                  <c:v>358.32799999999997</c:v>
                </c:pt>
                <c:pt idx="673">
                  <c:v>337.67500000000001</c:v>
                </c:pt>
                <c:pt idx="674">
                  <c:v>337.65499999999997</c:v>
                </c:pt>
                <c:pt idx="675">
                  <c:v>337.66300000000001</c:v>
                </c:pt>
                <c:pt idx="676">
                  <c:v>337.62900000000002</c:v>
                </c:pt>
                <c:pt idx="677">
                  <c:v>337.63299999999998</c:v>
                </c:pt>
                <c:pt idx="678">
                  <c:v>334.96899999999999</c:v>
                </c:pt>
                <c:pt idx="679">
                  <c:v>335.14800000000002</c:v>
                </c:pt>
                <c:pt idx="680">
                  <c:v>335.15600000000001</c:v>
                </c:pt>
                <c:pt idx="681">
                  <c:v>335.17200000000003</c:v>
                </c:pt>
                <c:pt idx="682">
                  <c:v>335.24200000000002</c:v>
                </c:pt>
                <c:pt idx="683">
                  <c:v>334.84399999999999</c:v>
                </c:pt>
                <c:pt idx="684">
                  <c:v>334.94099999999997</c:v>
                </c:pt>
                <c:pt idx="685">
                  <c:v>335.01600000000002</c:v>
                </c:pt>
                <c:pt idx="686">
                  <c:v>335.113</c:v>
                </c:pt>
                <c:pt idx="687">
                  <c:v>351.08199999999999</c:v>
                </c:pt>
                <c:pt idx="688">
                  <c:v>361.55099999999999</c:v>
                </c:pt>
                <c:pt idx="689">
                  <c:v>371.24200000000002</c:v>
                </c:pt>
                <c:pt idx="690">
                  <c:v>363.66500000000002</c:v>
                </c:pt>
                <c:pt idx="691">
                  <c:v>344.20499999999998</c:v>
                </c:pt>
                <c:pt idx="692">
                  <c:v>344.17899999999997</c:v>
                </c:pt>
                <c:pt idx="693">
                  <c:v>344.197</c:v>
                </c:pt>
                <c:pt idx="694">
                  <c:v>344.524</c:v>
                </c:pt>
                <c:pt idx="695">
                  <c:v>344.762</c:v>
                </c:pt>
                <c:pt idx="696">
                  <c:v>344.78199999999998</c:v>
                </c:pt>
                <c:pt idx="697">
                  <c:v>344.75099999999998</c:v>
                </c:pt>
                <c:pt idx="698">
                  <c:v>344.77699999999999</c:v>
                </c:pt>
                <c:pt idx="699">
                  <c:v>344.774</c:v>
                </c:pt>
                <c:pt idx="700">
                  <c:v>344.74700000000001</c:v>
                </c:pt>
                <c:pt idx="701">
                  <c:v>344.70800000000003</c:v>
                </c:pt>
                <c:pt idx="702">
                  <c:v>344.71300000000002</c:v>
                </c:pt>
                <c:pt idx="703">
                  <c:v>344.673</c:v>
                </c:pt>
                <c:pt idx="704">
                  <c:v>344.73200000000003</c:v>
                </c:pt>
                <c:pt idx="705">
                  <c:v>344.69200000000001</c:v>
                </c:pt>
                <c:pt idx="706">
                  <c:v>344.66199999999998</c:v>
                </c:pt>
                <c:pt idx="707">
                  <c:v>344.67</c:v>
                </c:pt>
                <c:pt idx="708">
                  <c:v>344.709</c:v>
                </c:pt>
                <c:pt idx="709">
                  <c:v>344.97800000000001</c:v>
                </c:pt>
                <c:pt idx="710">
                  <c:v>345.00599999999997</c:v>
                </c:pt>
                <c:pt idx="711">
                  <c:v>344.99700000000001</c:v>
                </c:pt>
                <c:pt idx="712">
                  <c:v>346.11900000000003</c:v>
                </c:pt>
                <c:pt idx="713">
                  <c:v>325.56299999999999</c:v>
                </c:pt>
                <c:pt idx="714">
                  <c:v>324.80399999999997</c:v>
                </c:pt>
                <c:pt idx="715">
                  <c:v>324.774</c:v>
                </c:pt>
                <c:pt idx="716">
                  <c:v>324.791</c:v>
                </c:pt>
                <c:pt idx="717">
                  <c:v>324.75900000000001</c:v>
                </c:pt>
                <c:pt idx="718">
                  <c:v>324.78500000000003</c:v>
                </c:pt>
                <c:pt idx="719">
                  <c:v>324.78199999999998</c:v>
                </c:pt>
                <c:pt idx="720">
                  <c:v>324.77100000000002</c:v>
                </c:pt>
                <c:pt idx="721">
                  <c:v>324.74599999999998</c:v>
                </c:pt>
                <c:pt idx="722">
                  <c:v>324.78699999999998</c:v>
                </c:pt>
                <c:pt idx="723">
                  <c:v>324.75099999999998</c:v>
                </c:pt>
                <c:pt idx="724">
                  <c:v>324.76799999999997</c:v>
                </c:pt>
                <c:pt idx="725">
                  <c:v>324.76299999999998</c:v>
                </c:pt>
                <c:pt idx="726">
                  <c:v>324.74900000000002</c:v>
                </c:pt>
                <c:pt idx="727">
                  <c:v>324.75200000000001</c:v>
                </c:pt>
                <c:pt idx="728">
                  <c:v>324.75400000000002</c:v>
                </c:pt>
                <c:pt idx="729">
                  <c:v>324.76799999999997</c:v>
                </c:pt>
                <c:pt idx="730">
                  <c:v>324.74</c:v>
                </c:pt>
                <c:pt idx="731">
                  <c:v>324.75900000000001</c:v>
                </c:pt>
                <c:pt idx="732">
                  <c:v>324.767</c:v>
                </c:pt>
                <c:pt idx="733">
                  <c:v>324.75099999999998</c:v>
                </c:pt>
                <c:pt idx="734">
                  <c:v>324.75</c:v>
                </c:pt>
                <c:pt idx="735">
                  <c:v>324.75400000000002</c:v>
                </c:pt>
                <c:pt idx="736">
                  <c:v>324.774</c:v>
                </c:pt>
                <c:pt idx="737">
                  <c:v>324.74799999999999</c:v>
                </c:pt>
                <c:pt idx="738">
                  <c:v>324.75900000000001</c:v>
                </c:pt>
                <c:pt idx="739">
                  <c:v>324.77100000000002</c:v>
                </c:pt>
                <c:pt idx="740">
                  <c:v>324.74700000000001</c:v>
                </c:pt>
                <c:pt idx="741">
                  <c:v>324.75200000000001</c:v>
                </c:pt>
                <c:pt idx="742">
                  <c:v>324.76299999999998</c:v>
                </c:pt>
                <c:pt idx="743">
                  <c:v>324.76400000000001</c:v>
                </c:pt>
                <c:pt idx="744">
                  <c:v>324.74700000000001</c:v>
                </c:pt>
                <c:pt idx="745">
                  <c:v>324.75599999999997</c:v>
                </c:pt>
                <c:pt idx="746">
                  <c:v>324.774</c:v>
                </c:pt>
                <c:pt idx="747">
                  <c:v>324.75099999999998</c:v>
                </c:pt>
                <c:pt idx="748">
                  <c:v>324.75900000000001</c:v>
                </c:pt>
                <c:pt idx="749">
                  <c:v>324.77100000000002</c:v>
                </c:pt>
                <c:pt idx="750">
                  <c:v>324.755</c:v>
                </c:pt>
                <c:pt idx="751">
                  <c:v>324.76</c:v>
                </c:pt>
                <c:pt idx="752">
                  <c:v>324.77499999999998</c:v>
                </c:pt>
                <c:pt idx="753">
                  <c:v>324.77499999999998</c:v>
                </c:pt>
                <c:pt idx="754">
                  <c:v>324.78300000000002</c:v>
                </c:pt>
                <c:pt idx="755">
                  <c:v>324.774</c:v>
                </c:pt>
                <c:pt idx="756">
                  <c:v>324.779</c:v>
                </c:pt>
                <c:pt idx="757">
                  <c:v>324.76799999999997</c:v>
                </c:pt>
                <c:pt idx="758">
                  <c:v>324.78300000000002</c:v>
                </c:pt>
                <c:pt idx="759">
                  <c:v>324.791</c:v>
                </c:pt>
                <c:pt idx="760">
                  <c:v>324.77100000000002</c:v>
                </c:pt>
                <c:pt idx="761">
                  <c:v>324.77100000000002</c:v>
                </c:pt>
                <c:pt idx="762">
                  <c:v>324.77499999999998</c:v>
                </c:pt>
                <c:pt idx="763">
                  <c:v>324.79500000000002</c:v>
                </c:pt>
                <c:pt idx="764">
                  <c:v>324.77100000000002</c:v>
                </c:pt>
                <c:pt idx="765">
                  <c:v>324.779</c:v>
                </c:pt>
                <c:pt idx="766">
                  <c:v>324.77300000000002</c:v>
                </c:pt>
                <c:pt idx="767">
                  <c:v>324.76799999999997</c:v>
                </c:pt>
                <c:pt idx="768">
                  <c:v>324.77100000000002</c:v>
                </c:pt>
                <c:pt idx="769">
                  <c:v>324.78300000000002</c:v>
                </c:pt>
                <c:pt idx="770">
                  <c:v>324.79500000000002</c:v>
                </c:pt>
                <c:pt idx="771">
                  <c:v>324.77100000000002</c:v>
                </c:pt>
                <c:pt idx="772">
                  <c:v>324.77499999999998</c:v>
                </c:pt>
                <c:pt idx="773">
                  <c:v>324.78699999999998</c:v>
                </c:pt>
                <c:pt idx="774">
                  <c:v>324.947</c:v>
                </c:pt>
                <c:pt idx="775">
                  <c:v>324.76799999999997</c:v>
                </c:pt>
                <c:pt idx="776">
                  <c:v>324.77800000000002</c:v>
                </c:pt>
                <c:pt idx="777">
                  <c:v>324.77600000000001</c:v>
                </c:pt>
                <c:pt idx="778">
                  <c:v>324.774</c:v>
                </c:pt>
                <c:pt idx="779">
                  <c:v>324.77100000000002</c:v>
                </c:pt>
                <c:pt idx="780">
                  <c:v>324.77800000000002</c:v>
                </c:pt>
                <c:pt idx="781">
                  <c:v>324.798</c:v>
                </c:pt>
                <c:pt idx="782">
                  <c:v>324.77800000000002</c:v>
                </c:pt>
                <c:pt idx="783">
                  <c:v>324.774</c:v>
                </c:pt>
                <c:pt idx="784">
                  <c:v>324.786</c:v>
                </c:pt>
                <c:pt idx="785">
                  <c:v>324.79300000000001</c:v>
                </c:pt>
                <c:pt idx="786">
                  <c:v>324.774</c:v>
                </c:pt>
                <c:pt idx="787">
                  <c:v>324.78199999999998</c:v>
                </c:pt>
                <c:pt idx="788">
                  <c:v>324.78300000000002</c:v>
                </c:pt>
                <c:pt idx="789">
                  <c:v>324.75900000000001</c:v>
                </c:pt>
                <c:pt idx="790">
                  <c:v>324.75900000000001</c:v>
                </c:pt>
                <c:pt idx="791">
                  <c:v>324.77100000000002</c:v>
                </c:pt>
                <c:pt idx="792">
                  <c:v>324.78199999999998</c:v>
                </c:pt>
                <c:pt idx="793">
                  <c:v>324.75900000000001</c:v>
                </c:pt>
                <c:pt idx="794">
                  <c:v>324.755</c:v>
                </c:pt>
                <c:pt idx="795">
                  <c:v>324.77800000000002</c:v>
                </c:pt>
                <c:pt idx="796">
                  <c:v>324.75900000000001</c:v>
                </c:pt>
                <c:pt idx="797">
                  <c:v>324.76</c:v>
                </c:pt>
                <c:pt idx="798">
                  <c:v>324.77800000000002</c:v>
                </c:pt>
                <c:pt idx="799">
                  <c:v>324.75900000000001</c:v>
                </c:pt>
                <c:pt idx="800">
                  <c:v>324.75900000000001</c:v>
                </c:pt>
                <c:pt idx="801">
                  <c:v>324.77</c:v>
                </c:pt>
                <c:pt idx="802">
                  <c:v>324.78199999999998</c:v>
                </c:pt>
                <c:pt idx="803">
                  <c:v>324.75700000000001</c:v>
                </c:pt>
                <c:pt idx="804">
                  <c:v>324.767</c:v>
                </c:pt>
                <c:pt idx="805">
                  <c:v>324.41199999999998</c:v>
                </c:pt>
                <c:pt idx="806">
                  <c:v>324.392</c:v>
                </c:pt>
                <c:pt idx="807">
                  <c:v>324.39600000000002</c:v>
                </c:pt>
                <c:pt idx="808">
                  <c:v>324.40699999999998</c:v>
                </c:pt>
                <c:pt idx="809">
                  <c:v>324.39499999999998</c:v>
                </c:pt>
                <c:pt idx="810">
                  <c:v>324.392</c:v>
                </c:pt>
                <c:pt idx="811">
                  <c:v>324.39299999999997</c:v>
                </c:pt>
                <c:pt idx="812">
                  <c:v>324.41899999999998</c:v>
                </c:pt>
                <c:pt idx="813">
                  <c:v>324.38499999999999</c:v>
                </c:pt>
                <c:pt idx="814">
                  <c:v>324.39600000000002</c:v>
                </c:pt>
                <c:pt idx="815">
                  <c:v>324.41199999999998</c:v>
                </c:pt>
                <c:pt idx="816">
                  <c:v>324.38799999999998</c:v>
                </c:pt>
                <c:pt idx="817">
                  <c:v>324.39299999999997</c:v>
                </c:pt>
                <c:pt idx="818">
                  <c:v>324.40699999999998</c:v>
                </c:pt>
                <c:pt idx="819">
                  <c:v>311.41300000000001</c:v>
                </c:pt>
                <c:pt idx="820">
                  <c:v>311.40300000000002</c:v>
                </c:pt>
                <c:pt idx="821">
                  <c:v>311.40699999999998</c:v>
                </c:pt>
                <c:pt idx="822">
                  <c:v>311.42700000000002</c:v>
                </c:pt>
                <c:pt idx="823">
                  <c:v>311.40800000000002</c:v>
                </c:pt>
                <c:pt idx="824">
                  <c:v>311.411</c:v>
                </c:pt>
                <c:pt idx="825">
                  <c:v>311.42500000000001</c:v>
                </c:pt>
                <c:pt idx="826">
                  <c:v>311.411</c:v>
                </c:pt>
                <c:pt idx="827">
                  <c:v>311.41399999999999</c:v>
                </c:pt>
                <c:pt idx="828">
                  <c:v>311.41500000000002</c:v>
                </c:pt>
                <c:pt idx="829">
                  <c:v>311.37200000000001</c:v>
                </c:pt>
                <c:pt idx="830">
                  <c:v>311.267</c:v>
                </c:pt>
                <c:pt idx="831">
                  <c:v>311.27600000000001</c:v>
                </c:pt>
                <c:pt idx="832">
                  <c:v>311.255</c:v>
                </c:pt>
                <c:pt idx="833">
                  <c:v>311.23099999999999</c:v>
                </c:pt>
                <c:pt idx="834">
                  <c:v>311.22899999999998</c:v>
                </c:pt>
                <c:pt idx="835">
                  <c:v>311.24700000000001</c:v>
                </c:pt>
                <c:pt idx="836">
                  <c:v>311.26</c:v>
                </c:pt>
                <c:pt idx="837">
                  <c:v>311.23500000000001</c:v>
                </c:pt>
                <c:pt idx="838">
                  <c:v>311.24599999999998</c:v>
                </c:pt>
                <c:pt idx="839">
                  <c:v>311.255</c:v>
                </c:pt>
                <c:pt idx="840">
                  <c:v>311.238</c:v>
                </c:pt>
                <c:pt idx="841">
                  <c:v>311.23899999999998</c:v>
                </c:pt>
                <c:pt idx="842">
                  <c:v>311.25400000000002</c:v>
                </c:pt>
                <c:pt idx="843">
                  <c:v>311.23500000000001</c:v>
                </c:pt>
                <c:pt idx="844">
                  <c:v>311.19499999999999</c:v>
                </c:pt>
                <c:pt idx="845">
                  <c:v>311.19600000000003</c:v>
                </c:pt>
                <c:pt idx="846">
                  <c:v>311.22300000000001</c:v>
                </c:pt>
                <c:pt idx="847">
                  <c:v>311.185</c:v>
                </c:pt>
                <c:pt idx="848">
                  <c:v>311.19400000000002</c:v>
                </c:pt>
                <c:pt idx="849">
                  <c:v>311.20400000000001</c:v>
                </c:pt>
                <c:pt idx="850">
                  <c:v>311.18900000000002</c:v>
                </c:pt>
                <c:pt idx="851">
                  <c:v>311.18799999999999</c:v>
                </c:pt>
                <c:pt idx="852">
                  <c:v>311.20800000000003</c:v>
                </c:pt>
                <c:pt idx="853">
                  <c:v>311.17599999999999</c:v>
                </c:pt>
                <c:pt idx="854">
                  <c:v>311.20400000000001</c:v>
                </c:pt>
                <c:pt idx="855">
                  <c:v>311.22800000000001</c:v>
                </c:pt>
                <c:pt idx="856">
                  <c:v>311.22300000000001</c:v>
                </c:pt>
                <c:pt idx="857">
                  <c:v>311.185</c:v>
                </c:pt>
                <c:pt idx="858">
                  <c:v>311.19499999999999</c:v>
                </c:pt>
                <c:pt idx="859">
                  <c:v>311.20400000000001</c:v>
                </c:pt>
                <c:pt idx="860">
                  <c:v>311.2</c:v>
                </c:pt>
                <c:pt idx="861">
                  <c:v>311.19200000000001</c:v>
                </c:pt>
                <c:pt idx="862">
                  <c:v>311.22000000000003</c:v>
                </c:pt>
                <c:pt idx="863">
                  <c:v>311.185</c:v>
                </c:pt>
                <c:pt idx="864">
                  <c:v>311.202</c:v>
                </c:pt>
                <c:pt idx="865">
                  <c:v>311.18799999999999</c:v>
                </c:pt>
                <c:pt idx="866">
                  <c:v>311.20800000000003</c:v>
                </c:pt>
                <c:pt idx="867">
                  <c:v>311.18099999999998</c:v>
                </c:pt>
                <c:pt idx="868">
                  <c:v>311.18599999999998</c:v>
                </c:pt>
                <c:pt idx="869">
                  <c:v>311.2</c:v>
                </c:pt>
                <c:pt idx="870">
                  <c:v>311.18799999999999</c:v>
                </c:pt>
                <c:pt idx="871">
                  <c:v>311.18799999999999</c:v>
                </c:pt>
                <c:pt idx="872">
                  <c:v>311.20499999999998</c:v>
                </c:pt>
                <c:pt idx="873">
                  <c:v>311.18299999999999</c:v>
                </c:pt>
                <c:pt idx="874">
                  <c:v>311.19099999999997</c:v>
                </c:pt>
                <c:pt idx="875">
                  <c:v>311.2</c:v>
                </c:pt>
                <c:pt idx="876">
                  <c:v>311.31799999999998</c:v>
                </c:pt>
                <c:pt idx="877">
                  <c:v>311.19600000000003</c:v>
                </c:pt>
                <c:pt idx="878">
                  <c:v>311.20100000000002</c:v>
                </c:pt>
                <c:pt idx="879">
                  <c:v>311.18799999999999</c:v>
                </c:pt>
                <c:pt idx="880">
                  <c:v>311.14299999999997</c:v>
                </c:pt>
                <c:pt idx="881">
                  <c:v>311.13400000000001</c:v>
                </c:pt>
                <c:pt idx="882">
                  <c:v>311.154</c:v>
                </c:pt>
                <c:pt idx="883">
                  <c:v>311.149</c:v>
                </c:pt>
                <c:pt idx="884">
                  <c:v>311.13799999999998</c:v>
                </c:pt>
                <c:pt idx="885">
                  <c:v>311.142</c:v>
                </c:pt>
                <c:pt idx="886">
                  <c:v>311.16800000000001</c:v>
                </c:pt>
                <c:pt idx="887">
                  <c:v>311.13400000000001</c:v>
                </c:pt>
                <c:pt idx="888">
                  <c:v>311.14299999999997</c:v>
                </c:pt>
                <c:pt idx="889">
                  <c:v>311.149</c:v>
                </c:pt>
                <c:pt idx="890">
                  <c:v>311.13900000000001</c:v>
                </c:pt>
                <c:pt idx="891">
                  <c:v>311.142</c:v>
                </c:pt>
                <c:pt idx="892">
                  <c:v>311.15300000000002</c:v>
                </c:pt>
                <c:pt idx="893">
                  <c:v>311.161</c:v>
                </c:pt>
                <c:pt idx="894">
                  <c:v>311.13299999999998</c:v>
                </c:pt>
                <c:pt idx="895">
                  <c:v>311.14600000000002</c:v>
                </c:pt>
                <c:pt idx="896">
                  <c:v>311.161</c:v>
                </c:pt>
                <c:pt idx="897">
                  <c:v>311.14299999999997</c:v>
                </c:pt>
                <c:pt idx="898">
                  <c:v>311.14600000000002</c:v>
                </c:pt>
                <c:pt idx="899">
                  <c:v>311.154</c:v>
                </c:pt>
                <c:pt idx="900">
                  <c:v>311.12900000000002</c:v>
                </c:pt>
                <c:pt idx="901">
                  <c:v>311.11200000000002</c:v>
                </c:pt>
                <c:pt idx="902">
                  <c:v>311.12200000000001</c:v>
                </c:pt>
                <c:pt idx="903">
                  <c:v>311.14</c:v>
                </c:pt>
                <c:pt idx="904">
                  <c:v>311.11399999999998</c:v>
                </c:pt>
                <c:pt idx="905">
                  <c:v>311.12799999999999</c:v>
                </c:pt>
                <c:pt idx="906">
                  <c:v>311.13400000000001</c:v>
                </c:pt>
                <c:pt idx="907">
                  <c:v>311.12400000000002</c:v>
                </c:pt>
                <c:pt idx="908">
                  <c:v>311.11799999999999</c:v>
                </c:pt>
                <c:pt idx="909">
                  <c:v>311.142</c:v>
                </c:pt>
                <c:pt idx="910">
                  <c:v>311.13799999999998</c:v>
                </c:pt>
                <c:pt idx="911">
                  <c:v>311.13299999999998</c:v>
                </c:pt>
                <c:pt idx="912">
                  <c:v>311.12599999999998</c:v>
                </c:pt>
                <c:pt idx="913">
                  <c:v>311.12400000000002</c:v>
                </c:pt>
                <c:pt idx="914">
                  <c:v>311.10300000000001</c:v>
                </c:pt>
                <c:pt idx="915">
                  <c:v>311.12599999999998</c:v>
                </c:pt>
                <c:pt idx="916">
                  <c:v>311.11700000000002</c:v>
                </c:pt>
                <c:pt idx="917">
                  <c:v>311.13400000000001</c:v>
                </c:pt>
                <c:pt idx="918">
                  <c:v>311.10300000000001</c:v>
                </c:pt>
                <c:pt idx="919">
                  <c:v>311.13</c:v>
                </c:pt>
                <c:pt idx="920">
                  <c:v>311.12599999999998</c:v>
                </c:pt>
                <c:pt idx="921">
                  <c:v>311.10399999999998</c:v>
                </c:pt>
                <c:pt idx="922">
                  <c:v>311.10700000000003</c:v>
                </c:pt>
                <c:pt idx="923">
                  <c:v>311.11799999999999</c:v>
                </c:pt>
                <c:pt idx="924">
                  <c:v>311.12200000000001</c:v>
                </c:pt>
                <c:pt idx="925">
                  <c:v>311.101</c:v>
                </c:pt>
                <c:pt idx="926">
                  <c:v>311.11099999999999</c:v>
                </c:pt>
                <c:pt idx="927">
                  <c:v>311.12599999999998</c:v>
                </c:pt>
                <c:pt idx="928">
                  <c:v>311.12200000000001</c:v>
                </c:pt>
                <c:pt idx="929">
                  <c:v>311.12599999999998</c:v>
                </c:pt>
                <c:pt idx="930">
                  <c:v>311.13400000000001</c:v>
                </c:pt>
                <c:pt idx="931">
                  <c:v>311.12200000000001</c:v>
                </c:pt>
                <c:pt idx="932">
                  <c:v>311.11799999999999</c:v>
                </c:pt>
                <c:pt idx="933">
                  <c:v>311.12599999999998</c:v>
                </c:pt>
                <c:pt idx="934">
                  <c:v>311.14600000000002</c:v>
                </c:pt>
                <c:pt idx="935">
                  <c:v>311.11799999999999</c:v>
                </c:pt>
                <c:pt idx="936">
                  <c:v>311.12200000000001</c:v>
                </c:pt>
                <c:pt idx="937">
                  <c:v>311.13400000000001</c:v>
                </c:pt>
                <c:pt idx="938">
                  <c:v>311.13799999999998</c:v>
                </c:pt>
                <c:pt idx="939">
                  <c:v>311.11799999999999</c:v>
                </c:pt>
                <c:pt idx="940">
                  <c:v>311.12200000000001</c:v>
                </c:pt>
                <c:pt idx="941">
                  <c:v>311.12599999999998</c:v>
                </c:pt>
                <c:pt idx="942">
                  <c:v>311.13400000000001</c:v>
                </c:pt>
                <c:pt idx="943">
                  <c:v>311.11399999999998</c:v>
                </c:pt>
                <c:pt idx="944">
                  <c:v>311.12200000000001</c:v>
                </c:pt>
                <c:pt idx="945">
                  <c:v>311.13400000000001</c:v>
                </c:pt>
                <c:pt idx="946">
                  <c:v>311.11799999999999</c:v>
                </c:pt>
                <c:pt idx="947">
                  <c:v>311.11399999999998</c:v>
                </c:pt>
                <c:pt idx="948">
                  <c:v>311.12200000000001</c:v>
                </c:pt>
                <c:pt idx="949">
                  <c:v>311.13799999999998</c:v>
                </c:pt>
                <c:pt idx="950">
                  <c:v>311.13</c:v>
                </c:pt>
                <c:pt idx="951">
                  <c:v>311.12599999999998</c:v>
                </c:pt>
                <c:pt idx="952">
                  <c:v>311.13</c:v>
                </c:pt>
                <c:pt idx="953">
                  <c:v>311.149</c:v>
                </c:pt>
                <c:pt idx="954">
                  <c:v>311.11799999999999</c:v>
                </c:pt>
                <c:pt idx="955">
                  <c:v>311.12599999999998</c:v>
                </c:pt>
                <c:pt idx="956">
                  <c:v>311.13</c:v>
                </c:pt>
                <c:pt idx="957">
                  <c:v>311.09899999999999</c:v>
                </c:pt>
                <c:pt idx="958">
                  <c:v>311.11399999999998</c:v>
                </c:pt>
                <c:pt idx="959">
                  <c:v>311.149</c:v>
                </c:pt>
                <c:pt idx="960">
                  <c:v>311.13799999999998</c:v>
                </c:pt>
                <c:pt idx="961">
                  <c:v>311.11799999999999</c:v>
                </c:pt>
                <c:pt idx="962">
                  <c:v>311.12200000000001</c:v>
                </c:pt>
                <c:pt idx="963">
                  <c:v>311.13400000000001</c:v>
                </c:pt>
                <c:pt idx="964">
                  <c:v>311.149</c:v>
                </c:pt>
                <c:pt idx="965">
                  <c:v>311.10700000000003</c:v>
                </c:pt>
                <c:pt idx="966">
                  <c:v>311.11399999999998</c:v>
                </c:pt>
                <c:pt idx="967">
                  <c:v>311.13400000000001</c:v>
                </c:pt>
                <c:pt idx="968">
                  <c:v>311.11</c:v>
                </c:pt>
                <c:pt idx="969">
                  <c:v>311.10700000000003</c:v>
                </c:pt>
                <c:pt idx="970">
                  <c:v>311.11399999999998</c:v>
                </c:pt>
                <c:pt idx="971">
                  <c:v>311.13799999999998</c:v>
                </c:pt>
                <c:pt idx="972">
                  <c:v>311.12200000000001</c:v>
                </c:pt>
                <c:pt idx="973">
                  <c:v>311.11799999999999</c:v>
                </c:pt>
                <c:pt idx="974">
                  <c:v>311.14100000000002</c:v>
                </c:pt>
                <c:pt idx="975">
                  <c:v>311.089</c:v>
                </c:pt>
                <c:pt idx="976">
                  <c:v>311.11799999999999</c:v>
                </c:pt>
                <c:pt idx="977">
                  <c:v>311.11</c:v>
                </c:pt>
                <c:pt idx="978">
                  <c:v>311.12400000000002</c:v>
                </c:pt>
                <c:pt idx="979">
                  <c:v>297.32100000000003</c:v>
                </c:pt>
                <c:pt idx="980">
                  <c:v>297.44499999999999</c:v>
                </c:pt>
                <c:pt idx="981">
                  <c:v>282.649</c:v>
                </c:pt>
                <c:pt idx="982">
                  <c:v>309.58300000000003</c:v>
                </c:pt>
                <c:pt idx="983">
                  <c:v>310.06700000000001</c:v>
                </c:pt>
                <c:pt idx="984">
                  <c:v>310.05599999999998</c:v>
                </c:pt>
                <c:pt idx="985">
                  <c:v>309.09300000000002</c:v>
                </c:pt>
                <c:pt idx="986">
                  <c:v>308.66500000000002</c:v>
                </c:pt>
                <c:pt idx="987">
                  <c:v>308.661</c:v>
                </c:pt>
                <c:pt idx="988">
                  <c:v>308.63</c:v>
                </c:pt>
                <c:pt idx="989">
                  <c:v>308.65699999999998</c:v>
                </c:pt>
                <c:pt idx="990">
                  <c:v>307.86399999999998</c:v>
                </c:pt>
                <c:pt idx="991">
                  <c:v>287.13900000000001</c:v>
                </c:pt>
                <c:pt idx="992">
                  <c:v>299.584</c:v>
                </c:pt>
                <c:pt idx="993">
                  <c:v>314.952</c:v>
                </c:pt>
                <c:pt idx="994">
                  <c:v>336.10399999999998</c:v>
                </c:pt>
                <c:pt idx="995">
                  <c:v>335.755</c:v>
                </c:pt>
                <c:pt idx="996">
                  <c:v>335.72</c:v>
                </c:pt>
                <c:pt idx="997">
                  <c:v>335.71899999999999</c:v>
                </c:pt>
                <c:pt idx="998">
                  <c:v>334.68700000000001</c:v>
                </c:pt>
                <c:pt idx="999">
                  <c:v>297.06</c:v>
                </c:pt>
                <c:pt idx="1000">
                  <c:v>297.01299999999998</c:v>
                </c:pt>
                <c:pt idx="1001">
                  <c:v>334.06</c:v>
                </c:pt>
                <c:pt idx="1002">
                  <c:v>333.791</c:v>
                </c:pt>
                <c:pt idx="1003">
                  <c:v>333.798</c:v>
                </c:pt>
                <c:pt idx="1004">
                  <c:v>335.738</c:v>
                </c:pt>
                <c:pt idx="1005">
                  <c:v>335.74200000000002</c:v>
                </c:pt>
                <c:pt idx="1006">
                  <c:v>335.62799999999999</c:v>
                </c:pt>
                <c:pt idx="1007">
                  <c:v>335.99</c:v>
                </c:pt>
                <c:pt idx="1008">
                  <c:v>335.96800000000002</c:v>
                </c:pt>
                <c:pt idx="1009">
                  <c:v>335.98500000000001</c:v>
                </c:pt>
                <c:pt idx="1010">
                  <c:v>322.26100000000002</c:v>
                </c:pt>
                <c:pt idx="1011">
                  <c:v>322.233</c:v>
                </c:pt>
                <c:pt idx="1012">
                  <c:v>322.238</c:v>
                </c:pt>
                <c:pt idx="1013">
                  <c:v>322.19499999999999</c:v>
                </c:pt>
                <c:pt idx="1014">
                  <c:v>322.20100000000002</c:v>
                </c:pt>
                <c:pt idx="1015">
                  <c:v>331.77100000000002</c:v>
                </c:pt>
                <c:pt idx="1016">
                  <c:v>346.45</c:v>
                </c:pt>
                <c:pt idx="1017">
                  <c:v>346.351</c:v>
                </c:pt>
                <c:pt idx="1018">
                  <c:v>346.28800000000001</c:v>
                </c:pt>
                <c:pt idx="1019">
                  <c:v>346.2</c:v>
                </c:pt>
                <c:pt idx="1020">
                  <c:v>335.22899999999998</c:v>
                </c:pt>
                <c:pt idx="1021">
                  <c:v>335.40499999999997</c:v>
                </c:pt>
                <c:pt idx="1022">
                  <c:v>335.39699999999999</c:v>
                </c:pt>
                <c:pt idx="1023">
                  <c:v>335.4</c:v>
                </c:pt>
                <c:pt idx="1024">
                  <c:v>335.404</c:v>
                </c:pt>
                <c:pt idx="1025">
                  <c:v>335.39100000000002</c:v>
                </c:pt>
                <c:pt idx="1026">
                  <c:v>335.39100000000002</c:v>
                </c:pt>
                <c:pt idx="1027">
                  <c:v>335.39800000000002</c:v>
                </c:pt>
                <c:pt idx="1028">
                  <c:v>335.39100000000002</c:v>
                </c:pt>
                <c:pt idx="1029">
                  <c:v>335.38299999999998</c:v>
                </c:pt>
                <c:pt idx="1030">
                  <c:v>335.40199999999999</c:v>
                </c:pt>
                <c:pt idx="1031">
                  <c:v>335.48</c:v>
                </c:pt>
                <c:pt idx="1032">
                  <c:v>335.43</c:v>
                </c:pt>
                <c:pt idx="1033">
                  <c:v>335.68799999999999</c:v>
                </c:pt>
                <c:pt idx="1034">
                  <c:v>335.66800000000001</c:v>
                </c:pt>
                <c:pt idx="1035">
                  <c:v>335.64800000000002</c:v>
                </c:pt>
                <c:pt idx="1036">
                  <c:v>335.65199999999999</c:v>
                </c:pt>
                <c:pt idx="1037">
                  <c:v>335.65199999999999</c:v>
                </c:pt>
                <c:pt idx="1038">
                  <c:v>336.113</c:v>
                </c:pt>
                <c:pt idx="1039">
                  <c:v>336.18</c:v>
                </c:pt>
                <c:pt idx="1040">
                  <c:v>336.17200000000003</c:v>
                </c:pt>
                <c:pt idx="1041">
                  <c:v>336.18799999999999</c:v>
                </c:pt>
                <c:pt idx="1042">
                  <c:v>336.18</c:v>
                </c:pt>
                <c:pt idx="1043">
                  <c:v>336.18</c:v>
                </c:pt>
                <c:pt idx="1044">
                  <c:v>336.18799999999999</c:v>
                </c:pt>
                <c:pt idx="1045">
                  <c:v>336.17599999999999</c:v>
                </c:pt>
                <c:pt idx="1046">
                  <c:v>335.39299999999997</c:v>
                </c:pt>
                <c:pt idx="1047">
                  <c:v>335.298</c:v>
                </c:pt>
                <c:pt idx="1048">
                  <c:v>335.35399999999998</c:v>
                </c:pt>
                <c:pt idx="1049">
                  <c:v>335.40699999999998</c:v>
                </c:pt>
                <c:pt idx="1050">
                  <c:v>335.39600000000002</c:v>
                </c:pt>
                <c:pt idx="1051">
                  <c:v>335.38400000000001</c:v>
                </c:pt>
                <c:pt idx="1052">
                  <c:v>335.34500000000003</c:v>
                </c:pt>
                <c:pt idx="1053">
                  <c:v>335.35300000000001</c:v>
                </c:pt>
                <c:pt idx="1054">
                  <c:v>335.45600000000002</c:v>
                </c:pt>
                <c:pt idx="1055">
                  <c:v>335.32100000000003</c:v>
                </c:pt>
                <c:pt idx="1056">
                  <c:v>335.34199999999998</c:v>
                </c:pt>
                <c:pt idx="1057">
                  <c:v>335.34899999999999</c:v>
                </c:pt>
                <c:pt idx="1058">
                  <c:v>335.33699999999999</c:v>
                </c:pt>
                <c:pt idx="1059">
                  <c:v>335.334</c:v>
                </c:pt>
                <c:pt idx="1060">
                  <c:v>335.351</c:v>
                </c:pt>
                <c:pt idx="1061">
                  <c:v>335.32900000000001</c:v>
                </c:pt>
                <c:pt idx="1062">
                  <c:v>335.34800000000001</c:v>
                </c:pt>
                <c:pt idx="1063">
                  <c:v>335.34899999999999</c:v>
                </c:pt>
                <c:pt idx="1064">
                  <c:v>335.39</c:v>
                </c:pt>
                <c:pt idx="1065">
                  <c:v>335.411</c:v>
                </c:pt>
                <c:pt idx="1066">
                  <c:v>335.43299999999999</c:v>
                </c:pt>
                <c:pt idx="1067">
                  <c:v>335.43099999999998</c:v>
                </c:pt>
                <c:pt idx="1068">
                  <c:v>335.416</c:v>
                </c:pt>
                <c:pt idx="1069">
                  <c:v>335.40899999999999</c:v>
                </c:pt>
                <c:pt idx="1070">
                  <c:v>335.44099999999997</c:v>
                </c:pt>
                <c:pt idx="1071">
                  <c:v>335.40699999999998</c:v>
                </c:pt>
                <c:pt idx="1072">
                  <c:v>335.41800000000001</c:v>
                </c:pt>
                <c:pt idx="1073">
                  <c:v>335.42200000000003</c:v>
                </c:pt>
                <c:pt idx="1074">
                  <c:v>335.41500000000002</c:v>
                </c:pt>
                <c:pt idx="1075">
                  <c:v>335.41</c:v>
                </c:pt>
                <c:pt idx="1076">
                  <c:v>335.43099999999998</c:v>
                </c:pt>
                <c:pt idx="1077">
                  <c:v>335.40499999999997</c:v>
                </c:pt>
                <c:pt idx="1078">
                  <c:v>335.40199999999999</c:v>
                </c:pt>
                <c:pt idx="1079">
                  <c:v>335.43400000000003</c:v>
                </c:pt>
                <c:pt idx="1080">
                  <c:v>335.399</c:v>
                </c:pt>
                <c:pt idx="1081">
                  <c:v>335.42399999999998</c:v>
                </c:pt>
                <c:pt idx="1082">
                  <c:v>335.41500000000002</c:v>
                </c:pt>
                <c:pt idx="1083">
                  <c:v>335.42200000000003</c:v>
                </c:pt>
                <c:pt idx="1084">
                  <c:v>335.40300000000002</c:v>
                </c:pt>
                <c:pt idx="1085">
                  <c:v>335.42200000000003</c:v>
                </c:pt>
                <c:pt idx="1086">
                  <c:v>336.33300000000003</c:v>
                </c:pt>
                <c:pt idx="1087">
                  <c:v>336.327</c:v>
                </c:pt>
                <c:pt idx="1088">
                  <c:v>336.34500000000003</c:v>
                </c:pt>
                <c:pt idx="1089">
                  <c:v>336.34300000000002</c:v>
                </c:pt>
                <c:pt idx="1090">
                  <c:v>336.31599999999997</c:v>
                </c:pt>
                <c:pt idx="1091">
                  <c:v>336.33699999999999</c:v>
                </c:pt>
                <c:pt idx="1092">
                  <c:v>336.31200000000001</c:v>
                </c:pt>
                <c:pt idx="1093">
                  <c:v>336.322</c:v>
                </c:pt>
                <c:pt idx="1094">
                  <c:v>359.089</c:v>
                </c:pt>
                <c:pt idx="1095">
                  <c:v>322.64</c:v>
                </c:pt>
                <c:pt idx="1096">
                  <c:v>322.64</c:v>
                </c:pt>
                <c:pt idx="1097">
                  <c:v>322.64499999999998</c:v>
                </c:pt>
                <c:pt idx="1098">
                  <c:v>322.61</c:v>
                </c:pt>
                <c:pt idx="1099">
                  <c:v>322.62700000000001</c:v>
                </c:pt>
                <c:pt idx="1100">
                  <c:v>322.64499999999998</c:v>
                </c:pt>
                <c:pt idx="1101">
                  <c:v>322.61399999999998</c:v>
                </c:pt>
                <c:pt idx="1102">
                  <c:v>322.62900000000002</c:v>
                </c:pt>
                <c:pt idx="1103">
                  <c:v>322.63400000000001</c:v>
                </c:pt>
                <c:pt idx="1104">
                  <c:v>322.613</c:v>
                </c:pt>
                <c:pt idx="1105">
                  <c:v>322.613</c:v>
                </c:pt>
                <c:pt idx="1106">
                  <c:v>322.62099999999998</c:v>
                </c:pt>
                <c:pt idx="1107">
                  <c:v>322.61</c:v>
                </c:pt>
                <c:pt idx="1108">
                  <c:v>322.62200000000001</c:v>
                </c:pt>
                <c:pt idx="1109">
                  <c:v>322.64</c:v>
                </c:pt>
                <c:pt idx="1110">
                  <c:v>322.65499999999997</c:v>
                </c:pt>
                <c:pt idx="1111">
                  <c:v>322.62799999999999</c:v>
                </c:pt>
                <c:pt idx="1112">
                  <c:v>322.64400000000001</c:v>
                </c:pt>
                <c:pt idx="1113">
                  <c:v>322.65100000000001</c:v>
                </c:pt>
                <c:pt idx="1114">
                  <c:v>322.63200000000001</c:v>
                </c:pt>
                <c:pt idx="1115">
                  <c:v>322.62799999999999</c:v>
                </c:pt>
                <c:pt idx="1116">
                  <c:v>322.64400000000001</c:v>
                </c:pt>
                <c:pt idx="1117">
                  <c:v>322.64699999999999</c:v>
                </c:pt>
                <c:pt idx="1118">
                  <c:v>322.62400000000002</c:v>
                </c:pt>
                <c:pt idx="1119">
                  <c:v>322.64</c:v>
                </c:pt>
                <c:pt idx="1120">
                  <c:v>322.64699999999999</c:v>
                </c:pt>
                <c:pt idx="1121">
                  <c:v>322.62</c:v>
                </c:pt>
                <c:pt idx="1122">
                  <c:v>322.61599999999999</c:v>
                </c:pt>
                <c:pt idx="1123">
                  <c:v>322.63600000000002</c:v>
                </c:pt>
                <c:pt idx="1124">
                  <c:v>322.64699999999999</c:v>
                </c:pt>
                <c:pt idx="1125">
                  <c:v>322.61599999999999</c:v>
                </c:pt>
                <c:pt idx="1126">
                  <c:v>322.63200000000001</c:v>
                </c:pt>
                <c:pt idx="1127">
                  <c:v>322.64</c:v>
                </c:pt>
                <c:pt idx="1128">
                  <c:v>322.62</c:v>
                </c:pt>
                <c:pt idx="1129">
                  <c:v>322.62</c:v>
                </c:pt>
                <c:pt idx="1130">
                  <c:v>322.65899999999999</c:v>
                </c:pt>
                <c:pt idx="1131">
                  <c:v>322.63200000000001</c:v>
                </c:pt>
                <c:pt idx="1132">
                  <c:v>344.87400000000002</c:v>
                </c:pt>
                <c:pt idx="1133">
                  <c:v>345.11599999999999</c:v>
                </c:pt>
                <c:pt idx="1134">
                  <c:v>345.15100000000001</c:v>
                </c:pt>
                <c:pt idx="1135">
                  <c:v>345.11200000000002</c:v>
                </c:pt>
                <c:pt idx="1136">
                  <c:v>345.15100000000001</c:v>
                </c:pt>
                <c:pt idx="1137">
                  <c:v>358.88600000000002</c:v>
                </c:pt>
                <c:pt idx="1138">
                  <c:v>311.03399999999999</c:v>
                </c:pt>
                <c:pt idx="1139">
                  <c:v>311.04199999999997</c:v>
                </c:pt>
                <c:pt idx="1140">
                  <c:v>311.04599999999999</c:v>
                </c:pt>
                <c:pt idx="1141">
                  <c:v>311.02600000000001</c:v>
                </c:pt>
                <c:pt idx="1142">
                  <c:v>311.03300000000002</c:v>
                </c:pt>
                <c:pt idx="1143">
                  <c:v>323.41000000000003</c:v>
                </c:pt>
                <c:pt idx="1144">
                  <c:v>323.51900000000001</c:v>
                </c:pt>
                <c:pt idx="1145">
                  <c:v>344.87099999999998</c:v>
                </c:pt>
                <c:pt idx="1146">
                  <c:v>297.81400000000002</c:v>
                </c:pt>
                <c:pt idx="1147">
                  <c:v>334.38099999999997</c:v>
                </c:pt>
                <c:pt idx="1148">
                  <c:v>334.16500000000002</c:v>
                </c:pt>
                <c:pt idx="1149">
                  <c:v>333.88099999999997</c:v>
                </c:pt>
                <c:pt idx="1150">
                  <c:v>356.34800000000001</c:v>
                </c:pt>
                <c:pt idx="1151">
                  <c:v>331.69299999999998</c:v>
                </c:pt>
                <c:pt idx="1152">
                  <c:v>331.66800000000001</c:v>
                </c:pt>
                <c:pt idx="1153">
                  <c:v>331.63099999999997</c:v>
                </c:pt>
                <c:pt idx="1154">
                  <c:v>331.60500000000002</c:v>
                </c:pt>
                <c:pt idx="1155">
                  <c:v>331.61500000000001</c:v>
                </c:pt>
                <c:pt idx="1156">
                  <c:v>331.64299999999997</c:v>
                </c:pt>
                <c:pt idx="1157">
                  <c:v>331.60399999999998</c:v>
                </c:pt>
                <c:pt idx="1158">
                  <c:v>331.62299999999999</c:v>
                </c:pt>
                <c:pt idx="1159">
                  <c:v>331.61599999999999</c:v>
                </c:pt>
                <c:pt idx="1160">
                  <c:v>331.57</c:v>
                </c:pt>
                <c:pt idx="1161">
                  <c:v>331.57600000000002</c:v>
                </c:pt>
                <c:pt idx="1162">
                  <c:v>331.58699999999999</c:v>
                </c:pt>
                <c:pt idx="1163">
                  <c:v>331.58800000000002</c:v>
                </c:pt>
                <c:pt idx="1164">
                  <c:v>331.56599999999997</c:v>
                </c:pt>
                <c:pt idx="1165">
                  <c:v>344.56799999999998</c:v>
                </c:pt>
                <c:pt idx="1166">
                  <c:v>345.36099999999999</c:v>
                </c:pt>
                <c:pt idx="1167">
                  <c:v>345.01900000000001</c:v>
                </c:pt>
                <c:pt idx="1168">
                  <c:v>299.15699999999998</c:v>
                </c:pt>
                <c:pt idx="1169">
                  <c:v>295.23599999999999</c:v>
                </c:pt>
                <c:pt idx="1170">
                  <c:v>295.21199999999999</c:v>
                </c:pt>
                <c:pt idx="1171">
                  <c:v>295.27100000000002</c:v>
                </c:pt>
                <c:pt idx="1172">
                  <c:v>332.83600000000001</c:v>
                </c:pt>
                <c:pt idx="1173">
                  <c:v>332.70600000000002</c:v>
                </c:pt>
                <c:pt idx="1174">
                  <c:v>332.71699999999998</c:v>
                </c:pt>
                <c:pt idx="1175">
                  <c:v>332.69099999999997</c:v>
                </c:pt>
                <c:pt idx="1176">
                  <c:v>332.64100000000002</c:v>
                </c:pt>
                <c:pt idx="1177">
                  <c:v>332.70699999999999</c:v>
                </c:pt>
                <c:pt idx="1178">
                  <c:v>332.69400000000002</c:v>
                </c:pt>
                <c:pt idx="1179">
                  <c:v>332.68</c:v>
                </c:pt>
                <c:pt idx="1180">
                  <c:v>320.30500000000001</c:v>
                </c:pt>
                <c:pt idx="1181">
                  <c:v>320.31799999999998</c:v>
                </c:pt>
                <c:pt idx="1182">
                  <c:v>320.32400000000001</c:v>
                </c:pt>
                <c:pt idx="1183">
                  <c:v>342.99099999999999</c:v>
                </c:pt>
                <c:pt idx="1184">
                  <c:v>342.98399999999998</c:v>
                </c:pt>
                <c:pt idx="1185">
                  <c:v>342.98399999999998</c:v>
                </c:pt>
                <c:pt idx="1186">
                  <c:v>342.95699999999999</c:v>
                </c:pt>
                <c:pt idx="1187">
                  <c:v>342.964</c:v>
                </c:pt>
                <c:pt idx="1188">
                  <c:v>342.96</c:v>
                </c:pt>
                <c:pt idx="1189">
                  <c:v>342.95</c:v>
                </c:pt>
                <c:pt idx="1190">
                  <c:v>342.95600000000002</c:v>
                </c:pt>
                <c:pt idx="1191">
                  <c:v>342.947</c:v>
                </c:pt>
                <c:pt idx="1192">
                  <c:v>342.964</c:v>
                </c:pt>
                <c:pt idx="1193">
                  <c:v>342.95100000000002</c:v>
                </c:pt>
                <c:pt idx="1194">
                  <c:v>342.94</c:v>
                </c:pt>
                <c:pt idx="1195">
                  <c:v>342.93900000000002</c:v>
                </c:pt>
                <c:pt idx="1196">
                  <c:v>342.97899999999998</c:v>
                </c:pt>
                <c:pt idx="1197">
                  <c:v>342.94600000000003</c:v>
                </c:pt>
                <c:pt idx="1198">
                  <c:v>342.95400000000001</c:v>
                </c:pt>
                <c:pt idx="1199">
                  <c:v>342.94400000000002</c:v>
                </c:pt>
                <c:pt idx="1200">
                  <c:v>342.95100000000002</c:v>
                </c:pt>
                <c:pt idx="1201">
                  <c:v>342.93900000000002</c:v>
                </c:pt>
                <c:pt idx="1202">
                  <c:v>342.96</c:v>
                </c:pt>
                <c:pt idx="1203">
                  <c:v>342.93599999999998</c:v>
                </c:pt>
                <c:pt idx="1204">
                  <c:v>342.94400000000002</c:v>
                </c:pt>
                <c:pt idx="1205">
                  <c:v>342.95800000000003</c:v>
                </c:pt>
                <c:pt idx="1206">
                  <c:v>342.93700000000001</c:v>
                </c:pt>
                <c:pt idx="1207">
                  <c:v>342.93599999999998</c:v>
                </c:pt>
                <c:pt idx="1208">
                  <c:v>342.94299999999998</c:v>
                </c:pt>
                <c:pt idx="1209">
                  <c:v>342.928</c:v>
                </c:pt>
                <c:pt idx="1210">
                  <c:v>342.93599999999998</c:v>
                </c:pt>
                <c:pt idx="1211">
                  <c:v>342.95800000000003</c:v>
                </c:pt>
                <c:pt idx="1212">
                  <c:v>342.92899999999997</c:v>
                </c:pt>
                <c:pt idx="1213">
                  <c:v>342.93599999999998</c:v>
                </c:pt>
                <c:pt idx="1214">
                  <c:v>342.94299999999998</c:v>
                </c:pt>
                <c:pt idx="1215">
                  <c:v>342.947</c:v>
                </c:pt>
                <c:pt idx="1216">
                  <c:v>342.92500000000001</c:v>
                </c:pt>
                <c:pt idx="1217">
                  <c:v>342.93900000000002</c:v>
                </c:pt>
                <c:pt idx="1218">
                  <c:v>342.95400000000001</c:v>
                </c:pt>
                <c:pt idx="1219">
                  <c:v>342.93200000000002</c:v>
                </c:pt>
                <c:pt idx="1220">
                  <c:v>342.93799999999999</c:v>
                </c:pt>
                <c:pt idx="1221">
                  <c:v>342.95100000000002</c:v>
                </c:pt>
                <c:pt idx="1222">
                  <c:v>342.92500000000001</c:v>
                </c:pt>
                <c:pt idx="1223">
                  <c:v>342.93799999999999</c:v>
                </c:pt>
                <c:pt idx="1224">
                  <c:v>342.947</c:v>
                </c:pt>
                <c:pt idx="1225">
                  <c:v>342.947</c:v>
                </c:pt>
                <c:pt idx="1226">
                  <c:v>342.92</c:v>
                </c:pt>
                <c:pt idx="1227">
                  <c:v>342.95499999999998</c:v>
                </c:pt>
                <c:pt idx="1228">
                  <c:v>343.041</c:v>
                </c:pt>
                <c:pt idx="1229">
                  <c:v>311.529</c:v>
                </c:pt>
                <c:pt idx="1230">
                  <c:v>312.68799999999999</c:v>
                </c:pt>
                <c:pt idx="1231">
                  <c:v>312.47800000000001</c:v>
                </c:pt>
                <c:pt idx="1232">
                  <c:v>312.46199999999999</c:v>
                </c:pt>
                <c:pt idx="1233">
                  <c:v>312.45999999999998</c:v>
                </c:pt>
                <c:pt idx="1234">
                  <c:v>312.47399999999999</c:v>
                </c:pt>
                <c:pt idx="1235">
                  <c:v>312.49299999999999</c:v>
                </c:pt>
                <c:pt idx="1236">
                  <c:v>312.45400000000001</c:v>
                </c:pt>
                <c:pt idx="1237">
                  <c:v>312.48200000000003</c:v>
                </c:pt>
                <c:pt idx="1238">
                  <c:v>322.56400000000002</c:v>
                </c:pt>
                <c:pt idx="1239">
                  <c:v>322.56200000000001</c:v>
                </c:pt>
                <c:pt idx="1240">
                  <c:v>322.52300000000002</c:v>
                </c:pt>
                <c:pt idx="1241">
                  <c:v>322.52800000000002</c:v>
                </c:pt>
                <c:pt idx="1242">
                  <c:v>322.53100000000001</c:v>
                </c:pt>
                <c:pt idx="1243">
                  <c:v>322.51600000000002</c:v>
                </c:pt>
                <c:pt idx="1244">
                  <c:v>322.52100000000002</c:v>
                </c:pt>
                <c:pt idx="1245">
                  <c:v>322.52100000000002</c:v>
                </c:pt>
                <c:pt idx="1246">
                  <c:v>322.52699999999999</c:v>
                </c:pt>
                <c:pt idx="1247">
                  <c:v>322.51600000000002</c:v>
                </c:pt>
                <c:pt idx="1248">
                  <c:v>322.529</c:v>
                </c:pt>
                <c:pt idx="1249">
                  <c:v>322.54300000000001</c:v>
                </c:pt>
                <c:pt idx="1250">
                  <c:v>322.52</c:v>
                </c:pt>
                <c:pt idx="1251">
                  <c:v>322.52699999999999</c:v>
                </c:pt>
                <c:pt idx="1252">
                  <c:v>322.548</c:v>
                </c:pt>
                <c:pt idx="1253">
                  <c:v>322.51600000000002</c:v>
                </c:pt>
                <c:pt idx="1254">
                  <c:v>322.51600000000002</c:v>
                </c:pt>
                <c:pt idx="1255">
                  <c:v>322.52300000000002</c:v>
                </c:pt>
                <c:pt idx="1256">
                  <c:v>322.48899999999998</c:v>
                </c:pt>
                <c:pt idx="1257">
                  <c:v>322.5</c:v>
                </c:pt>
                <c:pt idx="1258">
                  <c:v>322.51400000000001</c:v>
                </c:pt>
                <c:pt idx="1259">
                  <c:v>322.52300000000002</c:v>
                </c:pt>
                <c:pt idx="1260">
                  <c:v>322.50099999999998</c:v>
                </c:pt>
                <c:pt idx="1261">
                  <c:v>322.51600000000002</c:v>
                </c:pt>
                <c:pt idx="1262">
                  <c:v>322.524</c:v>
                </c:pt>
                <c:pt idx="1263">
                  <c:v>322.512</c:v>
                </c:pt>
                <c:pt idx="1264">
                  <c:v>322.50400000000002</c:v>
                </c:pt>
                <c:pt idx="1265">
                  <c:v>322.53100000000001</c:v>
                </c:pt>
                <c:pt idx="1266">
                  <c:v>322.51600000000002</c:v>
                </c:pt>
                <c:pt idx="1267">
                  <c:v>322.51600000000002</c:v>
                </c:pt>
                <c:pt idx="1268">
                  <c:v>322.52300000000002</c:v>
                </c:pt>
                <c:pt idx="1269">
                  <c:v>322.47800000000001</c:v>
                </c:pt>
                <c:pt idx="1270">
                  <c:v>322.46499999999997</c:v>
                </c:pt>
                <c:pt idx="1271">
                  <c:v>322.48</c:v>
                </c:pt>
                <c:pt idx="1272">
                  <c:v>322.45499999999998</c:v>
                </c:pt>
                <c:pt idx="1273">
                  <c:v>322.43700000000001</c:v>
                </c:pt>
                <c:pt idx="1274">
                  <c:v>322.39</c:v>
                </c:pt>
                <c:pt idx="1275">
                  <c:v>322.36799999999999</c:v>
                </c:pt>
                <c:pt idx="1276">
                  <c:v>322.38400000000001</c:v>
                </c:pt>
                <c:pt idx="1277">
                  <c:v>322.39400000000001</c:v>
                </c:pt>
                <c:pt idx="1278">
                  <c:v>322.37299999999999</c:v>
                </c:pt>
                <c:pt idx="1279">
                  <c:v>322.37799999999999</c:v>
                </c:pt>
                <c:pt idx="1280">
                  <c:v>322.38200000000001</c:v>
                </c:pt>
                <c:pt idx="1281">
                  <c:v>322.38400000000001</c:v>
                </c:pt>
                <c:pt idx="1282">
                  <c:v>322.35500000000002</c:v>
                </c:pt>
                <c:pt idx="1283">
                  <c:v>322.39</c:v>
                </c:pt>
                <c:pt idx="1284">
                  <c:v>322.392</c:v>
                </c:pt>
                <c:pt idx="1285">
                  <c:v>322.37599999999998</c:v>
                </c:pt>
                <c:pt idx="1286">
                  <c:v>322.37900000000002</c:v>
                </c:pt>
                <c:pt idx="1287">
                  <c:v>322.399</c:v>
                </c:pt>
                <c:pt idx="1288">
                  <c:v>322.37099999999998</c:v>
                </c:pt>
                <c:pt idx="1289">
                  <c:v>322.37599999999998</c:v>
                </c:pt>
                <c:pt idx="1290">
                  <c:v>322.39800000000002</c:v>
                </c:pt>
                <c:pt idx="1291">
                  <c:v>322.36399999999998</c:v>
                </c:pt>
                <c:pt idx="1292">
                  <c:v>322.37400000000002</c:v>
                </c:pt>
                <c:pt idx="1293">
                  <c:v>322.37900000000002</c:v>
                </c:pt>
                <c:pt idx="1294">
                  <c:v>322.40499999999997</c:v>
                </c:pt>
                <c:pt idx="1295">
                  <c:v>322.37200000000001</c:v>
                </c:pt>
                <c:pt idx="1296">
                  <c:v>322.39600000000002</c:v>
                </c:pt>
                <c:pt idx="1297">
                  <c:v>322.38799999999998</c:v>
                </c:pt>
                <c:pt idx="1298">
                  <c:v>322.37700000000001</c:v>
                </c:pt>
                <c:pt idx="1299">
                  <c:v>322.37200000000001</c:v>
                </c:pt>
                <c:pt idx="1300">
                  <c:v>322.40499999999997</c:v>
                </c:pt>
                <c:pt idx="1301">
                  <c:v>322.37200000000001</c:v>
                </c:pt>
                <c:pt idx="1302">
                  <c:v>322.387</c:v>
                </c:pt>
                <c:pt idx="1303">
                  <c:v>322.38400000000001</c:v>
                </c:pt>
                <c:pt idx="1304">
                  <c:v>322.37900000000002</c:v>
                </c:pt>
                <c:pt idx="1305">
                  <c:v>322.36399999999998</c:v>
                </c:pt>
                <c:pt idx="1306">
                  <c:v>322.375</c:v>
                </c:pt>
                <c:pt idx="1307">
                  <c:v>322.35300000000001</c:v>
                </c:pt>
                <c:pt idx="1308">
                  <c:v>322.35899999999998</c:v>
                </c:pt>
                <c:pt idx="1309">
                  <c:v>322.37200000000001</c:v>
                </c:pt>
                <c:pt idx="1310">
                  <c:v>322.387</c:v>
                </c:pt>
                <c:pt idx="1311">
                  <c:v>322.35300000000001</c:v>
                </c:pt>
                <c:pt idx="1312">
                  <c:v>322.36900000000003</c:v>
                </c:pt>
                <c:pt idx="1313">
                  <c:v>322.375</c:v>
                </c:pt>
                <c:pt idx="1314">
                  <c:v>322.36599999999999</c:v>
                </c:pt>
                <c:pt idx="1315">
                  <c:v>322.36</c:v>
                </c:pt>
                <c:pt idx="1316">
                  <c:v>322.37799999999999</c:v>
                </c:pt>
                <c:pt idx="1317">
                  <c:v>322.34100000000001</c:v>
                </c:pt>
                <c:pt idx="1318">
                  <c:v>322.35500000000002</c:v>
                </c:pt>
                <c:pt idx="1319">
                  <c:v>322.35500000000002</c:v>
                </c:pt>
                <c:pt idx="1320">
                  <c:v>322.363</c:v>
                </c:pt>
                <c:pt idx="1321">
                  <c:v>322.339</c:v>
                </c:pt>
                <c:pt idx="1322">
                  <c:v>322.35399999999998</c:v>
                </c:pt>
                <c:pt idx="1323">
                  <c:v>322.39999999999998</c:v>
                </c:pt>
                <c:pt idx="1324">
                  <c:v>322.34199999999998</c:v>
                </c:pt>
                <c:pt idx="1325">
                  <c:v>343.98099999999999</c:v>
                </c:pt>
                <c:pt idx="1326">
                  <c:v>313.66800000000001</c:v>
                </c:pt>
                <c:pt idx="1327">
                  <c:v>313.91800000000001</c:v>
                </c:pt>
                <c:pt idx="1328">
                  <c:v>313.90600000000001</c:v>
                </c:pt>
                <c:pt idx="1329">
                  <c:v>313.87900000000002</c:v>
                </c:pt>
                <c:pt idx="1330">
                  <c:v>313.887</c:v>
                </c:pt>
                <c:pt idx="1331">
                  <c:v>299.07400000000001</c:v>
                </c:pt>
                <c:pt idx="1332">
                  <c:v>320.71100000000001</c:v>
                </c:pt>
                <c:pt idx="1333">
                  <c:v>320.73399999999998</c:v>
                </c:pt>
                <c:pt idx="1334">
                  <c:v>344.45699999999999</c:v>
                </c:pt>
                <c:pt idx="1335">
                  <c:v>298.35500000000002</c:v>
                </c:pt>
                <c:pt idx="1336">
                  <c:v>322.89100000000002</c:v>
                </c:pt>
                <c:pt idx="1337">
                  <c:v>338.40600000000001</c:v>
                </c:pt>
                <c:pt idx="1338">
                  <c:v>338.089</c:v>
                </c:pt>
                <c:pt idx="1339">
                  <c:v>338.03399999999999</c:v>
                </c:pt>
                <c:pt idx="1340">
                  <c:v>336.05399999999997</c:v>
                </c:pt>
                <c:pt idx="1341">
                  <c:v>326.58100000000002</c:v>
                </c:pt>
                <c:pt idx="1342">
                  <c:v>326.69499999999999</c:v>
                </c:pt>
                <c:pt idx="1343">
                  <c:v>326.65600000000001</c:v>
                </c:pt>
                <c:pt idx="1344">
                  <c:v>326.64100000000002</c:v>
                </c:pt>
                <c:pt idx="1345">
                  <c:v>326.66000000000003</c:v>
                </c:pt>
                <c:pt idx="1346">
                  <c:v>351.14600000000002</c:v>
                </c:pt>
                <c:pt idx="1347">
                  <c:v>338.572</c:v>
                </c:pt>
                <c:pt idx="1348">
                  <c:v>337.95400000000001</c:v>
                </c:pt>
                <c:pt idx="1349">
                  <c:v>314.08</c:v>
                </c:pt>
                <c:pt idx="1350">
                  <c:v>314.029</c:v>
                </c:pt>
                <c:pt idx="1351">
                  <c:v>314.18299999999999</c:v>
                </c:pt>
                <c:pt idx="1352">
                  <c:v>326.67</c:v>
                </c:pt>
                <c:pt idx="1353">
                  <c:v>340.02300000000002</c:v>
                </c:pt>
                <c:pt idx="1354">
                  <c:v>336.84699999999998</c:v>
                </c:pt>
                <c:pt idx="1355">
                  <c:v>336.22199999999998</c:v>
                </c:pt>
                <c:pt idx="1356">
                  <c:v>336.18599999999998</c:v>
                </c:pt>
                <c:pt idx="1357">
                  <c:v>336.20699999999999</c:v>
                </c:pt>
                <c:pt idx="1358">
                  <c:v>336.99799999999999</c:v>
                </c:pt>
                <c:pt idx="1359">
                  <c:v>337.14800000000002</c:v>
                </c:pt>
                <c:pt idx="1360">
                  <c:v>337.13</c:v>
                </c:pt>
                <c:pt idx="1361">
                  <c:v>337.09800000000001</c:v>
                </c:pt>
                <c:pt idx="1362">
                  <c:v>337.10199999999998</c:v>
                </c:pt>
                <c:pt idx="1363">
                  <c:v>337.12</c:v>
                </c:pt>
                <c:pt idx="1364">
                  <c:v>337.09</c:v>
                </c:pt>
                <c:pt idx="1365">
                  <c:v>337.1</c:v>
                </c:pt>
                <c:pt idx="1366">
                  <c:v>337.11700000000002</c:v>
                </c:pt>
                <c:pt idx="1367">
                  <c:v>337.09300000000002</c:v>
                </c:pt>
                <c:pt idx="1368">
                  <c:v>299.10500000000002</c:v>
                </c:pt>
                <c:pt idx="1369">
                  <c:v>299.07</c:v>
                </c:pt>
                <c:pt idx="1370">
                  <c:v>299.262</c:v>
                </c:pt>
                <c:pt idx="1371">
                  <c:v>335.971</c:v>
                </c:pt>
                <c:pt idx="1372">
                  <c:v>337.51</c:v>
                </c:pt>
                <c:pt idx="1373">
                  <c:v>337.15899999999999</c:v>
                </c:pt>
                <c:pt idx="1374">
                  <c:v>337.37200000000001</c:v>
                </c:pt>
                <c:pt idx="1375">
                  <c:v>337.45299999999997</c:v>
                </c:pt>
                <c:pt idx="1376">
                  <c:v>337.47899999999998</c:v>
                </c:pt>
                <c:pt idx="1377">
                  <c:v>337.45</c:v>
                </c:pt>
                <c:pt idx="1378">
                  <c:v>337.49900000000002</c:v>
                </c:pt>
                <c:pt idx="1379">
                  <c:v>337.47</c:v>
                </c:pt>
                <c:pt idx="1380">
                  <c:v>337.762</c:v>
                </c:pt>
                <c:pt idx="1381">
                  <c:v>337.709</c:v>
                </c:pt>
                <c:pt idx="1382">
                  <c:v>337.72899999999998</c:v>
                </c:pt>
                <c:pt idx="1383">
                  <c:v>337.73200000000003</c:v>
                </c:pt>
                <c:pt idx="1384">
                  <c:v>337.71600000000001</c:v>
                </c:pt>
                <c:pt idx="1385">
                  <c:v>337.71699999999998</c:v>
                </c:pt>
                <c:pt idx="1386">
                  <c:v>337.69400000000002</c:v>
                </c:pt>
                <c:pt idx="1387">
                  <c:v>337.67399999999998</c:v>
                </c:pt>
                <c:pt idx="1388">
                  <c:v>337.68799999999999</c:v>
                </c:pt>
                <c:pt idx="1389">
                  <c:v>337.70100000000002</c:v>
                </c:pt>
                <c:pt idx="1390">
                  <c:v>337.68299999999999</c:v>
                </c:pt>
                <c:pt idx="1391">
                  <c:v>337.68299999999999</c:v>
                </c:pt>
                <c:pt idx="1392">
                  <c:v>337.69200000000001</c:v>
                </c:pt>
                <c:pt idx="1393">
                  <c:v>337.67500000000001</c:v>
                </c:pt>
                <c:pt idx="1394">
                  <c:v>337.69</c:v>
                </c:pt>
                <c:pt idx="1395">
                  <c:v>337.71199999999999</c:v>
                </c:pt>
                <c:pt idx="1396">
                  <c:v>337.815</c:v>
                </c:pt>
                <c:pt idx="1397">
                  <c:v>337.68799999999999</c:v>
                </c:pt>
                <c:pt idx="1398">
                  <c:v>337.70600000000002</c:v>
                </c:pt>
                <c:pt idx="1399">
                  <c:v>337.67599999999999</c:v>
                </c:pt>
                <c:pt idx="1400">
                  <c:v>337.69</c:v>
                </c:pt>
                <c:pt idx="1401">
                  <c:v>337.69099999999997</c:v>
                </c:pt>
                <c:pt idx="1402">
                  <c:v>337.67399999999998</c:v>
                </c:pt>
                <c:pt idx="1403">
                  <c:v>337.68</c:v>
                </c:pt>
                <c:pt idx="1404">
                  <c:v>337.73399999999998</c:v>
                </c:pt>
                <c:pt idx="1405">
                  <c:v>299.08300000000003</c:v>
                </c:pt>
                <c:pt idx="1406">
                  <c:v>299.06700000000001</c:v>
                </c:pt>
                <c:pt idx="1407">
                  <c:v>299.029</c:v>
                </c:pt>
                <c:pt idx="1408">
                  <c:v>299.04199999999997</c:v>
                </c:pt>
                <c:pt idx="1409">
                  <c:v>299.01400000000001</c:v>
                </c:pt>
                <c:pt idx="1410">
                  <c:v>299.029</c:v>
                </c:pt>
                <c:pt idx="1411">
                  <c:v>299.02100000000002</c:v>
                </c:pt>
                <c:pt idx="1412">
                  <c:v>299.03100000000001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9F46-A08A-318110F3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88736"/>
        <c:axId val="933390672"/>
      </c:lineChart>
      <c:catAx>
        <c:axId val="93338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90672"/>
        <c:crosses val="autoZero"/>
        <c:auto val="1"/>
        <c:lblAlgn val="ctr"/>
        <c:lblOffset val="100"/>
        <c:noMultiLvlLbl val="0"/>
      </c:catAx>
      <c:valAx>
        <c:axId val="933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消息中心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[8]内存泄漏!$A$1:$A$1779</c:f>
              <c:numCache>
                <c:formatCode>General</c:formatCode>
                <c:ptCount val="1779"/>
                <c:pt idx="0">
                  <c:v>78.417000000000002</c:v>
                </c:pt>
                <c:pt idx="1">
                  <c:v>76.929699999999997</c:v>
                </c:pt>
                <c:pt idx="2">
                  <c:v>76.714799999999997</c:v>
                </c:pt>
                <c:pt idx="3">
                  <c:v>76.710899999999995</c:v>
                </c:pt>
                <c:pt idx="4">
                  <c:v>76.710899999999995</c:v>
                </c:pt>
                <c:pt idx="5">
                  <c:v>76.706999999999994</c:v>
                </c:pt>
                <c:pt idx="6">
                  <c:v>76.706999999999994</c:v>
                </c:pt>
                <c:pt idx="7">
                  <c:v>76.706999999999994</c:v>
                </c:pt>
                <c:pt idx="8">
                  <c:v>76.706999999999994</c:v>
                </c:pt>
                <c:pt idx="9">
                  <c:v>76.706999999999994</c:v>
                </c:pt>
                <c:pt idx="10">
                  <c:v>76.706999999999994</c:v>
                </c:pt>
                <c:pt idx="11">
                  <c:v>76.706999999999994</c:v>
                </c:pt>
                <c:pt idx="12">
                  <c:v>76.706999999999994</c:v>
                </c:pt>
                <c:pt idx="13">
                  <c:v>76.706999999999994</c:v>
                </c:pt>
                <c:pt idx="14">
                  <c:v>76.706999999999994</c:v>
                </c:pt>
                <c:pt idx="15">
                  <c:v>76.706999999999994</c:v>
                </c:pt>
                <c:pt idx="16">
                  <c:v>76.706999999999994</c:v>
                </c:pt>
                <c:pt idx="17">
                  <c:v>76.706999999999994</c:v>
                </c:pt>
                <c:pt idx="18">
                  <c:v>76.572299999999998</c:v>
                </c:pt>
                <c:pt idx="19">
                  <c:v>76.5625</c:v>
                </c:pt>
                <c:pt idx="20">
                  <c:v>77.126000000000005</c:v>
                </c:pt>
                <c:pt idx="21">
                  <c:v>76.599599999999995</c:v>
                </c:pt>
                <c:pt idx="22">
                  <c:v>76.5762</c:v>
                </c:pt>
                <c:pt idx="23">
                  <c:v>76.593800000000002</c:v>
                </c:pt>
                <c:pt idx="24">
                  <c:v>76.578100000000006</c:v>
                </c:pt>
                <c:pt idx="25">
                  <c:v>76.581999999999994</c:v>
                </c:pt>
                <c:pt idx="26">
                  <c:v>76.581999999999994</c:v>
                </c:pt>
                <c:pt idx="27">
                  <c:v>76.581999999999994</c:v>
                </c:pt>
                <c:pt idx="28">
                  <c:v>76.581999999999994</c:v>
                </c:pt>
                <c:pt idx="29">
                  <c:v>76.581999999999994</c:v>
                </c:pt>
                <c:pt idx="30">
                  <c:v>76.581999999999994</c:v>
                </c:pt>
                <c:pt idx="31">
                  <c:v>76.581999999999994</c:v>
                </c:pt>
                <c:pt idx="32">
                  <c:v>76.571299999999994</c:v>
                </c:pt>
                <c:pt idx="33">
                  <c:v>76.570300000000003</c:v>
                </c:pt>
                <c:pt idx="34">
                  <c:v>76.565399999999997</c:v>
                </c:pt>
                <c:pt idx="35">
                  <c:v>76.565399999999997</c:v>
                </c:pt>
                <c:pt idx="36">
                  <c:v>96.546899999999994</c:v>
                </c:pt>
                <c:pt idx="37">
                  <c:v>94.613299999999995</c:v>
                </c:pt>
                <c:pt idx="38">
                  <c:v>94.605500000000006</c:v>
                </c:pt>
                <c:pt idx="39">
                  <c:v>94.612300000000005</c:v>
                </c:pt>
                <c:pt idx="40">
                  <c:v>94.604500000000002</c:v>
                </c:pt>
                <c:pt idx="41">
                  <c:v>94.604500000000002</c:v>
                </c:pt>
                <c:pt idx="42">
                  <c:v>94.602500000000006</c:v>
                </c:pt>
                <c:pt idx="43">
                  <c:v>94.591800000000006</c:v>
                </c:pt>
                <c:pt idx="44">
                  <c:v>107.143</c:v>
                </c:pt>
                <c:pt idx="45">
                  <c:v>107.45</c:v>
                </c:pt>
                <c:pt idx="46">
                  <c:v>104.898</c:v>
                </c:pt>
                <c:pt idx="47">
                  <c:v>105.011</c:v>
                </c:pt>
                <c:pt idx="48">
                  <c:v>104.968</c:v>
                </c:pt>
                <c:pt idx="49">
                  <c:v>104.999</c:v>
                </c:pt>
                <c:pt idx="50">
                  <c:v>104.991</c:v>
                </c:pt>
                <c:pt idx="51">
                  <c:v>104.995</c:v>
                </c:pt>
                <c:pt idx="52">
                  <c:v>104.991</c:v>
                </c:pt>
                <c:pt idx="53">
                  <c:v>104.991</c:v>
                </c:pt>
                <c:pt idx="54">
                  <c:v>104.913</c:v>
                </c:pt>
                <c:pt idx="55">
                  <c:v>104.999</c:v>
                </c:pt>
                <c:pt idx="56">
                  <c:v>104.991</c:v>
                </c:pt>
                <c:pt idx="57">
                  <c:v>104.968</c:v>
                </c:pt>
                <c:pt idx="58">
                  <c:v>104.991</c:v>
                </c:pt>
                <c:pt idx="59">
                  <c:v>105.26900000000001</c:v>
                </c:pt>
                <c:pt idx="60">
                  <c:v>105.206</c:v>
                </c:pt>
                <c:pt idx="61">
                  <c:v>105.19</c:v>
                </c:pt>
                <c:pt idx="62">
                  <c:v>105.19799999999999</c:v>
                </c:pt>
                <c:pt idx="63">
                  <c:v>105.19799999999999</c:v>
                </c:pt>
                <c:pt idx="64">
                  <c:v>105.167</c:v>
                </c:pt>
                <c:pt idx="65">
                  <c:v>105.167</c:v>
                </c:pt>
                <c:pt idx="66">
                  <c:v>105.167</c:v>
                </c:pt>
                <c:pt idx="67">
                  <c:v>105.167</c:v>
                </c:pt>
                <c:pt idx="68">
                  <c:v>105.378</c:v>
                </c:pt>
                <c:pt idx="69">
                  <c:v>105.351</c:v>
                </c:pt>
                <c:pt idx="70">
                  <c:v>105.34699999999999</c:v>
                </c:pt>
                <c:pt idx="71">
                  <c:v>105.354</c:v>
                </c:pt>
                <c:pt idx="72">
                  <c:v>105.33499999999999</c:v>
                </c:pt>
                <c:pt idx="73">
                  <c:v>105.33499999999999</c:v>
                </c:pt>
                <c:pt idx="74">
                  <c:v>105.33499999999999</c:v>
                </c:pt>
                <c:pt idx="75">
                  <c:v>105.425</c:v>
                </c:pt>
                <c:pt idx="76">
                  <c:v>105.39</c:v>
                </c:pt>
                <c:pt idx="77">
                  <c:v>105.39700000000001</c:v>
                </c:pt>
                <c:pt idx="78">
                  <c:v>105.405</c:v>
                </c:pt>
                <c:pt idx="79">
                  <c:v>105.40900000000001</c:v>
                </c:pt>
                <c:pt idx="80">
                  <c:v>105.39700000000001</c:v>
                </c:pt>
                <c:pt idx="81">
                  <c:v>105.39700000000001</c:v>
                </c:pt>
                <c:pt idx="82">
                  <c:v>105.39700000000001</c:v>
                </c:pt>
                <c:pt idx="83">
                  <c:v>105.378</c:v>
                </c:pt>
                <c:pt idx="84">
                  <c:v>105.14400000000001</c:v>
                </c:pt>
                <c:pt idx="85">
                  <c:v>105.14400000000001</c:v>
                </c:pt>
                <c:pt idx="86">
                  <c:v>105.12</c:v>
                </c:pt>
                <c:pt idx="87">
                  <c:v>105.11199999999999</c:v>
                </c:pt>
                <c:pt idx="88">
                  <c:v>105.108</c:v>
                </c:pt>
                <c:pt idx="89">
                  <c:v>105.108</c:v>
                </c:pt>
                <c:pt idx="90">
                  <c:v>105.108</c:v>
                </c:pt>
                <c:pt idx="91">
                  <c:v>105.108</c:v>
                </c:pt>
                <c:pt idx="92">
                  <c:v>105.12</c:v>
                </c:pt>
                <c:pt idx="93">
                  <c:v>109.788</c:v>
                </c:pt>
                <c:pt idx="94">
                  <c:v>109.726</c:v>
                </c:pt>
                <c:pt idx="95">
                  <c:v>109.753</c:v>
                </c:pt>
                <c:pt idx="96">
                  <c:v>109.753</c:v>
                </c:pt>
                <c:pt idx="97">
                  <c:v>109.749</c:v>
                </c:pt>
                <c:pt idx="98">
                  <c:v>109.753</c:v>
                </c:pt>
                <c:pt idx="99">
                  <c:v>109.745</c:v>
                </c:pt>
                <c:pt idx="100">
                  <c:v>109.749</c:v>
                </c:pt>
                <c:pt idx="101">
                  <c:v>109.745</c:v>
                </c:pt>
                <c:pt idx="102">
                  <c:v>107.84699999999999</c:v>
                </c:pt>
                <c:pt idx="103">
                  <c:v>107.819</c:v>
                </c:pt>
                <c:pt idx="104">
                  <c:v>105.886</c:v>
                </c:pt>
                <c:pt idx="105">
                  <c:v>105.89400000000001</c:v>
                </c:pt>
                <c:pt idx="106">
                  <c:v>105.88200000000001</c:v>
                </c:pt>
                <c:pt idx="107">
                  <c:v>105.878</c:v>
                </c:pt>
                <c:pt idx="108">
                  <c:v>105.827</c:v>
                </c:pt>
                <c:pt idx="109">
                  <c:v>105.827</c:v>
                </c:pt>
                <c:pt idx="110">
                  <c:v>105.827</c:v>
                </c:pt>
                <c:pt idx="111">
                  <c:v>105.831</c:v>
                </c:pt>
                <c:pt idx="112">
                  <c:v>105.827</c:v>
                </c:pt>
                <c:pt idx="113">
                  <c:v>105.827</c:v>
                </c:pt>
                <c:pt idx="114">
                  <c:v>105.827</c:v>
                </c:pt>
                <c:pt idx="115">
                  <c:v>105.827</c:v>
                </c:pt>
                <c:pt idx="116">
                  <c:v>105.843</c:v>
                </c:pt>
                <c:pt idx="117">
                  <c:v>104.05800000000001</c:v>
                </c:pt>
                <c:pt idx="118">
                  <c:v>104.79300000000001</c:v>
                </c:pt>
                <c:pt idx="119">
                  <c:v>104.812</c:v>
                </c:pt>
                <c:pt idx="120">
                  <c:v>104.812</c:v>
                </c:pt>
                <c:pt idx="121">
                  <c:v>105.352</c:v>
                </c:pt>
                <c:pt idx="122">
                  <c:v>105.254</c:v>
                </c:pt>
                <c:pt idx="123">
                  <c:v>105.242</c:v>
                </c:pt>
                <c:pt idx="124">
                  <c:v>105.25</c:v>
                </c:pt>
                <c:pt idx="125">
                  <c:v>105.242</c:v>
                </c:pt>
                <c:pt idx="126">
                  <c:v>109.986</c:v>
                </c:pt>
                <c:pt idx="127">
                  <c:v>109.955</c:v>
                </c:pt>
                <c:pt idx="128">
                  <c:v>109.947</c:v>
                </c:pt>
                <c:pt idx="129">
                  <c:v>109.857</c:v>
                </c:pt>
                <c:pt idx="130">
                  <c:v>109.82599999999999</c:v>
                </c:pt>
                <c:pt idx="131">
                  <c:v>109.199</c:v>
                </c:pt>
                <c:pt idx="132">
                  <c:v>109.078</c:v>
                </c:pt>
                <c:pt idx="133">
                  <c:v>108.965</c:v>
                </c:pt>
                <c:pt idx="134">
                  <c:v>108.973</c:v>
                </c:pt>
                <c:pt idx="135">
                  <c:v>108.95699999999999</c:v>
                </c:pt>
                <c:pt idx="136">
                  <c:v>108.961</c:v>
                </c:pt>
                <c:pt idx="137">
                  <c:v>108.96899999999999</c:v>
                </c:pt>
                <c:pt idx="138">
                  <c:v>108.738</c:v>
                </c:pt>
                <c:pt idx="139">
                  <c:v>107.504</c:v>
                </c:pt>
                <c:pt idx="140">
                  <c:v>105.312</c:v>
                </c:pt>
                <c:pt idx="141">
                  <c:v>105.30500000000001</c:v>
                </c:pt>
                <c:pt idx="142">
                  <c:v>105.398</c:v>
                </c:pt>
                <c:pt idx="143">
                  <c:v>105.64100000000001</c:v>
                </c:pt>
                <c:pt idx="144">
                  <c:v>105.645</c:v>
                </c:pt>
                <c:pt idx="145">
                  <c:v>105.645</c:v>
                </c:pt>
                <c:pt idx="146">
                  <c:v>105.598</c:v>
                </c:pt>
                <c:pt idx="147">
                  <c:v>105.65300000000001</c:v>
                </c:pt>
                <c:pt idx="148">
                  <c:v>105.64100000000001</c:v>
                </c:pt>
                <c:pt idx="149">
                  <c:v>105.645</c:v>
                </c:pt>
                <c:pt idx="150">
                  <c:v>105.64100000000001</c:v>
                </c:pt>
                <c:pt idx="151">
                  <c:v>105.64100000000001</c:v>
                </c:pt>
                <c:pt idx="152">
                  <c:v>105.64100000000001</c:v>
                </c:pt>
                <c:pt idx="153">
                  <c:v>105.64100000000001</c:v>
                </c:pt>
                <c:pt idx="154">
                  <c:v>105.64100000000001</c:v>
                </c:pt>
                <c:pt idx="155">
                  <c:v>105.64100000000001</c:v>
                </c:pt>
                <c:pt idx="156">
                  <c:v>69.671899999999994</c:v>
                </c:pt>
                <c:pt idx="157">
                  <c:v>68.620099999999994</c:v>
                </c:pt>
                <c:pt idx="158">
                  <c:v>68.620099999999994</c:v>
                </c:pt>
                <c:pt idx="159">
                  <c:v>68.612300000000005</c:v>
                </c:pt>
                <c:pt idx="160">
                  <c:v>68.612300000000005</c:v>
                </c:pt>
                <c:pt idx="161">
                  <c:v>68.612300000000005</c:v>
                </c:pt>
                <c:pt idx="162">
                  <c:v>68.612300000000005</c:v>
                </c:pt>
                <c:pt idx="163">
                  <c:v>68.612300000000005</c:v>
                </c:pt>
                <c:pt idx="164">
                  <c:v>68.612300000000005</c:v>
                </c:pt>
                <c:pt idx="165">
                  <c:v>68.612300000000005</c:v>
                </c:pt>
                <c:pt idx="166">
                  <c:v>68.612300000000005</c:v>
                </c:pt>
                <c:pt idx="167">
                  <c:v>68.612300000000005</c:v>
                </c:pt>
                <c:pt idx="168">
                  <c:v>68.612300000000005</c:v>
                </c:pt>
                <c:pt idx="169">
                  <c:v>68.612300000000005</c:v>
                </c:pt>
                <c:pt idx="170">
                  <c:v>68.612300000000005</c:v>
                </c:pt>
                <c:pt idx="171">
                  <c:v>68.612300000000005</c:v>
                </c:pt>
                <c:pt idx="172">
                  <c:v>68.612300000000005</c:v>
                </c:pt>
                <c:pt idx="173">
                  <c:v>68.612300000000005</c:v>
                </c:pt>
                <c:pt idx="174">
                  <c:v>68.612300000000005</c:v>
                </c:pt>
                <c:pt idx="175">
                  <c:v>68.612300000000005</c:v>
                </c:pt>
                <c:pt idx="176">
                  <c:v>68.612300000000005</c:v>
                </c:pt>
                <c:pt idx="177">
                  <c:v>68.612300000000005</c:v>
                </c:pt>
                <c:pt idx="178">
                  <c:v>68.612300000000005</c:v>
                </c:pt>
                <c:pt idx="179">
                  <c:v>68.612300000000005</c:v>
                </c:pt>
                <c:pt idx="180">
                  <c:v>68.612300000000005</c:v>
                </c:pt>
                <c:pt idx="181">
                  <c:v>68.612300000000005</c:v>
                </c:pt>
                <c:pt idx="182">
                  <c:v>68.612300000000005</c:v>
                </c:pt>
                <c:pt idx="183">
                  <c:v>68.612300000000005</c:v>
                </c:pt>
                <c:pt idx="184">
                  <c:v>68.612300000000005</c:v>
                </c:pt>
                <c:pt idx="185">
                  <c:v>68.612300000000005</c:v>
                </c:pt>
                <c:pt idx="186">
                  <c:v>68.612300000000005</c:v>
                </c:pt>
                <c:pt idx="187">
                  <c:v>68.612300000000005</c:v>
                </c:pt>
                <c:pt idx="188">
                  <c:v>68.612300000000005</c:v>
                </c:pt>
                <c:pt idx="189">
                  <c:v>68.612300000000005</c:v>
                </c:pt>
                <c:pt idx="190">
                  <c:v>68.612300000000005</c:v>
                </c:pt>
                <c:pt idx="191">
                  <c:v>68.612300000000005</c:v>
                </c:pt>
                <c:pt idx="192">
                  <c:v>68.612300000000005</c:v>
                </c:pt>
                <c:pt idx="193">
                  <c:v>68.612300000000005</c:v>
                </c:pt>
                <c:pt idx="194">
                  <c:v>68.612300000000005</c:v>
                </c:pt>
                <c:pt idx="195">
                  <c:v>70.745099999999994</c:v>
                </c:pt>
                <c:pt idx="196">
                  <c:v>73.248999999999995</c:v>
                </c:pt>
                <c:pt idx="197">
                  <c:v>74.632800000000003</c:v>
                </c:pt>
                <c:pt idx="198">
                  <c:v>75.347700000000003</c:v>
                </c:pt>
                <c:pt idx="199">
                  <c:v>78.531199999999998</c:v>
                </c:pt>
                <c:pt idx="200">
                  <c:v>79.781199999999998</c:v>
                </c:pt>
                <c:pt idx="201">
                  <c:v>81.322299999999998</c:v>
                </c:pt>
                <c:pt idx="202">
                  <c:v>80.334000000000003</c:v>
                </c:pt>
                <c:pt idx="203">
                  <c:v>79.681600000000003</c:v>
                </c:pt>
                <c:pt idx="204">
                  <c:v>79.232399999999998</c:v>
                </c:pt>
                <c:pt idx="205">
                  <c:v>78.802700000000002</c:v>
                </c:pt>
                <c:pt idx="206">
                  <c:v>79.884799999999998</c:v>
                </c:pt>
                <c:pt idx="207">
                  <c:v>80.431600000000003</c:v>
                </c:pt>
                <c:pt idx="208">
                  <c:v>81.248000000000005</c:v>
                </c:pt>
                <c:pt idx="209">
                  <c:v>78.335899999999995</c:v>
                </c:pt>
                <c:pt idx="210">
                  <c:v>76.837900000000005</c:v>
                </c:pt>
                <c:pt idx="211">
                  <c:v>78.537099999999995</c:v>
                </c:pt>
                <c:pt idx="212">
                  <c:v>79.050799999999995</c:v>
                </c:pt>
                <c:pt idx="213">
                  <c:v>79.181600000000003</c:v>
                </c:pt>
                <c:pt idx="214">
                  <c:v>77.669899999999998</c:v>
                </c:pt>
                <c:pt idx="215">
                  <c:v>77.420900000000003</c:v>
                </c:pt>
                <c:pt idx="216">
                  <c:v>78.389600000000002</c:v>
                </c:pt>
                <c:pt idx="217">
                  <c:v>78.008799999999994</c:v>
                </c:pt>
                <c:pt idx="218">
                  <c:v>78.063500000000005</c:v>
                </c:pt>
                <c:pt idx="219">
                  <c:v>77.840800000000002</c:v>
                </c:pt>
                <c:pt idx="220">
                  <c:v>78.247100000000003</c:v>
                </c:pt>
                <c:pt idx="221">
                  <c:v>79.395499999999998</c:v>
                </c:pt>
                <c:pt idx="222">
                  <c:v>78.477500000000006</c:v>
                </c:pt>
                <c:pt idx="223">
                  <c:v>79.931600000000003</c:v>
                </c:pt>
                <c:pt idx="224">
                  <c:v>77.623999999999995</c:v>
                </c:pt>
                <c:pt idx="225">
                  <c:v>78.577100000000002</c:v>
                </c:pt>
                <c:pt idx="226">
                  <c:v>78.909199999999998</c:v>
                </c:pt>
                <c:pt idx="227">
                  <c:v>76.803700000000006</c:v>
                </c:pt>
                <c:pt idx="228">
                  <c:v>79.459999999999994</c:v>
                </c:pt>
                <c:pt idx="229">
                  <c:v>79.209000000000003</c:v>
                </c:pt>
                <c:pt idx="230">
                  <c:v>78.244100000000003</c:v>
                </c:pt>
                <c:pt idx="231">
                  <c:v>77.218800000000002</c:v>
                </c:pt>
                <c:pt idx="232">
                  <c:v>77.108400000000003</c:v>
                </c:pt>
                <c:pt idx="233">
                  <c:v>78.070300000000003</c:v>
                </c:pt>
                <c:pt idx="234">
                  <c:v>77.9375</c:v>
                </c:pt>
                <c:pt idx="235">
                  <c:v>76.434600000000003</c:v>
                </c:pt>
                <c:pt idx="236">
                  <c:v>73.905299999999997</c:v>
                </c:pt>
                <c:pt idx="237">
                  <c:v>76.254900000000006</c:v>
                </c:pt>
                <c:pt idx="238">
                  <c:v>76.292000000000002</c:v>
                </c:pt>
                <c:pt idx="239">
                  <c:v>74.569299999999998</c:v>
                </c:pt>
                <c:pt idx="240">
                  <c:v>71.4756</c:v>
                </c:pt>
                <c:pt idx="241">
                  <c:v>71.178700000000006</c:v>
                </c:pt>
                <c:pt idx="242">
                  <c:v>71.174800000000005</c:v>
                </c:pt>
                <c:pt idx="243">
                  <c:v>71.174800000000005</c:v>
                </c:pt>
                <c:pt idx="244">
                  <c:v>71.1631</c:v>
                </c:pt>
                <c:pt idx="245">
                  <c:v>71.160200000000003</c:v>
                </c:pt>
                <c:pt idx="246">
                  <c:v>71.152299999999997</c:v>
                </c:pt>
                <c:pt idx="247">
                  <c:v>71.147499999999994</c:v>
                </c:pt>
                <c:pt idx="248">
                  <c:v>71.167000000000002</c:v>
                </c:pt>
                <c:pt idx="249">
                  <c:v>71.167000000000002</c:v>
                </c:pt>
                <c:pt idx="250">
                  <c:v>71.167000000000002</c:v>
                </c:pt>
                <c:pt idx="251">
                  <c:v>71.167000000000002</c:v>
                </c:pt>
                <c:pt idx="252">
                  <c:v>71.167000000000002</c:v>
                </c:pt>
                <c:pt idx="253">
                  <c:v>71.178700000000006</c:v>
                </c:pt>
                <c:pt idx="254">
                  <c:v>96.592799999999997</c:v>
                </c:pt>
                <c:pt idx="255">
                  <c:v>96.565399999999997</c:v>
                </c:pt>
                <c:pt idx="256">
                  <c:v>96.565399999999997</c:v>
                </c:pt>
                <c:pt idx="257">
                  <c:v>96.522499999999994</c:v>
                </c:pt>
                <c:pt idx="258">
                  <c:v>115.456</c:v>
                </c:pt>
                <c:pt idx="259">
                  <c:v>79.795900000000003</c:v>
                </c:pt>
                <c:pt idx="260">
                  <c:v>78.420900000000003</c:v>
                </c:pt>
                <c:pt idx="261">
                  <c:v>78.014600000000002</c:v>
                </c:pt>
                <c:pt idx="262">
                  <c:v>76.159199999999998</c:v>
                </c:pt>
                <c:pt idx="263">
                  <c:v>74.170900000000003</c:v>
                </c:pt>
                <c:pt idx="264">
                  <c:v>74.170900000000003</c:v>
                </c:pt>
                <c:pt idx="265">
                  <c:v>74.170900000000003</c:v>
                </c:pt>
                <c:pt idx="266">
                  <c:v>74.170900000000003</c:v>
                </c:pt>
                <c:pt idx="267">
                  <c:v>74.170900000000003</c:v>
                </c:pt>
                <c:pt idx="268">
                  <c:v>74.158199999999994</c:v>
                </c:pt>
                <c:pt idx="269">
                  <c:v>74.168000000000006</c:v>
                </c:pt>
                <c:pt idx="270">
                  <c:v>74.152299999999997</c:v>
                </c:pt>
                <c:pt idx="271">
                  <c:v>74.142600000000002</c:v>
                </c:pt>
                <c:pt idx="272">
                  <c:v>74.130899999999997</c:v>
                </c:pt>
                <c:pt idx="273">
                  <c:v>74.1494</c:v>
                </c:pt>
                <c:pt idx="274">
                  <c:v>74.1494</c:v>
                </c:pt>
                <c:pt idx="275">
                  <c:v>74.1494</c:v>
                </c:pt>
                <c:pt idx="276">
                  <c:v>74.1494</c:v>
                </c:pt>
                <c:pt idx="277">
                  <c:v>74.1494</c:v>
                </c:pt>
                <c:pt idx="278">
                  <c:v>74.136700000000005</c:v>
                </c:pt>
                <c:pt idx="279">
                  <c:v>74.1357</c:v>
                </c:pt>
                <c:pt idx="280">
                  <c:v>74.130899999999997</c:v>
                </c:pt>
                <c:pt idx="281">
                  <c:v>74.1494</c:v>
                </c:pt>
                <c:pt idx="282">
                  <c:v>74.1494</c:v>
                </c:pt>
                <c:pt idx="283">
                  <c:v>74.1494</c:v>
                </c:pt>
                <c:pt idx="284">
                  <c:v>74.1494</c:v>
                </c:pt>
                <c:pt idx="285">
                  <c:v>74.1494</c:v>
                </c:pt>
                <c:pt idx="286">
                  <c:v>74.1494</c:v>
                </c:pt>
                <c:pt idx="287">
                  <c:v>74.1494</c:v>
                </c:pt>
                <c:pt idx="288">
                  <c:v>74.1494</c:v>
                </c:pt>
                <c:pt idx="289">
                  <c:v>74.1494</c:v>
                </c:pt>
                <c:pt idx="290">
                  <c:v>74.1494</c:v>
                </c:pt>
                <c:pt idx="291">
                  <c:v>74.145499999999998</c:v>
                </c:pt>
                <c:pt idx="292">
                  <c:v>74.1494</c:v>
                </c:pt>
                <c:pt idx="293">
                  <c:v>74.1494</c:v>
                </c:pt>
                <c:pt idx="294">
                  <c:v>74.1494</c:v>
                </c:pt>
                <c:pt idx="295">
                  <c:v>74.1494</c:v>
                </c:pt>
                <c:pt idx="296">
                  <c:v>74.1494</c:v>
                </c:pt>
                <c:pt idx="297">
                  <c:v>74.1494</c:v>
                </c:pt>
                <c:pt idx="298">
                  <c:v>74.1494</c:v>
                </c:pt>
                <c:pt idx="299">
                  <c:v>74.1494</c:v>
                </c:pt>
                <c:pt idx="300">
                  <c:v>74.1494</c:v>
                </c:pt>
                <c:pt idx="301">
                  <c:v>74.1494</c:v>
                </c:pt>
                <c:pt idx="302">
                  <c:v>74.1494</c:v>
                </c:pt>
                <c:pt idx="303">
                  <c:v>74.1494</c:v>
                </c:pt>
                <c:pt idx="304">
                  <c:v>74.1494</c:v>
                </c:pt>
                <c:pt idx="305">
                  <c:v>74.141599999999997</c:v>
                </c:pt>
                <c:pt idx="306">
                  <c:v>74.141599999999997</c:v>
                </c:pt>
                <c:pt idx="307">
                  <c:v>74.141599999999997</c:v>
                </c:pt>
                <c:pt idx="308">
                  <c:v>74.141599999999997</c:v>
                </c:pt>
                <c:pt idx="309">
                  <c:v>74.141599999999997</c:v>
                </c:pt>
                <c:pt idx="310">
                  <c:v>74.141599999999997</c:v>
                </c:pt>
                <c:pt idx="311">
                  <c:v>74.141599999999997</c:v>
                </c:pt>
                <c:pt idx="312">
                  <c:v>74.141599999999997</c:v>
                </c:pt>
                <c:pt idx="313">
                  <c:v>74.141599999999997</c:v>
                </c:pt>
                <c:pt idx="314">
                  <c:v>74.141599999999997</c:v>
                </c:pt>
                <c:pt idx="315">
                  <c:v>74.141599999999997</c:v>
                </c:pt>
                <c:pt idx="316">
                  <c:v>74.137699999999995</c:v>
                </c:pt>
                <c:pt idx="317">
                  <c:v>74.141599999999997</c:v>
                </c:pt>
                <c:pt idx="318">
                  <c:v>74.141599999999997</c:v>
                </c:pt>
                <c:pt idx="319">
                  <c:v>74.141599999999997</c:v>
                </c:pt>
                <c:pt idx="320">
                  <c:v>74.141599999999997</c:v>
                </c:pt>
                <c:pt idx="321">
                  <c:v>74.141599999999997</c:v>
                </c:pt>
                <c:pt idx="322">
                  <c:v>74.141599999999997</c:v>
                </c:pt>
                <c:pt idx="323">
                  <c:v>74.141599999999997</c:v>
                </c:pt>
                <c:pt idx="324">
                  <c:v>74.141599999999997</c:v>
                </c:pt>
                <c:pt idx="325">
                  <c:v>74.141599999999997</c:v>
                </c:pt>
                <c:pt idx="326">
                  <c:v>74.141599999999997</c:v>
                </c:pt>
                <c:pt idx="327">
                  <c:v>74.141599999999997</c:v>
                </c:pt>
                <c:pt idx="328">
                  <c:v>74.141599999999997</c:v>
                </c:pt>
                <c:pt idx="329">
                  <c:v>74.141599999999997</c:v>
                </c:pt>
                <c:pt idx="330">
                  <c:v>74.141599999999997</c:v>
                </c:pt>
                <c:pt idx="331">
                  <c:v>73.973600000000005</c:v>
                </c:pt>
                <c:pt idx="332">
                  <c:v>73.969700000000003</c:v>
                </c:pt>
                <c:pt idx="333">
                  <c:v>73.969700000000003</c:v>
                </c:pt>
                <c:pt idx="334">
                  <c:v>73.969700000000003</c:v>
                </c:pt>
                <c:pt idx="335">
                  <c:v>73.969700000000003</c:v>
                </c:pt>
                <c:pt idx="336">
                  <c:v>73.969700000000003</c:v>
                </c:pt>
                <c:pt idx="337">
                  <c:v>73.969700000000003</c:v>
                </c:pt>
                <c:pt idx="338">
                  <c:v>73.969700000000003</c:v>
                </c:pt>
                <c:pt idx="339">
                  <c:v>73.969700000000003</c:v>
                </c:pt>
                <c:pt idx="340">
                  <c:v>73.969700000000003</c:v>
                </c:pt>
                <c:pt idx="341">
                  <c:v>73.969700000000003</c:v>
                </c:pt>
                <c:pt idx="342">
                  <c:v>73.969700000000003</c:v>
                </c:pt>
                <c:pt idx="343">
                  <c:v>73.969700000000003</c:v>
                </c:pt>
                <c:pt idx="344">
                  <c:v>73.969700000000003</c:v>
                </c:pt>
                <c:pt idx="345">
                  <c:v>73.969700000000003</c:v>
                </c:pt>
                <c:pt idx="346">
                  <c:v>73.969700000000003</c:v>
                </c:pt>
                <c:pt idx="347">
                  <c:v>73.969700000000003</c:v>
                </c:pt>
                <c:pt idx="348">
                  <c:v>73.969700000000003</c:v>
                </c:pt>
                <c:pt idx="349">
                  <c:v>73.969700000000003</c:v>
                </c:pt>
                <c:pt idx="350">
                  <c:v>73.969700000000003</c:v>
                </c:pt>
                <c:pt idx="351">
                  <c:v>73.969700000000003</c:v>
                </c:pt>
                <c:pt idx="352">
                  <c:v>73.969700000000003</c:v>
                </c:pt>
                <c:pt idx="353">
                  <c:v>73.969700000000003</c:v>
                </c:pt>
                <c:pt idx="354">
                  <c:v>73.969700000000003</c:v>
                </c:pt>
                <c:pt idx="355">
                  <c:v>73.969700000000003</c:v>
                </c:pt>
                <c:pt idx="356">
                  <c:v>73.969700000000003</c:v>
                </c:pt>
                <c:pt idx="357">
                  <c:v>73.969700000000003</c:v>
                </c:pt>
                <c:pt idx="358">
                  <c:v>73.969700000000003</c:v>
                </c:pt>
                <c:pt idx="359">
                  <c:v>73.969700000000003</c:v>
                </c:pt>
                <c:pt idx="360">
                  <c:v>73.969700000000003</c:v>
                </c:pt>
                <c:pt idx="361">
                  <c:v>73.969700000000003</c:v>
                </c:pt>
                <c:pt idx="362">
                  <c:v>73.969700000000003</c:v>
                </c:pt>
                <c:pt idx="363">
                  <c:v>73.969700000000003</c:v>
                </c:pt>
                <c:pt idx="364">
                  <c:v>73.969700000000003</c:v>
                </c:pt>
                <c:pt idx="365">
                  <c:v>73.969700000000003</c:v>
                </c:pt>
                <c:pt idx="366">
                  <c:v>73.969700000000003</c:v>
                </c:pt>
                <c:pt idx="367">
                  <c:v>73.969700000000003</c:v>
                </c:pt>
                <c:pt idx="368">
                  <c:v>73.969700000000003</c:v>
                </c:pt>
                <c:pt idx="369">
                  <c:v>73.969700000000003</c:v>
                </c:pt>
                <c:pt idx="370">
                  <c:v>73.969700000000003</c:v>
                </c:pt>
                <c:pt idx="371">
                  <c:v>73.969700000000003</c:v>
                </c:pt>
                <c:pt idx="372">
                  <c:v>73.996099999999998</c:v>
                </c:pt>
                <c:pt idx="373">
                  <c:v>76.574200000000005</c:v>
                </c:pt>
                <c:pt idx="374">
                  <c:v>74.161100000000005</c:v>
                </c:pt>
                <c:pt idx="375">
                  <c:v>74.049800000000005</c:v>
                </c:pt>
                <c:pt idx="376">
                  <c:v>74.053700000000006</c:v>
                </c:pt>
                <c:pt idx="377">
                  <c:v>96.349599999999995</c:v>
                </c:pt>
                <c:pt idx="378">
                  <c:v>96.287099999999995</c:v>
                </c:pt>
                <c:pt idx="379">
                  <c:v>96.321299999999994</c:v>
                </c:pt>
                <c:pt idx="380">
                  <c:v>96.2744</c:v>
                </c:pt>
                <c:pt idx="381">
                  <c:v>96.262699999999995</c:v>
                </c:pt>
                <c:pt idx="382">
                  <c:v>96.258799999999994</c:v>
                </c:pt>
                <c:pt idx="383">
                  <c:v>108.056</c:v>
                </c:pt>
                <c:pt idx="384">
                  <c:v>106.79</c:v>
                </c:pt>
                <c:pt idx="385">
                  <c:v>107.685</c:v>
                </c:pt>
                <c:pt idx="386">
                  <c:v>107.682</c:v>
                </c:pt>
                <c:pt idx="387">
                  <c:v>107.66200000000001</c:v>
                </c:pt>
                <c:pt idx="388">
                  <c:v>107.90300000000001</c:v>
                </c:pt>
                <c:pt idx="389">
                  <c:v>107.907</c:v>
                </c:pt>
                <c:pt idx="390">
                  <c:v>107.907</c:v>
                </c:pt>
                <c:pt idx="391">
                  <c:v>107.892</c:v>
                </c:pt>
                <c:pt idx="392">
                  <c:v>107.892</c:v>
                </c:pt>
                <c:pt idx="393">
                  <c:v>107.892</c:v>
                </c:pt>
                <c:pt idx="394">
                  <c:v>107.907</c:v>
                </c:pt>
                <c:pt idx="395">
                  <c:v>107.84099999999999</c:v>
                </c:pt>
                <c:pt idx="396">
                  <c:v>107.786</c:v>
                </c:pt>
                <c:pt idx="397">
                  <c:v>107.864</c:v>
                </c:pt>
                <c:pt idx="398">
                  <c:v>107.82899999999999</c:v>
                </c:pt>
                <c:pt idx="399">
                  <c:v>107.849</c:v>
                </c:pt>
                <c:pt idx="400">
                  <c:v>107.82899999999999</c:v>
                </c:pt>
                <c:pt idx="401">
                  <c:v>107.82899999999999</c:v>
                </c:pt>
                <c:pt idx="402">
                  <c:v>108.114</c:v>
                </c:pt>
                <c:pt idx="403">
                  <c:v>108.298</c:v>
                </c:pt>
                <c:pt idx="404">
                  <c:v>108.30200000000001</c:v>
                </c:pt>
                <c:pt idx="405">
                  <c:v>108.30200000000001</c:v>
                </c:pt>
                <c:pt idx="406">
                  <c:v>108.31</c:v>
                </c:pt>
                <c:pt idx="407">
                  <c:v>108.271</c:v>
                </c:pt>
                <c:pt idx="408">
                  <c:v>109.07899999999999</c:v>
                </c:pt>
                <c:pt idx="409">
                  <c:v>108.71599999999999</c:v>
                </c:pt>
                <c:pt idx="410">
                  <c:v>108.657</c:v>
                </c:pt>
                <c:pt idx="411">
                  <c:v>108.66500000000001</c:v>
                </c:pt>
                <c:pt idx="412">
                  <c:v>109.005</c:v>
                </c:pt>
                <c:pt idx="413">
                  <c:v>108.96599999999999</c:v>
                </c:pt>
                <c:pt idx="414">
                  <c:v>108.99299999999999</c:v>
                </c:pt>
                <c:pt idx="415">
                  <c:v>108.919</c:v>
                </c:pt>
                <c:pt idx="416">
                  <c:v>108.575</c:v>
                </c:pt>
                <c:pt idx="417">
                  <c:v>108.57899999999999</c:v>
                </c:pt>
                <c:pt idx="418">
                  <c:v>108.59099999999999</c:v>
                </c:pt>
                <c:pt idx="419">
                  <c:v>108.60599999999999</c:v>
                </c:pt>
                <c:pt idx="420">
                  <c:v>112.208</c:v>
                </c:pt>
                <c:pt idx="421">
                  <c:v>112.958</c:v>
                </c:pt>
                <c:pt idx="422">
                  <c:v>112.95399999999999</c:v>
                </c:pt>
                <c:pt idx="423">
                  <c:v>112.962</c:v>
                </c:pt>
                <c:pt idx="424">
                  <c:v>112.962</c:v>
                </c:pt>
                <c:pt idx="425">
                  <c:v>112.962</c:v>
                </c:pt>
                <c:pt idx="426">
                  <c:v>110.79</c:v>
                </c:pt>
                <c:pt idx="427">
                  <c:v>110.751</c:v>
                </c:pt>
                <c:pt idx="428">
                  <c:v>110.688</c:v>
                </c:pt>
                <c:pt idx="429">
                  <c:v>110.69199999999999</c:v>
                </c:pt>
                <c:pt idx="430">
                  <c:v>109.40300000000001</c:v>
                </c:pt>
                <c:pt idx="431">
                  <c:v>109.474</c:v>
                </c:pt>
                <c:pt idx="432">
                  <c:v>109.46599999999999</c:v>
                </c:pt>
                <c:pt idx="433">
                  <c:v>107.771</c:v>
                </c:pt>
                <c:pt idx="434">
                  <c:v>107.782</c:v>
                </c:pt>
                <c:pt idx="435">
                  <c:v>107.77800000000001</c:v>
                </c:pt>
                <c:pt idx="436">
                  <c:v>107.72</c:v>
                </c:pt>
                <c:pt idx="437">
                  <c:v>111.06699999999999</c:v>
                </c:pt>
                <c:pt idx="438">
                  <c:v>114.501</c:v>
                </c:pt>
                <c:pt idx="439">
                  <c:v>113.524</c:v>
                </c:pt>
                <c:pt idx="440">
                  <c:v>113.372</c:v>
                </c:pt>
                <c:pt idx="441">
                  <c:v>113.35599999999999</c:v>
                </c:pt>
                <c:pt idx="442">
                  <c:v>113.349</c:v>
                </c:pt>
                <c:pt idx="443">
                  <c:v>113.35599999999999</c:v>
                </c:pt>
                <c:pt idx="444">
                  <c:v>113.349</c:v>
                </c:pt>
                <c:pt idx="445">
                  <c:v>109.19199999999999</c:v>
                </c:pt>
                <c:pt idx="446">
                  <c:v>109.485</c:v>
                </c:pt>
                <c:pt idx="447">
                  <c:v>114.34099999999999</c:v>
                </c:pt>
                <c:pt idx="448">
                  <c:v>115.005</c:v>
                </c:pt>
                <c:pt idx="449">
                  <c:v>114.989</c:v>
                </c:pt>
                <c:pt idx="450">
                  <c:v>114.997</c:v>
                </c:pt>
                <c:pt idx="451">
                  <c:v>114.989</c:v>
                </c:pt>
                <c:pt idx="452">
                  <c:v>112.813</c:v>
                </c:pt>
                <c:pt idx="453">
                  <c:v>113.196</c:v>
                </c:pt>
                <c:pt idx="454">
                  <c:v>112.92700000000001</c:v>
                </c:pt>
                <c:pt idx="455">
                  <c:v>112.94199999999999</c:v>
                </c:pt>
                <c:pt idx="456">
                  <c:v>112.923</c:v>
                </c:pt>
                <c:pt idx="457">
                  <c:v>112.935</c:v>
                </c:pt>
                <c:pt idx="458">
                  <c:v>112.92700000000001</c:v>
                </c:pt>
                <c:pt idx="459">
                  <c:v>113.935</c:v>
                </c:pt>
                <c:pt idx="460">
                  <c:v>114.384</c:v>
                </c:pt>
                <c:pt idx="461">
                  <c:v>115.005</c:v>
                </c:pt>
                <c:pt idx="462">
                  <c:v>115.01300000000001</c:v>
                </c:pt>
                <c:pt idx="463">
                  <c:v>111.67700000000001</c:v>
                </c:pt>
                <c:pt idx="464">
                  <c:v>111.669</c:v>
                </c:pt>
                <c:pt idx="465">
                  <c:v>111.583</c:v>
                </c:pt>
                <c:pt idx="466">
                  <c:v>111.599</c:v>
                </c:pt>
                <c:pt idx="467">
                  <c:v>111.595</c:v>
                </c:pt>
                <c:pt idx="468">
                  <c:v>111.583</c:v>
                </c:pt>
                <c:pt idx="469">
                  <c:v>111.57899999999999</c:v>
                </c:pt>
                <c:pt idx="470">
                  <c:v>111.583</c:v>
                </c:pt>
                <c:pt idx="471">
                  <c:v>111.57899999999999</c:v>
                </c:pt>
                <c:pt idx="472">
                  <c:v>111.599</c:v>
                </c:pt>
                <c:pt idx="473">
                  <c:v>111.583</c:v>
                </c:pt>
                <c:pt idx="474">
                  <c:v>111.57899999999999</c:v>
                </c:pt>
                <c:pt idx="475">
                  <c:v>111.583</c:v>
                </c:pt>
                <c:pt idx="476">
                  <c:v>111.57899999999999</c:v>
                </c:pt>
                <c:pt idx="477">
                  <c:v>111.60299999999999</c:v>
                </c:pt>
                <c:pt idx="478">
                  <c:v>111.583</c:v>
                </c:pt>
                <c:pt idx="479">
                  <c:v>111.57899999999999</c:v>
                </c:pt>
                <c:pt idx="480">
                  <c:v>111.595</c:v>
                </c:pt>
                <c:pt idx="481">
                  <c:v>134.798</c:v>
                </c:pt>
                <c:pt idx="482">
                  <c:v>134.77799999999999</c:v>
                </c:pt>
                <c:pt idx="483">
                  <c:v>134.767</c:v>
                </c:pt>
                <c:pt idx="484">
                  <c:v>134.79</c:v>
                </c:pt>
                <c:pt idx="485">
                  <c:v>134.767</c:v>
                </c:pt>
                <c:pt idx="486">
                  <c:v>147.833</c:v>
                </c:pt>
                <c:pt idx="487">
                  <c:v>149.833</c:v>
                </c:pt>
                <c:pt idx="488">
                  <c:v>150.70400000000001</c:v>
                </c:pt>
                <c:pt idx="489">
                  <c:v>149.024</c:v>
                </c:pt>
                <c:pt idx="490">
                  <c:v>151.34899999999999</c:v>
                </c:pt>
                <c:pt idx="491">
                  <c:v>149.489</c:v>
                </c:pt>
                <c:pt idx="492">
                  <c:v>151.60300000000001</c:v>
                </c:pt>
                <c:pt idx="493">
                  <c:v>149.84100000000001</c:v>
                </c:pt>
                <c:pt idx="494">
                  <c:v>151.85599999999999</c:v>
                </c:pt>
                <c:pt idx="495">
                  <c:v>150.13</c:v>
                </c:pt>
                <c:pt idx="496">
                  <c:v>149.99700000000001</c:v>
                </c:pt>
                <c:pt idx="497">
                  <c:v>149.97399999999999</c:v>
                </c:pt>
                <c:pt idx="498">
                  <c:v>150.11000000000001</c:v>
                </c:pt>
                <c:pt idx="499">
                  <c:v>150.364</c:v>
                </c:pt>
                <c:pt idx="500">
                  <c:v>150.74700000000001</c:v>
                </c:pt>
                <c:pt idx="501">
                  <c:v>150.63</c:v>
                </c:pt>
                <c:pt idx="502">
                  <c:v>150.423</c:v>
                </c:pt>
                <c:pt idx="503">
                  <c:v>150.34100000000001</c:v>
                </c:pt>
                <c:pt idx="504">
                  <c:v>150.12200000000001</c:v>
                </c:pt>
                <c:pt idx="505">
                  <c:v>115.396</c:v>
                </c:pt>
                <c:pt idx="506">
                  <c:v>116.313</c:v>
                </c:pt>
                <c:pt idx="507">
                  <c:v>115.31</c:v>
                </c:pt>
                <c:pt idx="508">
                  <c:v>114.708</c:v>
                </c:pt>
                <c:pt idx="509">
                  <c:v>114.71599999999999</c:v>
                </c:pt>
                <c:pt idx="510">
                  <c:v>114.7</c:v>
                </c:pt>
                <c:pt idx="511">
                  <c:v>114.688</c:v>
                </c:pt>
                <c:pt idx="512">
                  <c:v>114.69199999999999</c:v>
                </c:pt>
                <c:pt idx="513">
                  <c:v>114.688</c:v>
                </c:pt>
                <c:pt idx="514">
                  <c:v>114.642</c:v>
                </c:pt>
                <c:pt idx="515">
                  <c:v>112.755</c:v>
                </c:pt>
                <c:pt idx="516">
                  <c:v>112.92700000000001</c:v>
                </c:pt>
                <c:pt idx="517">
                  <c:v>112.931</c:v>
                </c:pt>
                <c:pt idx="518">
                  <c:v>112.95399999999999</c:v>
                </c:pt>
                <c:pt idx="519">
                  <c:v>112.94199999999999</c:v>
                </c:pt>
                <c:pt idx="520">
                  <c:v>112.938</c:v>
                </c:pt>
                <c:pt idx="521">
                  <c:v>112.94199999999999</c:v>
                </c:pt>
                <c:pt idx="522">
                  <c:v>112.938</c:v>
                </c:pt>
                <c:pt idx="523">
                  <c:v>112.95399999999999</c:v>
                </c:pt>
                <c:pt idx="524">
                  <c:v>112.94199999999999</c:v>
                </c:pt>
                <c:pt idx="525">
                  <c:v>112.938</c:v>
                </c:pt>
                <c:pt idx="526">
                  <c:v>112.94199999999999</c:v>
                </c:pt>
                <c:pt idx="527">
                  <c:v>112.938</c:v>
                </c:pt>
                <c:pt idx="528">
                  <c:v>112.74299999999999</c:v>
                </c:pt>
                <c:pt idx="529">
                  <c:v>112.73099999999999</c:v>
                </c:pt>
                <c:pt idx="530">
                  <c:v>112.72799999999999</c:v>
                </c:pt>
                <c:pt idx="531">
                  <c:v>112.73099999999999</c:v>
                </c:pt>
                <c:pt idx="532">
                  <c:v>112.752</c:v>
                </c:pt>
                <c:pt idx="533">
                  <c:v>72.574200000000005</c:v>
                </c:pt>
                <c:pt idx="534">
                  <c:v>72.569299999999998</c:v>
                </c:pt>
                <c:pt idx="535">
                  <c:v>72.554699999999997</c:v>
                </c:pt>
                <c:pt idx="536">
                  <c:v>72.550799999999995</c:v>
                </c:pt>
                <c:pt idx="537">
                  <c:v>72.574200000000005</c:v>
                </c:pt>
                <c:pt idx="538">
                  <c:v>72.570300000000003</c:v>
                </c:pt>
                <c:pt idx="539">
                  <c:v>72.574200000000005</c:v>
                </c:pt>
                <c:pt idx="540">
                  <c:v>72.570300000000003</c:v>
                </c:pt>
                <c:pt idx="541">
                  <c:v>72.574200000000005</c:v>
                </c:pt>
                <c:pt idx="542">
                  <c:v>72.570300000000003</c:v>
                </c:pt>
                <c:pt idx="543">
                  <c:v>72.5625</c:v>
                </c:pt>
                <c:pt idx="544">
                  <c:v>72.556600000000003</c:v>
                </c:pt>
                <c:pt idx="545">
                  <c:v>72.554699999999997</c:v>
                </c:pt>
                <c:pt idx="546">
                  <c:v>72.550799999999995</c:v>
                </c:pt>
                <c:pt idx="547">
                  <c:v>72.574200000000005</c:v>
                </c:pt>
                <c:pt idx="548">
                  <c:v>72.570300000000003</c:v>
                </c:pt>
                <c:pt idx="549">
                  <c:v>72.574200000000005</c:v>
                </c:pt>
                <c:pt idx="550">
                  <c:v>72.570300000000003</c:v>
                </c:pt>
                <c:pt idx="551">
                  <c:v>72.574200000000005</c:v>
                </c:pt>
                <c:pt idx="552">
                  <c:v>72.570300000000003</c:v>
                </c:pt>
                <c:pt idx="553">
                  <c:v>72.574200000000005</c:v>
                </c:pt>
                <c:pt idx="554">
                  <c:v>72.570300000000003</c:v>
                </c:pt>
                <c:pt idx="555">
                  <c:v>72.574200000000005</c:v>
                </c:pt>
                <c:pt idx="556">
                  <c:v>72.570300000000003</c:v>
                </c:pt>
                <c:pt idx="557">
                  <c:v>72.570300000000003</c:v>
                </c:pt>
                <c:pt idx="558">
                  <c:v>72.570300000000003</c:v>
                </c:pt>
                <c:pt idx="559">
                  <c:v>72.574200000000005</c:v>
                </c:pt>
                <c:pt idx="560">
                  <c:v>72.570300000000003</c:v>
                </c:pt>
                <c:pt idx="561">
                  <c:v>72.574200000000005</c:v>
                </c:pt>
                <c:pt idx="562">
                  <c:v>72.566400000000002</c:v>
                </c:pt>
                <c:pt idx="563">
                  <c:v>72.570300000000003</c:v>
                </c:pt>
                <c:pt idx="564">
                  <c:v>72.566400000000002</c:v>
                </c:pt>
                <c:pt idx="565">
                  <c:v>72.570300000000003</c:v>
                </c:pt>
                <c:pt idx="566">
                  <c:v>72.566400000000002</c:v>
                </c:pt>
                <c:pt idx="567">
                  <c:v>72.570300000000003</c:v>
                </c:pt>
                <c:pt idx="568">
                  <c:v>72.566400000000002</c:v>
                </c:pt>
                <c:pt idx="569">
                  <c:v>72.570300000000003</c:v>
                </c:pt>
                <c:pt idx="570">
                  <c:v>72.566400000000002</c:v>
                </c:pt>
                <c:pt idx="571">
                  <c:v>72.570300000000003</c:v>
                </c:pt>
                <c:pt idx="572">
                  <c:v>72.566400000000002</c:v>
                </c:pt>
                <c:pt idx="573">
                  <c:v>72.570300000000003</c:v>
                </c:pt>
                <c:pt idx="574">
                  <c:v>72.566400000000002</c:v>
                </c:pt>
                <c:pt idx="575">
                  <c:v>72.570300000000003</c:v>
                </c:pt>
                <c:pt idx="576">
                  <c:v>72.566400000000002</c:v>
                </c:pt>
                <c:pt idx="577">
                  <c:v>72.570300000000003</c:v>
                </c:pt>
                <c:pt idx="578">
                  <c:v>72.550799999999995</c:v>
                </c:pt>
                <c:pt idx="579">
                  <c:v>72.554699999999997</c:v>
                </c:pt>
                <c:pt idx="580">
                  <c:v>72.550799999999995</c:v>
                </c:pt>
                <c:pt idx="581">
                  <c:v>72.554699999999997</c:v>
                </c:pt>
                <c:pt idx="582">
                  <c:v>72.550799999999995</c:v>
                </c:pt>
                <c:pt idx="583">
                  <c:v>72.554699999999997</c:v>
                </c:pt>
                <c:pt idx="584">
                  <c:v>72.550799999999995</c:v>
                </c:pt>
                <c:pt idx="585">
                  <c:v>72.554699999999997</c:v>
                </c:pt>
                <c:pt idx="586">
                  <c:v>72.550799999999995</c:v>
                </c:pt>
                <c:pt idx="587">
                  <c:v>72.554699999999997</c:v>
                </c:pt>
                <c:pt idx="588">
                  <c:v>72.550799999999995</c:v>
                </c:pt>
                <c:pt idx="589">
                  <c:v>72.554699999999997</c:v>
                </c:pt>
                <c:pt idx="590">
                  <c:v>72.550799999999995</c:v>
                </c:pt>
                <c:pt idx="591">
                  <c:v>72.554699999999997</c:v>
                </c:pt>
                <c:pt idx="592">
                  <c:v>72.550799999999995</c:v>
                </c:pt>
                <c:pt idx="593">
                  <c:v>72.554699999999997</c:v>
                </c:pt>
                <c:pt idx="594">
                  <c:v>72.550799999999995</c:v>
                </c:pt>
                <c:pt idx="595">
                  <c:v>72.531199999999998</c:v>
                </c:pt>
                <c:pt idx="596">
                  <c:v>72.527299999999997</c:v>
                </c:pt>
                <c:pt idx="597">
                  <c:v>72.531199999999998</c:v>
                </c:pt>
                <c:pt idx="598">
                  <c:v>72.527299999999997</c:v>
                </c:pt>
                <c:pt idx="599">
                  <c:v>72.531199999999998</c:v>
                </c:pt>
                <c:pt idx="600">
                  <c:v>72.527299999999997</c:v>
                </c:pt>
                <c:pt idx="601">
                  <c:v>72.531199999999998</c:v>
                </c:pt>
                <c:pt idx="602">
                  <c:v>72.527299999999997</c:v>
                </c:pt>
                <c:pt idx="603">
                  <c:v>72.531199999999998</c:v>
                </c:pt>
                <c:pt idx="604">
                  <c:v>72.527299999999997</c:v>
                </c:pt>
                <c:pt idx="605">
                  <c:v>72.531199999999998</c:v>
                </c:pt>
                <c:pt idx="606">
                  <c:v>72.523399999999995</c:v>
                </c:pt>
                <c:pt idx="607">
                  <c:v>72.531199999999998</c:v>
                </c:pt>
                <c:pt idx="608">
                  <c:v>72.527299999999997</c:v>
                </c:pt>
                <c:pt idx="609">
                  <c:v>72.531199999999998</c:v>
                </c:pt>
                <c:pt idx="610">
                  <c:v>72.527299999999997</c:v>
                </c:pt>
                <c:pt idx="611">
                  <c:v>72.531199999999998</c:v>
                </c:pt>
                <c:pt idx="612">
                  <c:v>72.527299999999997</c:v>
                </c:pt>
                <c:pt idx="613">
                  <c:v>72.531199999999998</c:v>
                </c:pt>
                <c:pt idx="614">
                  <c:v>72.527299999999997</c:v>
                </c:pt>
                <c:pt idx="615">
                  <c:v>72.531199999999998</c:v>
                </c:pt>
                <c:pt idx="616">
                  <c:v>72.527299999999997</c:v>
                </c:pt>
                <c:pt idx="617">
                  <c:v>72.531199999999998</c:v>
                </c:pt>
                <c:pt idx="618">
                  <c:v>72.527299999999997</c:v>
                </c:pt>
                <c:pt idx="619">
                  <c:v>72.531199999999998</c:v>
                </c:pt>
                <c:pt idx="620">
                  <c:v>72.527299999999997</c:v>
                </c:pt>
                <c:pt idx="621">
                  <c:v>72.531199999999998</c:v>
                </c:pt>
                <c:pt idx="622">
                  <c:v>72.527299999999997</c:v>
                </c:pt>
                <c:pt idx="623">
                  <c:v>72.531199999999998</c:v>
                </c:pt>
                <c:pt idx="624">
                  <c:v>72.527299999999997</c:v>
                </c:pt>
                <c:pt idx="625">
                  <c:v>72.531199999999998</c:v>
                </c:pt>
                <c:pt idx="626">
                  <c:v>72.527299999999997</c:v>
                </c:pt>
                <c:pt idx="627">
                  <c:v>72.531199999999998</c:v>
                </c:pt>
                <c:pt idx="628">
                  <c:v>72.527299999999997</c:v>
                </c:pt>
                <c:pt idx="629">
                  <c:v>72.531199999999998</c:v>
                </c:pt>
                <c:pt idx="630">
                  <c:v>72.527299999999997</c:v>
                </c:pt>
                <c:pt idx="631">
                  <c:v>72.527299999999997</c:v>
                </c:pt>
                <c:pt idx="632">
                  <c:v>72.527299999999997</c:v>
                </c:pt>
                <c:pt idx="633">
                  <c:v>72.531199999999998</c:v>
                </c:pt>
                <c:pt idx="634">
                  <c:v>72.527299999999997</c:v>
                </c:pt>
                <c:pt idx="635">
                  <c:v>72.531199999999998</c:v>
                </c:pt>
                <c:pt idx="636">
                  <c:v>72.527299999999997</c:v>
                </c:pt>
                <c:pt idx="637">
                  <c:v>72.531199999999998</c:v>
                </c:pt>
                <c:pt idx="638">
                  <c:v>72.527299999999997</c:v>
                </c:pt>
                <c:pt idx="639">
                  <c:v>72.531199999999998</c:v>
                </c:pt>
                <c:pt idx="640">
                  <c:v>72.527299999999997</c:v>
                </c:pt>
                <c:pt idx="641">
                  <c:v>72.531199999999998</c:v>
                </c:pt>
                <c:pt idx="642">
                  <c:v>72.527299999999997</c:v>
                </c:pt>
                <c:pt idx="643">
                  <c:v>72.531199999999998</c:v>
                </c:pt>
                <c:pt idx="644">
                  <c:v>72.527299999999997</c:v>
                </c:pt>
                <c:pt idx="645">
                  <c:v>72.531199999999998</c:v>
                </c:pt>
                <c:pt idx="646">
                  <c:v>72.527299999999997</c:v>
                </c:pt>
                <c:pt idx="647">
                  <c:v>72.531199999999998</c:v>
                </c:pt>
                <c:pt idx="648">
                  <c:v>72.507800000000003</c:v>
                </c:pt>
                <c:pt idx="649">
                  <c:v>72.5</c:v>
                </c:pt>
                <c:pt idx="650">
                  <c:v>72.496099999999998</c:v>
                </c:pt>
                <c:pt idx="651">
                  <c:v>72.5</c:v>
                </c:pt>
                <c:pt idx="652">
                  <c:v>72.496099999999998</c:v>
                </c:pt>
                <c:pt idx="653">
                  <c:v>72.492199999999997</c:v>
                </c:pt>
                <c:pt idx="654">
                  <c:v>72.488299999999995</c:v>
                </c:pt>
                <c:pt idx="655">
                  <c:v>72.492199999999997</c:v>
                </c:pt>
                <c:pt idx="656">
                  <c:v>72.484399999999994</c:v>
                </c:pt>
                <c:pt idx="657">
                  <c:v>72.492199999999997</c:v>
                </c:pt>
                <c:pt idx="658">
                  <c:v>72.488299999999995</c:v>
                </c:pt>
                <c:pt idx="659">
                  <c:v>72.492199999999997</c:v>
                </c:pt>
                <c:pt idx="660">
                  <c:v>72.406199999999998</c:v>
                </c:pt>
                <c:pt idx="661">
                  <c:v>72.410200000000003</c:v>
                </c:pt>
                <c:pt idx="662">
                  <c:v>72.406199999999998</c:v>
                </c:pt>
                <c:pt idx="663">
                  <c:v>72.410200000000003</c:v>
                </c:pt>
                <c:pt idx="664">
                  <c:v>72.406199999999998</c:v>
                </c:pt>
                <c:pt idx="665">
                  <c:v>72.410200000000003</c:v>
                </c:pt>
                <c:pt idx="666">
                  <c:v>72.406199999999998</c:v>
                </c:pt>
                <c:pt idx="667">
                  <c:v>72.410200000000003</c:v>
                </c:pt>
                <c:pt idx="668">
                  <c:v>72.406199999999998</c:v>
                </c:pt>
                <c:pt idx="669">
                  <c:v>72.410200000000003</c:v>
                </c:pt>
                <c:pt idx="670">
                  <c:v>72.406199999999998</c:v>
                </c:pt>
                <c:pt idx="671">
                  <c:v>72.410200000000003</c:v>
                </c:pt>
                <c:pt idx="672">
                  <c:v>72.406199999999998</c:v>
                </c:pt>
                <c:pt idx="673">
                  <c:v>72.410200000000003</c:v>
                </c:pt>
                <c:pt idx="674">
                  <c:v>72.406199999999998</c:v>
                </c:pt>
                <c:pt idx="675">
                  <c:v>72.410200000000003</c:v>
                </c:pt>
                <c:pt idx="676">
                  <c:v>72.406199999999998</c:v>
                </c:pt>
                <c:pt idx="677">
                  <c:v>72.410200000000003</c:v>
                </c:pt>
                <c:pt idx="678">
                  <c:v>72.406199999999998</c:v>
                </c:pt>
                <c:pt idx="679">
                  <c:v>72.410200000000003</c:v>
                </c:pt>
                <c:pt idx="680">
                  <c:v>72.406199999999998</c:v>
                </c:pt>
                <c:pt idx="681">
                  <c:v>72.410200000000003</c:v>
                </c:pt>
                <c:pt idx="682">
                  <c:v>72.405299999999997</c:v>
                </c:pt>
                <c:pt idx="683">
                  <c:v>72.403300000000002</c:v>
                </c:pt>
                <c:pt idx="684">
                  <c:v>74.786100000000005</c:v>
                </c:pt>
                <c:pt idx="685">
                  <c:v>72.498999999999995</c:v>
                </c:pt>
                <c:pt idx="686">
                  <c:v>72.401399999999995</c:v>
                </c:pt>
                <c:pt idx="687">
                  <c:v>72.415000000000006</c:v>
                </c:pt>
                <c:pt idx="688">
                  <c:v>97.084999999999994</c:v>
                </c:pt>
                <c:pt idx="689">
                  <c:v>97.244100000000003</c:v>
                </c:pt>
                <c:pt idx="690">
                  <c:v>97.248000000000005</c:v>
                </c:pt>
                <c:pt idx="691">
                  <c:v>97.248000000000005</c:v>
                </c:pt>
                <c:pt idx="692">
                  <c:v>97.232399999999998</c:v>
                </c:pt>
                <c:pt idx="693">
                  <c:v>109.625</c:v>
                </c:pt>
                <c:pt idx="694">
                  <c:v>109.605</c:v>
                </c:pt>
                <c:pt idx="695">
                  <c:v>109.434</c:v>
                </c:pt>
                <c:pt idx="696">
                  <c:v>109.441</c:v>
                </c:pt>
                <c:pt idx="697">
                  <c:v>109.43</c:v>
                </c:pt>
                <c:pt idx="698">
                  <c:v>109.43</c:v>
                </c:pt>
                <c:pt idx="699">
                  <c:v>108.477</c:v>
                </c:pt>
                <c:pt idx="700">
                  <c:v>108.438</c:v>
                </c:pt>
                <c:pt idx="701">
                  <c:v>108.181</c:v>
                </c:pt>
                <c:pt idx="702">
                  <c:v>108.694</c:v>
                </c:pt>
                <c:pt idx="703">
                  <c:v>108.721</c:v>
                </c:pt>
                <c:pt idx="704">
                  <c:v>109.08</c:v>
                </c:pt>
                <c:pt idx="705">
                  <c:v>109.113</c:v>
                </c:pt>
                <c:pt idx="706">
                  <c:v>109.09399999999999</c:v>
                </c:pt>
                <c:pt idx="707">
                  <c:v>109.07</c:v>
                </c:pt>
                <c:pt idx="708">
                  <c:v>109.066</c:v>
                </c:pt>
                <c:pt idx="709">
                  <c:v>109.066</c:v>
                </c:pt>
                <c:pt idx="710">
                  <c:v>109.078</c:v>
                </c:pt>
                <c:pt idx="711">
                  <c:v>108.617</c:v>
                </c:pt>
                <c:pt idx="712">
                  <c:v>108.59</c:v>
                </c:pt>
                <c:pt idx="713">
                  <c:v>108.426</c:v>
                </c:pt>
                <c:pt idx="714">
                  <c:v>108.535</c:v>
                </c:pt>
                <c:pt idx="715">
                  <c:v>108.547</c:v>
                </c:pt>
                <c:pt idx="716">
                  <c:v>108.559</c:v>
                </c:pt>
                <c:pt idx="717">
                  <c:v>113.488</c:v>
                </c:pt>
                <c:pt idx="718">
                  <c:v>113.449</c:v>
                </c:pt>
                <c:pt idx="719">
                  <c:v>113.438</c:v>
                </c:pt>
                <c:pt idx="720">
                  <c:v>113.43</c:v>
                </c:pt>
                <c:pt idx="721">
                  <c:v>111.40600000000001</c:v>
                </c:pt>
                <c:pt idx="722">
                  <c:v>113.012</c:v>
                </c:pt>
                <c:pt idx="723">
                  <c:v>111.742</c:v>
                </c:pt>
                <c:pt idx="724">
                  <c:v>111.812</c:v>
                </c:pt>
                <c:pt idx="725">
                  <c:v>111.727</c:v>
                </c:pt>
                <c:pt idx="726">
                  <c:v>112.062</c:v>
                </c:pt>
                <c:pt idx="727">
                  <c:v>109.94499999999999</c:v>
                </c:pt>
                <c:pt idx="728">
                  <c:v>109.77</c:v>
                </c:pt>
                <c:pt idx="729">
                  <c:v>108.723</c:v>
                </c:pt>
                <c:pt idx="730">
                  <c:v>108.746</c:v>
                </c:pt>
                <c:pt idx="731">
                  <c:v>108.727</c:v>
                </c:pt>
                <c:pt idx="732">
                  <c:v>108.742</c:v>
                </c:pt>
                <c:pt idx="733">
                  <c:v>113.10899999999999</c:v>
                </c:pt>
                <c:pt idx="734">
                  <c:v>112.992</c:v>
                </c:pt>
                <c:pt idx="735">
                  <c:v>113.01600000000001</c:v>
                </c:pt>
                <c:pt idx="736">
                  <c:v>113.027</c:v>
                </c:pt>
                <c:pt idx="737">
                  <c:v>111.246</c:v>
                </c:pt>
                <c:pt idx="738">
                  <c:v>111.008</c:v>
                </c:pt>
                <c:pt idx="739">
                  <c:v>110.934</c:v>
                </c:pt>
                <c:pt idx="740">
                  <c:v>110.934</c:v>
                </c:pt>
                <c:pt idx="741">
                  <c:v>110.93</c:v>
                </c:pt>
                <c:pt idx="742">
                  <c:v>111.059</c:v>
                </c:pt>
                <c:pt idx="743">
                  <c:v>108.199</c:v>
                </c:pt>
                <c:pt idx="744">
                  <c:v>108.211</c:v>
                </c:pt>
                <c:pt idx="745">
                  <c:v>108.26600000000001</c:v>
                </c:pt>
                <c:pt idx="746">
                  <c:v>108.30500000000001</c:v>
                </c:pt>
                <c:pt idx="747">
                  <c:v>108.211</c:v>
                </c:pt>
                <c:pt idx="748">
                  <c:v>108.172</c:v>
                </c:pt>
                <c:pt idx="749">
                  <c:v>108.15600000000001</c:v>
                </c:pt>
                <c:pt idx="750">
                  <c:v>108.15600000000001</c:v>
                </c:pt>
                <c:pt idx="751">
                  <c:v>114.902</c:v>
                </c:pt>
                <c:pt idx="752">
                  <c:v>114.629</c:v>
                </c:pt>
                <c:pt idx="753">
                  <c:v>114.25</c:v>
                </c:pt>
                <c:pt idx="754">
                  <c:v>114.254</c:v>
                </c:pt>
                <c:pt idx="755">
                  <c:v>114.23399999999999</c:v>
                </c:pt>
                <c:pt idx="756">
                  <c:v>114.203</c:v>
                </c:pt>
                <c:pt idx="757">
                  <c:v>114.383</c:v>
                </c:pt>
                <c:pt idx="758">
                  <c:v>115.328</c:v>
                </c:pt>
                <c:pt idx="759">
                  <c:v>115.254</c:v>
                </c:pt>
                <c:pt idx="760">
                  <c:v>115.45699999999999</c:v>
                </c:pt>
                <c:pt idx="761">
                  <c:v>114.027</c:v>
                </c:pt>
                <c:pt idx="762">
                  <c:v>113.625</c:v>
                </c:pt>
                <c:pt idx="763">
                  <c:v>113.402</c:v>
                </c:pt>
                <c:pt idx="764">
                  <c:v>115.422</c:v>
                </c:pt>
                <c:pt idx="765">
                  <c:v>115.367</c:v>
                </c:pt>
                <c:pt idx="766">
                  <c:v>115.355</c:v>
                </c:pt>
                <c:pt idx="767">
                  <c:v>115.35899999999999</c:v>
                </c:pt>
                <c:pt idx="768">
                  <c:v>115.578</c:v>
                </c:pt>
                <c:pt idx="769">
                  <c:v>113.95699999999999</c:v>
                </c:pt>
                <c:pt idx="770">
                  <c:v>114.08199999999999</c:v>
                </c:pt>
                <c:pt idx="771">
                  <c:v>114.012</c:v>
                </c:pt>
                <c:pt idx="772">
                  <c:v>114.008</c:v>
                </c:pt>
                <c:pt idx="773">
                  <c:v>113.988</c:v>
                </c:pt>
                <c:pt idx="774">
                  <c:v>113.992</c:v>
                </c:pt>
                <c:pt idx="775">
                  <c:v>113.988</c:v>
                </c:pt>
                <c:pt idx="776">
                  <c:v>113.98</c:v>
                </c:pt>
                <c:pt idx="777">
                  <c:v>113.98399999999999</c:v>
                </c:pt>
                <c:pt idx="778">
                  <c:v>113.98</c:v>
                </c:pt>
                <c:pt idx="779">
                  <c:v>137.64500000000001</c:v>
                </c:pt>
                <c:pt idx="780">
                  <c:v>135.10900000000001</c:v>
                </c:pt>
                <c:pt idx="781">
                  <c:v>135.12899999999999</c:v>
                </c:pt>
                <c:pt idx="782">
                  <c:v>135.137</c:v>
                </c:pt>
                <c:pt idx="783">
                  <c:v>135.11699999999999</c:v>
                </c:pt>
                <c:pt idx="784">
                  <c:v>135.113</c:v>
                </c:pt>
                <c:pt idx="785">
                  <c:v>135.11699999999999</c:v>
                </c:pt>
                <c:pt idx="786">
                  <c:v>135.08199999999999</c:v>
                </c:pt>
                <c:pt idx="787">
                  <c:v>112.41800000000001</c:v>
                </c:pt>
                <c:pt idx="788">
                  <c:v>114.21899999999999</c:v>
                </c:pt>
                <c:pt idx="789">
                  <c:v>113.66</c:v>
                </c:pt>
                <c:pt idx="790">
                  <c:v>113.29300000000001</c:v>
                </c:pt>
                <c:pt idx="791">
                  <c:v>113.258</c:v>
                </c:pt>
                <c:pt idx="792">
                  <c:v>113.254</c:v>
                </c:pt>
                <c:pt idx="793">
                  <c:v>113.258</c:v>
                </c:pt>
                <c:pt idx="794">
                  <c:v>113.254</c:v>
                </c:pt>
                <c:pt idx="795">
                  <c:v>136.762</c:v>
                </c:pt>
                <c:pt idx="796">
                  <c:v>134.512</c:v>
                </c:pt>
                <c:pt idx="797">
                  <c:v>134.62899999999999</c:v>
                </c:pt>
                <c:pt idx="798">
                  <c:v>149.22300000000001</c:v>
                </c:pt>
                <c:pt idx="799">
                  <c:v>151.71899999999999</c:v>
                </c:pt>
                <c:pt idx="800">
                  <c:v>152.125</c:v>
                </c:pt>
                <c:pt idx="801">
                  <c:v>153.15199999999999</c:v>
                </c:pt>
                <c:pt idx="802">
                  <c:v>153.797</c:v>
                </c:pt>
                <c:pt idx="803">
                  <c:v>152.64400000000001</c:v>
                </c:pt>
                <c:pt idx="804">
                  <c:v>153.03899999999999</c:v>
                </c:pt>
                <c:pt idx="805">
                  <c:v>153.40199999999999</c:v>
                </c:pt>
                <c:pt idx="806">
                  <c:v>152.941</c:v>
                </c:pt>
                <c:pt idx="807">
                  <c:v>152.703</c:v>
                </c:pt>
                <c:pt idx="808">
                  <c:v>152.215</c:v>
                </c:pt>
                <c:pt idx="809">
                  <c:v>151.703</c:v>
                </c:pt>
                <c:pt idx="810">
                  <c:v>151.60900000000001</c:v>
                </c:pt>
                <c:pt idx="811">
                  <c:v>151.613</c:v>
                </c:pt>
                <c:pt idx="812">
                  <c:v>149.56100000000001</c:v>
                </c:pt>
                <c:pt idx="813">
                  <c:v>149.84200000000001</c:v>
                </c:pt>
                <c:pt idx="814">
                  <c:v>152.28700000000001</c:v>
                </c:pt>
                <c:pt idx="815">
                  <c:v>152.27500000000001</c:v>
                </c:pt>
                <c:pt idx="816">
                  <c:v>152.268</c:v>
                </c:pt>
                <c:pt idx="817">
                  <c:v>152.28299999999999</c:v>
                </c:pt>
                <c:pt idx="818">
                  <c:v>152.29900000000001</c:v>
                </c:pt>
                <c:pt idx="819">
                  <c:v>152.27500000000001</c:v>
                </c:pt>
                <c:pt idx="820">
                  <c:v>153.87299999999999</c:v>
                </c:pt>
                <c:pt idx="821">
                  <c:v>155.678</c:v>
                </c:pt>
                <c:pt idx="822">
                  <c:v>155.666</c:v>
                </c:pt>
                <c:pt idx="823">
                  <c:v>155.70500000000001</c:v>
                </c:pt>
                <c:pt idx="824">
                  <c:v>157.15799999999999</c:v>
                </c:pt>
                <c:pt idx="825">
                  <c:v>162.268</c:v>
                </c:pt>
                <c:pt idx="826">
                  <c:v>163.232</c:v>
                </c:pt>
                <c:pt idx="827">
                  <c:v>130.06100000000001</c:v>
                </c:pt>
                <c:pt idx="828">
                  <c:v>129.982</c:v>
                </c:pt>
                <c:pt idx="829">
                  <c:v>129.97499999999999</c:v>
                </c:pt>
                <c:pt idx="830">
                  <c:v>129.988</c:v>
                </c:pt>
                <c:pt idx="831">
                  <c:v>82.849599999999995</c:v>
                </c:pt>
                <c:pt idx="832">
                  <c:v>82.853499999999997</c:v>
                </c:pt>
                <c:pt idx="833">
                  <c:v>80.703100000000006</c:v>
                </c:pt>
                <c:pt idx="834">
                  <c:v>80.668000000000006</c:v>
                </c:pt>
                <c:pt idx="835">
                  <c:v>80.685500000000005</c:v>
                </c:pt>
                <c:pt idx="836">
                  <c:v>80.681600000000003</c:v>
                </c:pt>
                <c:pt idx="837">
                  <c:v>80.685500000000005</c:v>
                </c:pt>
                <c:pt idx="838">
                  <c:v>80.681600000000003</c:v>
                </c:pt>
                <c:pt idx="839">
                  <c:v>80.685500000000005</c:v>
                </c:pt>
                <c:pt idx="840">
                  <c:v>80.670900000000003</c:v>
                </c:pt>
                <c:pt idx="841">
                  <c:v>80.672899999999998</c:v>
                </c:pt>
                <c:pt idx="842">
                  <c:v>80.664100000000005</c:v>
                </c:pt>
                <c:pt idx="843">
                  <c:v>80.668000000000006</c:v>
                </c:pt>
                <c:pt idx="844">
                  <c:v>80.681600000000003</c:v>
                </c:pt>
                <c:pt idx="845">
                  <c:v>80.677700000000002</c:v>
                </c:pt>
                <c:pt idx="846">
                  <c:v>80.677700000000002</c:v>
                </c:pt>
                <c:pt idx="847">
                  <c:v>80.681600000000003</c:v>
                </c:pt>
                <c:pt idx="848">
                  <c:v>80.677700000000002</c:v>
                </c:pt>
                <c:pt idx="849">
                  <c:v>80.681600000000003</c:v>
                </c:pt>
                <c:pt idx="850">
                  <c:v>80.677700000000002</c:v>
                </c:pt>
                <c:pt idx="851">
                  <c:v>80.681600000000003</c:v>
                </c:pt>
                <c:pt idx="852">
                  <c:v>80.677700000000002</c:v>
                </c:pt>
                <c:pt idx="853">
                  <c:v>80.681600000000003</c:v>
                </c:pt>
                <c:pt idx="854">
                  <c:v>80.677700000000002</c:v>
                </c:pt>
                <c:pt idx="855">
                  <c:v>80.681600000000003</c:v>
                </c:pt>
                <c:pt idx="856">
                  <c:v>80.677700000000002</c:v>
                </c:pt>
                <c:pt idx="857">
                  <c:v>80.084000000000003</c:v>
                </c:pt>
                <c:pt idx="858">
                  <c:v>80.080100000000002</c:v>
                </c:pt>
                <c:pt idx="859">
                  <c:v>80.084000000000003</c:v>
                </c:pt>
                <c:pt idx="860">
                  <c:v>80.080100000000002</c:v>
                </c:pt>
                <c:pt idx="861">
                  <c:v>80.084000000000003</c:v>
                </c:pt>
                <c:pt idx="862">
                  <c:v>80.080100000000002</c:v>
                </c:pt>
                <c:pt idx="863">
                  <c:v>80.084000000000003</c:v>
                </c:pt>
                <c:pt idx="864">
                  <c:v>80.080100000000002</c:v>
                </c:pt>
                <c:pt idx="865">
                  <c:v>80.084000000000003</c:v>
                </c:pt>
                <c:pt idx="866">
                  <c:v>80.080100000000002</c:v>
                </c:pt>
                <c:pt idx="867">
                  <c:v>80.084000000000003</c:v>
                </c:pt>
                <c:pt idx="868">
                  <c:v>80.080100000000002</c:v>
                </c:pt>
                <c:pt idx="869">
                  <c:v>80.084000000000003</c:v>
                </c:pt>
                <c:pt idx="870">
                  <c:v>80.080100000000002</c:v>
                </c:pt>
                <c:pt idx="871">
                  <c:v>80.084000000000003</c:v>
                </c:pt>
                <c:pt idx="872">
                  <c:v>80.080100000000002</c:v>
                </c:pt>
                <c:pt idx="873">
                  <c:v>80.084000000000003</c:v>
                </c:pt>
                <c:pt idx="874">
                  <c:v>80.080100000000002</c:v>
                </c:pt>
                <c:pt idx="875">
                  <c:v>80.084000000000003</c:v>
                </c:pt>
                <c:pt idx="876">
                  <c:v>80.080100000000002</c:v>
                </c:pt>
                <c:pt idx="877">
                  <c:v>80.084000000000003</c:v>
                </c:pt>
                <c:pt idx="878">
                  <c:v>80.080100000000002</c:v>
                </c:pt>
                <c:pt idx="879">
                  <c:v>80.084000000000003</c:v>
                </c:pt>
                <c:pt idx="880">
                  <c:v>80.080100000000002</c:v>
                </c:pt>
                <c:pt idx="881">
                  <c:v>80.084000000000003</c:v>
                </c:pt>
                <c:pt idx="882">
                  <c:v>80.080100000000002</c:v>
                </c:pt>
                <c:pt idx="883">
                  <c:v>80.084000000000003</c:v>
                </c:pt>
                <c:pt idx="884">
                  <c:v>80.080100000000002</c:v>
                </c:pt>
                <c:pt idx="885">
                  <c:v>80.084000000000003</c:v>
                </c:pt>
                <c:pt idx="886">
                  <c:v>80.080100000000002</c:v>
                </c:pt>
                <c:pt idx="887">
                  <c:v>80.084000000000003</c:v>
                </c:pt>
                <c:pt idx="888">
                  <c:v>80.080100000000002</c:v>
                </c:pt>
                <c:pt idx="889">
                  <c:v>80.068399999999997</c:v>
                </c:pt>
                <c:pt idx="890">
                  <c:v>80.0488</c:v>
                </c:pt>
                <c:pt idx="891">
                  <c:v>80.052700000000002</c:v>
                </c:pt>
                <c:pt idx="892">
                  <c:v>80.0488</c:v>
                </c:pt>
                <c:pt idx="893">
                  <c:v>80.052700000000002</c:v>
                </c:pt>
                <c:pt idx="894">
                  <c:v>80.0488</c:v>
                </c:pt>
                <c:pt idx="895">
                  <c:v>80.052700000000002</c:v>
                </c:pt>
                <c:pt idx="896">
                  <c:v>80.0488</c:v>
                </c:pt>
                <c:pt idx="897">
                  <c:v>80.052700000000002</c:v>
                </c:pt>
                <c:pt idx="898">
                  <c:v>80.0488</c:v>
                </c:pt>
                <c:pt idx="899">
                  <c:v>80.052700000000002</c:v>
                </c:pt>
                <c:pt idx="900">
                  <c:v>80.0488</c:v>
                </c:pt>
                <c:pt idx="901">
                  <c:v>80.052700000000002</c:v>
                </c:pt>
                <c:pt idx="902">
                  <c:v>80.0488</c:v>
                </c:pt>
                <c:pt idx="903">
                  <c:v>80.052700000000002</c:v>
                </c:pt>
                <c:pt idx="904">
                  <c:v>80.0488</c:v>
                </c:pt>
                <c:pt idx="905">
                  <c:v>80.052700000000002</c:v>
                </c:pt>
                <c:pt idx="906">
                  <c:v>80.0488</c:v>
                </c:pt>
                <c:pt idx="907">
                  <c:v>80.052700000000002</c:v>
                </c:pt>
                <c:pt idx="908">
                  <c:v>80.0488</c:v>
                </c:pt>
                <c:pt idx="909">
                  <c:v>80.052700000000002</c:v>
                </c:pt>
                <c:pt idx="910">
                  <c:v>80.0488</c:v>
                </c:pt>
                <c:pt idx="911">
                  <c:v>80.052700000000002</c:v>
                </c:pt>
                <c:pt idx="912">
                  <c:v>80.0488</c:v>
                </c:pt>
                <c:pt idx="913">
                  <c:v>80.052700000000002</c:v>
                </c:pt>
                <c:pt idx="914">
                  <c:v>80.0488</c:v>
                </c:pt>
                <c:pt idx="915">
                  <c:v>80.052700000000002</c:v>
                </c:pt>
                <c:pt idx="916">
                  <c:v>80.0488</c:v>
                </c:pt>
                <c:pt idx="917">
                  <c:v>80.052700000000002</c:v>
                </c:pt>
                <c:pt idx="918">
                  <c:v>80.0488</c:v>
                </c:pt>
                <c:pt idx="919">
                  <c:v>80.0488</c:v>
                </c:pt>
                <c:pt idx="920">
                  <c:v>80.0488</c:v>
                </c:pt>
                <c:pt idx="921">
                  <c:v>80.052700000000002</c:v>
                </c:pt>
                <c:pt idx="922">
                  <c:v>80.0488</c:v>
                </c:pt>
                <c:pt idx="923">
                  <c:v>80.052700000000002</c:v>
                </c:pt>
                <c:pt idx="924">
                  <c:v>80.0488</c:v>
                </c:pt>
                <c:pt idx="925">
                  <c:v>80.052700000000002</c:v>
                </c:pt>
                <c:pt idx="926">
                  <c:v>80.0488</c:v>
                </c:pt>
                <c:pt idx="927">
                  <c:v>80.052700000000002</c:v>
                </c:pt>
                <c:pt idx="928">
                  <c:v>80.029300000000006</c:v>
                </c:pt>
                <c:pt idx="929">
                  <c:v>80.017600000000002</c:v>
                </c:pt>
                <c:pt idx="930">
                  <c:v>80.0137</c:v>
                </c:pt>
                <c:pt idx="931">
                  <c:v>80.017600000000002</c:v>
                </c:pt>
                <c:pt idx="932">
                  <c:v>80.0137</c:v>
                </c:pt>
                <c:pt idx="933">
                  <c:v>80.017600000000002</c:v>
                </c:pt>
                <c:pt idx="934">
                  <c:v>80.0137</c:v>
                </c:pt>
                <c:pt idx="935">
                  <c:v>80.017600000000002</c:v>
                </c:pt>
                <c:pt idx="936">
                  <c:v>80.0137</c:v>
                </c:pt>
                <c:pt idx="937">
                  <c:v>80.017600000000002</c:v>
                </c:pt>
                <c:pt idx="938">
                  <c:v>80.0137</c:v>
                </c:pt>
                <c:pt idx="939">
                  <c:v>80.017600000000002</c:v>
                </c:pt>
                <c:pt idx="940">
                  <c:v>80.0137</c:v>
                </c:pt>
                <c:pt idx="941">
                  <c:v>80.017600000000002</c:v>
                </c:pt>
                <c:pt idx="942">
                  <c:v>80.0137</c:v>
                </c:pt>
                <c:pt idx="943">
                  <c:v>80.017600000000002</c:v>
                </c:pt>
                <c:pt idx="944">
                  <c:v>80.009799999999998</c:v>
                </c:pt>
                <c:pt idx="945">
                  <c:v>80.017600000000002</c:v>
                </c:pt>
                <c:pt idx="946">
                  <c:v>80.0137</c:v>
                </c:pt>
                <c:pt idx="947">
                  <c:v>80.017600000000002</c:v>
                </c:pt>
                <c:pt idx="948">
                  <c:v>80.0137</c:v>
                </c:pt>
                <c:pt idx="949">
                  <c:v>80.017600000000002</c:v>
                </c:pt>
                <c:pt idx="950">
                  <c:v>80.0137</c:v>
                </c:pt>
                <c:pt idx="951">
                  <c:v>80.017600000000002</c:v>
                </c:pt>
                <c:pt idx="952">
                  <c:v>80.0137</c:v>
                </c:pt>
                <c:pt idx="953">
                  <c:v>80.017600000000002</c:v>
                </c:pt>
                <c:pt idx="954">
                  <c:v>79.982399999999998</c:v>
                </c:pt>
                <c:pt idx="955">
                  <c:v>79.9863</c:v>
                </c:pt>
                <c:pt idx="956">
                  <c:v>79.982399999999998</c:v>
                </c:pt>
                <c:pt idx="957">
                  <c:v>79.9863</c:v>
                </c:pt>
                <c:pt idx="958">
                  <c:v>79.982399999999998</c:v>
                </c:pt>
                <c:pt idx="959">
                  <c:v>79.9863</c:v>
                </c:pt>
                <c:pt idx="960">
                  <c:v>79.982399999999998</c:v>
                </c:pt>
                <c:pt idx="961">
                  <c:v>79.9863</c:v>
                </c:pt>
                <c:pt idx="962">
                  <c:v>79.982399999999998</c:v>
                </c:pt>
                <c:pt idx="963">
                  <c:v>79.9863</c:v>
                </c:pt>
                <c:pt idx="964">
                  <c:v>79.982399999999998</c:v>
                </c:pt>
                <c:pt idx="965">
                  <c:v>79.9863</c:v>
                </c:pt>
                <c:pt idx="966">
                  <c:v>79.982399999999998</c:v>
                </c:pt>
                <c:pt idx="967">
                  <c:v>79.9863</c:v>
                </c:pt>
                <c:pt idx="968">
                  <c:v>79.982399999999998</c:v>
                </c:pt>
                <c:pt idx="969">
                  <c:v>79.982399999999998</c:v>
                </c:pt>
                <c:pt idx="970">
                  <c:v>79.982399999999998</c:v>
                </c:pt>
                <c:pt idx="971">
                  <c:v>79.9863</c:v>
                </c:pt>
                <c:pt idx="972">
                  <c:v>79.982399999999998</c:v>
                </c:pt>
                <c:pt idx="973">
                  <c:v>79.9863</c:v>
                </c:pt>
                <c:pt idx="974">
                  <c:v>79.982399999999998</c:v>
                </c:pt>
                <c:pt idx="975">
                  <c:v>79.9863</c:v>
                </c:pt>
                <c:pt idx="976">
                  <c:v>79.982399999999998</c:v>
                </c:pt>
                <c:pt idx="977">
                  <c:v>79.9863</c:v>
                </c:pt>
                <c:pt idx="978">
                  <c:v>79.982399999999998</c:v>
                </c:pt>
                <c:pt idx="979">
                  <c:v>79.9863</c:v>
                </c:pt>
                <c:pt idx="980">
                  <c:v>79.982399999999998</c:v>
                </c:pt>
                <c:pt idx="981">
                  <c:v>79.9863</c:v>
                </c:pt>
                <c:pt idx="982">
                  <c:v>79.908199999999994</c:v>
                </c:pt>
                <c:pt idx="983">
                  <c:v>79.912099999999995</c:v>
                </c:pt>
                <c:pt idx="984">
                  <c:v>79.908199999999994</c:v>
                </c:pt>
                <c:pt idx="985">
                  <c:v>79.912099999999995</c:v>
                </c:pt>
                <c:pt idx="986">
                  <c:v>79.908199999999994</c:v>
                </c:pt>
                <c:pt idx="987">
                  <c:v>79.834000000000003</c:v>
                </c:pt>
                <c:pt idx="988">
                  <c:v>79.830100000000002</c:v>
                </c:pt>
                <c:pt idx="989">
                  <c:v>79.827100000000002</c:v>
                </c:pt>
                <c:pt idx="990">
                  <c:v>81.030299999999997</c:v>
                </c:pt>
                <c:pt idx="991">
                  <c:v>79.998999999999995</c:v>
                </c:pt>
                <c:pt idx="992">
                  <c:v>79.849599999999995</c:v>
                </c:pt>
                <c:pt idx="993">
                  <c:v>79.872100000000003</c:v>
                </c:pt>
                <c:pt idx="994">
                  <c:v>97.310500000000005</c:v>
                </c:pt>
                <c:pt idx="995">
                  <c:v>97.355500000000006</c:v>
                </c:pt>
                <c:pt idx="996">
                  <c:v>97.348600000000005</c:v>
                </c:pt>
                <c:pt idx="997">
                  <c:v>97.329099999999997</c:v>
                </c:pt>
                <c:pt idx="998">
                  <c:v>97.343800000000002</c:v>
                </c:pt>
                <c:pt idx="999">
                  <c:v>110.363</c:v>
                </c:pt>
                <c:pt idx="1000">
                  <c:v>110.539</c:v>
                </c:pt>
                <c:pt idx="1001">
                  <c:v>110.70699999999999</c:v>
                </c:pt>
                <c:pt idx="1002">
                  <c:v>110.785</c:v>
                </c:pt>
                <c:pt idx="1003">
                  <c:v>110.961</c:v>
                </c:pt>
                <c:pt idx="1004">
                  <c:v>110.926</c:v>
                </c:pt>
                <c:pt idx="1005">
                  <c:v>110.932</c:v>
                </c:pt>
                <c:pt idx="1006">
                  <c:v>110.88800000000001</c:v>
                </c:pt>
                <c:pt idx="1007">
                  <c:v>110.55500000000001</c:v>
                </c:pt>
                <c:pt idx="1008">
                  <c:v>109.867</c:v>
                </c:pt>
                <c:pt idx="1009">
                  <c:v>109.871</c:v>
                </c:pt>
                <c:pt idx="1010">
                  <c:v>109.738</c:v>
                </c:pt>
                <c:pt idx="1011">
                  <c:v>109.637</c:v>
                </c:pt>
                <c:pt idx="1012">
                  <c:v>109.535</c:v>
                </c:pt>
                <c:pt idx="1013">
                  <c:v>109.566</c:v>
                </c:pt>
                <c:pt idx="1014">
                  <c:v>109.562</c:v>
                </c:pt>
                <c:pt idx="1015">
                  <c:v>109.539</c:v>
                </c:pt>
                <c:pt idx="1016">
                  <c:v>109.535</c:v>
                </c:pt>
                <c:pt idx="1017">
                  <c:v>109.559</c:v>
                </c:pt>
                <c:pt idx="1018">
                  <c:v>109.574</c:v>
                </c:pt>
                <c:pt idx="1019">
                  <c:v>109.562</c:v>
                </c:pt>
                <c:pt idx="1020">
                  <c:v>114.242</c:v>
                </c:pt>
                <c:pt idx="1021">
                  <c:v>114.852</c:v>
                </c:pt>
                <c:pt idx="1022">
                  <c:v>114.941</c:v>
                </c:pt>
                <c:pt idx="1023">
                  <c:v>114.953</c:v>
                </c:pt>
                <c:pt idx="1024">
                  <c:v>114.949</c:v>
                </c:pt>
                <c:pt idx="1025">
                  <c:v>114.941</c:v>
                </c:pt>
                <c:pt idx="1026">
                  <c:v>112.904</c:v>
                </c:pt>
                <c:pt idx="1027">
                  <c:v>113.33</c:v>
                </c:pt>
                <c:pt idx="1028">
                  <c:v>111.33</c:v>
                </c:pt>
                <c:pt idx="1029">
                  <c:v>111.342</c:v>
                </c:pt>
                <c:pt idx="1030">
                  <c:v>112.447</c:v>
                </c:pt>
                <c:pt idx="1031">
                  <c:v>112.072</c:v>
                </c:pt>
                <c:pt idx="1032">
                  <c:v>110.416</c:v>
                </c:pt>
                <c:pt idx="1033">
                  <c:v>109.15</c:v>
                </c:pt>
                <c:pt idx="1034">
                  <c:v>109.11499999999999</c:v>
                </c:pt>
                <c:pt idx="1035">
                  <c:v>108.854</c:v>
                </c:pt>
                <c:pt idx="1036">
                  <c:v>108.877</c:v>
                </c:pt>
                <c:pt idx="1037">
                  <c:v>108.682</c:v>
                </c:pt>
                <c:pt idx="1038">
                  <c:v>108.666</c:v>
                </c:pt>
                <c:pt idx="1039">
                  <c:v>113.354</c:v>
                </c:pt>
                <c:pt idx="1040">
                  <c:v>113.283</c:v>
                </c:pt>
                <c:pt idx="1041">
                  <c:v>113.318</c:v>
                </c:pt>
                <c:pt idx="1042">
                  <c:v>113.31100000000001</c:v>
                </c:pt>
                <c:pt idx="1043">
                  <c:v>113.318</c:v>
                </c:pt>
                <c:pt idx="1044">
                  <c:v>111.521</c:v>
                </c:pt>
                <c:pt idx="1045">
                  <c:v>111.51</c:v>
                </c:pt>
                <c:pt idx="1046">
                  <c:v>111.443</c:v>
                </c:pt>
                <c:pt idx="1047">
                  <c:v>111.455</c:v>
                </c:pt>
                <c:pt idx="1048">
                  <c:v>109.877</c:v>
                </c:pt>
                <c:pt idx="1049">
                  <c:v>110.545</c:v>
                </c:pt>
                <c:pt idx="1050">
                  <c:v>110.57599999999999</c:v>
                </c:pt>
                <c:pt idx="1051">
                  <c:v>114.154</c:v>
                </c:pt>
                <c:pt idx="1052">
                  <c:v>113.971</c:v>
                </c:pt>
                <c:pt idx="1053">
                  <c:v>113.381</c:v>
                </c:pt>
                <c:pt idx="1054">
                  <c:v>113.377</c:v>
                </c:pt>
                <c:pt idx="1055">
                  <c:v>113.354</c:v>
                </c:pt>
                <c:pt idx="1056">
                  <c:v>113.377</c:v>
                </c:pt>
                <c:pt idx="1057">
                  <c:v>115.342</c:v>
                </c:pt>
                <c:pt idx="1058">
                  <c:v>115.979</c:v>
                </c:pt>
                <c:pt idx="1059">
                  <c:v>116.053</c:v>
                </c:pt>
                <c:pt idx="1060">
                  <c:v>113.42</c:v>
                </c:pt>
                <c:pt idx="1061">
                  <c:v>114.29900000000001</c:v>
                </c:pt>
                <c:pt idx="1062">
                  <c:v>114.22499999999999</c:v>
                </c:pt>
                <c:pt idx="1063">
                  <c:v>114.217</c:v>
                </c:pt>
                <c:pt idx="1064">
                  <c:v>115.018</c:v>
                </c:pt>
                <c:pt idx="1065">
                  <c:v>115.006</c:v>
                </c:pt>
                <c:pt idx="1066">
                  <c:v>115.018</c:v>
                </c:pt>
                <c:pt idx="1067">
                  <c:v>115.01</c:v>
                </c:pt>
                <c:pt idx="1068">
                  <c:v>115.018</c:v>
                </c:pt>
                <c:pt idx="1069">
                  <c:v>112.35</c:v>
                </c:pt>
                <c:pt idx="1070">
                  <c:v>114.863</c:v>
                </c:pt>
                <c:pt idx="1071">
                  <c:v>114.32</c:v>
                </c:pt>
                <c:pt idx="1072">
                  <c:v>114.176</c:v>
                </c:pt>
                <c:pt idx="1073">
                  <c:v>114.152</c:v>
                </c:pt>
                <c:pt idx="1074">
                  <c:v>114.148</c:v>
                </c:pt>
                <c:pt idx="1075">
                  <c:v>114.15600000000001</c:v>
                </c:pt>
                <c:pt idx="1076">
                  <c:v>113.93</c:v>
                </c:pt>
                <c:pt idx="1077">
                  <c:v>113.922</c:v>
                </c:pt>
                <c:pt idx="1078">
                  <c:v>110.40600000000001</c:v>
                </c:pt>
                <c:pt idx="1079">
                  <c:v>110.512</c:v>
                </c:pt>
                <c:pt idx="1080">
                  <c:v>110.523</c:v>
                </c:pt>
                <c:pt idx="1081">
                  <c:v>110.51600000000001</c:v>
                </c:pt>
                <c:pt idx="1082">
                  <c:v>110.512</c:v>
                </c:pt>
                <c:pt idx="1083">
                  <c:v>110.512</c:v>
                </c:pt>
                <c:pt idx="1084">
                  <c:v>110.512</c:v>
                </c:pt>
                <c:pt idx="1085">
                  <c:v>110.527</c:v>
                </c:pt>
                <c:pt idx="1086">
                  <c:v>110.68</c:v>
                </c:pt>
                <c:pt idx="1087">
                  <c:v>134.66800000000001</c:v>
                </c:pt>
                <c:pt idx="1088">
                  <c:v>134.65600000000001</c:v>
                </c:pt>
                <c:pt idx="1089">
                  <c:v>134.66399999999999</c:v>
                </c:pt>
                <c:pt idx="1090">
                  <c:v>134.68</c:v>
                </c:pt>
                <c:pt idx="1091">
                  <c:v>134.66</c:v>
                </c:pt>
                <c:pt idx="1092">
                  <c:v>149.852</c:v>
                </c:pt>
                <c:pt idx="1093">
                  <c:v>116.5</c:v>
                </c:pt>
                <c:pt idx="1094">
                  <c:v>115.828</c:v>
                </c:pt>
                <c:pt idx="1095">
                  <c:v>115.258</c:v>
                </c:pt>
                <c:pt idx="1096">
                  <c:v>115.23</c:v>
                </c:pt>
                <c:pt idx="1097">
                  <c:v>113.05500000000001</c:v>
                </c:pt>
                <c:pt idx="1098">
                  <c:v>113.051</c:v>
                </c:pt>
                <c:pt idx="1099">
                  <c:v>113.07</c:v>
                </c:pt>
                <c:pt idx="1100">
                  <c:v>113.05500000000001</c:v>
                </c:pt>
                <c:pt idx="1101">
                  <c:v>112.57</c:v>
                </c:pt>
                <c:pt idx="1102">
                  <c:v>112.90600000000001</c:v>
                </c:pt>
                <c:pt idx="1103">
                  <c:v>112.98399999999999</c:v>
                </c:pt>
                <c:pt idx="1104">
                  <c:v>112.992</c:v>
                </c:pt>
                <c:pt idx="1105">
                  <c:v>112.988</c:v>
                </c:pt>
                <c:pt idx="1106">
                  <c:v>112.988</c:v>
                </c:pt>
                <c:pt idx="1107">
                  <c:v>112.988</c:v>
                </c:pt>
                <c:pt idx="1108">
                  <c:v>113</c:v>
                </c:pt>
                <c:pt idx="1109">
                  <c:v>136.17599999999999</c:v>
                </c:pt>
                <c:pt idx="1110">
                  <c:v>136.25800000000001</c:v>
                </c:pt>
                <c:pt idx="1111">
                  <c:v>136.25800000000001</c:v>
                </c:pt>
                <c:pt idx="1112">
                  <c:v>137.24600000000001</c:v>
                </c:pt>
                <c:pt idx="1113">
                  <c:v>153.68100000000001</c:v>
                </c:pt>
                <c:pt idx="1114">
                  <c:v>152.55199999999999</c:v>
                </c:pt>
                <c:pt idx="1115">
                  <c:v>152.798</c:v>
                </c:pt>
                <c:pt idx="1116">
                  <c:v>153.321</c:v>
                </c:pt>
                <c:pt idx="1117">
                  <c:v>153.23099999999999</c:v>
                </c:pt>
                <c:pt idx="1118">
                  <c:v>153.30199999999999</c:v>
                </c:pt>
                <c:pt idx="1119">
                  <c:v>153.30600000000001</c:v>
                </c:pt>
                <c:pt idx="1120">
                  <c:v>153.423</c:v>
                </c:pt>
                <c:pt idx="1121">
                  <c:v>155.411</c:v>
                </c:pt>
                <c:pt idx="1122">
                  <c:v>153.286</c:v>
                </c:pt>
                <c:pt idx="1123">
                  <c:v>156.71199999999999</c:v>
                </c:pt>
                <c:pt idx="1124">
                  <c:v>161.04</c:v>
                </c:pt>
                <c:pt idx="1125">
                  <c:v>162.624</c:v>
                </c:pt>
                <c:pt idx="1126">
                  <c:v>127.456</c:v>
                </c:pt>
                <c:pt idx="1127">
                  <c:v>126.30800000000001</c:v>
                </c:pt>
                <c:pt idx="1128">
                  <c:v>126.21</c:v>
                </c:pt>
                <c:pt idx="1129">
                  <c:v>126.15900000000001</c:v>
                </c:pt>
                <c:pt idx="1130">
                  <c:v>123.94</c:v>
                </c:pt>
                <c:pt idx="1131">
                  <c:v>123.961</c:v>
                </c:pt>
                <c:pt idx="1132">
                  <c:v>79.242199999999997</c:v>
                </c:pt>
                <c:pt idx="1133">
                  <c:v>78.903300000000002</c:v>
                </c:pt>
                <c:pt idx="1134">
                  <c:v>78.762699999999995</c:v>
                </c:pt>
                <c:pt idx="1135">
                  <c:v>78.7744</c:v>
                </c:pt>
                <c:pt idx="1136">
                  <c:v>78.7744</c:v>
                </c:pt>
                <c:pt idx="1137">
                  <c:v>78.7744</c:v>
                </c:pt>
                <c:pt idx="1138">
                  <c:v>78.7744</c:v>
                </c:pt>
                <c:pt idx="1139">
                  <c:v>78.7744</c:v>
                </c:pt>
                <c:pt idx="1140">
                  <c:v>78.7744</c:v>
                </c:pt>
                <c:pt idx="1141">
                  <c:v>78.7744</c:v>
                </c:pt>
                <c:pt idx="1142">
                  <c:v>78.764600000000002</c:v>
                </c:pt>
                <c:pt idx="1143">
                  <c:v>78.761700000000005</c:v>
                </c:pt>
                <c:pt idx="1144">
                  <c:v>78.758799999999994</c:v>
                </c:pt>
                <c:pt idx="1145">
                  <c:v>78.758799999999994</c:v>
                </c:pt>
                <c:pt idx="1146">
                  <c:v>78.7744</c:v>
                </c:pt>
                <c:pt idx="1147">
                  <c:v>78.7744</c:v>
                </c:pt>
                <c:pt idx="1148">
                  <c:v>78.7744</c:v>
                </c:pt>
                <c:pt idx="1149">
                  <c:v>78.7744</c:v>
                </c:pt>
                <c:pt idx="1150">
                  <c:v>78.7744</c:v>
                </c:pt>
                <c:pt idx="1151">
                  <c:v>78.7744</c:v>
                </c:pt>
                <c:pt idx="1152">
                  <c:v>78.7744</c:v>
                </c:pt>
                <c:pt idx="1153">
                  <c:v>78.770499999999998</c:v>
                </c:pt>
                <c:pt idx="1154">
                  <c:v>78.770499999999998</c:v>
                </c:pt>
                <c:pt idx="1155">
                  <c:v>78.770499999999998</c:v>
                </c:pt>
                <c:pt idx="1156">
                  <c:v>78.770499999999998</c:v>
                </c:pt>
                <c:pt idx="1157">
                  <c:v>78.766599999999997</c:v>
                </c:pt>
                <c:pt idx="1158">
                  <c:v>78.770499999999998</c:v>
                </c:pt>
                <c:pt idx="1159">
                  <c:v>78.770499999999998</c:v>
                </c:pt>
                <c:pt idx="1160">
                  <c:v>78.770499999999998</c:v>
                </c:pt>
                <c:pt idx="1161">
                  <c:v>78.770499999999998</c:v>
                </c:pt>
                <c:pt idx="1162">
                  <c:v>78.770499999999998</c:v>
                </c:pt>
                <c:pt idx="1163">
                  <c:v>78.770499999999998</c:v>
                </c:pt>
                <c:pt idx="1164">
                  <c:v>78.770499999999998</c:v>
                </c:pt>
                <c:pt idx="1165">
                  <c:v>78.770499999999998</c:v>
                </c:pt>
                <c:pt idx="1166">
                  <c:v>78.770499999999998</c:v>
                </c:pt>
                <c:pt idx="1167">
                  <c:v>78.770499999999998</c:v>
                </c:pt>
                <c:pt idx="1168">
                  <c:v>78.770499999999998</c:v>
                </c:pt>
                <c:pt idx="1169">
                  <c:v>78.770499999999998</c:v>
                </c:pt>
                <c:pt idx="1170">
                  <c:v>78.770499999999998</c:v>
                </c:pt>
                <c:pt idx="1171">
                  <c:v>78.770499999999998</c:v>
                </c:pt>
                <c:pt idx="1172">
                  <c:v>78.770499999999998</c:v>
                </c:pt>
                <c:pt idx="1173">
                  <c:v>78.770499999999998</c:v>
                </c:pt>
                <c:pt idx="1174">
                  <c:v>78.770499999999998</c:v>
                </c:pt>
                <c:pt idx="1175">
                  <c:v>78.770499999999998</c:v>
                </c:pt>
                <c:pt idx="1176">
                  <c:v>78.770499999999998</c:v>
                </c:pt>
                <c:pt idx="1177">
                  <c:v>78.770499999999998</c:v>
                </c:pt>
                <c:pt idx="1178">
                  <c:v>78.770499999999998</c:v>
                </c:pt>
                <c:pt idx="1179">
                  <c:v>78.770499999999998</c:v>
                </c:pt>
                <c:pt idx="1180">
                  <c:v>78.770499999999998</c:v>
                </c:pt>
                <c:pt idx="1181">
                  <c:v>78.770499999999998</c:v>
                </c:pt>
                <c:pt idx="1182">
                  <c:v>78.766599999999997</c:v>
                </c:pt>
                <c:pt idx="1183">
                  <c:v>78.770499999999998</c:v>
                </c:pt>
                <c:pt idx="1184">
                  <c:v>78.770499999999998</c:v>
                </c:pt>
                <c:pt idx="1185">
                  <c:v>78.770499999999998</c:v>
                </c:pt>
                <c:pt idx="1186">
                  <c:v>78.770499999999998</c:v>
                </c:pt>
                <c:pt idx="1187">
                  <c:v>78.770499999999998</c:v>
                </c:pt>
                <c:pt idx="1188">
                  <c:v>78.770499999999998</c:v>
                </c:pt>
                <c:pt idx="1189">
                  <c:v>78.770499999999998</c:v>
                </c:pt>
                <c:pt idx="1190">
                  <c:v>78.770499999999998</c:v>
                </c:pt>
                <c:pt idx="1191">
                  <c:v>78.770499999999998</c:v>
                </c:pt>
                <c:pt idx="1192">
                  <c:v>78.754900000000006</c:v>
                </c:pt>
                <c:pt idx="1193">
                  <c:v>78.754900000000006</c:v>
                </c:pt>
                <c:pt idx="1194">
                  <c:v>78.754900000000006</c:v>
                </c:pt>
                <c:pt idx="1195">
                  <c:v>78.754900000000006</c:v>
                </c:pt>
                <c:pt idx="1196">
                  <c:v>78.754900000000006</c:v>
                </c:pt>
                <c:pt idx="1197">
                  <c:v>78.754900000000006</c:v>
                </c:pt>
                <c:pt idx="1198">
                  <c:v>78.754900000000006</c:v>
                </c:pt>
                <c:pt idx="1199">
                  <c:v>78.754900000000006</c:v>
                </c:pt>
                <c:pt idx="1200">
                  <c:v>78.754900000000006</c:v>
                </c:pt>
                <c:pt idx="1201">
                  <c:v>78.754900000000006</c:v>
                </c:pt>
                <c:pt idx="1202">
                  <c:v>78.754900000000006</c:v>
                </c:pt>
                <c:pt idx="1203">
                  <c:v>78.754900000000006</c:v>
                </c:pt>
                <c:pt idx="1204">
                  <c:v>78.754900000000006</c:v>
                </c:pt>
                <c:pt idx="1205">
                  <c:v>78.754900000000006</c:v>
                </c:pt>
                <c:pt idx="1206">
                  <c:v>78.754900000000006</c:v>
                </c:pt>
                <c:pt idx="1207">
                  <c:v>78.751000000000005</c:v>
                </c:pt>
                <c:pt idx="1208">
                  <c:v>78.754900000000006</c:v>
                </c:pt>
                <c:pt idx="1209">
                  <c:v>78.754900000000006</c:v>
                </c:pt>
                <c:pt idx="1210">
                  <c:v>78.754900000000006</c:v>
                </c:pt>
                <c:pt idx="1211">
                  <c:v>78.754900000000006</c:v>
                </c:pt>
                <c:pt idx="1212">
                  <c:v>78.754900000000006</c:v>
                </c:pt>
                <c:pt idx="1213">
                  <c:v>78.754900000000006</c:v>
                </c:pt>
                <c:pt idx="1214">
                  <c:v>78.754900000000006</c:v>
                </c:pt>
                <c:pt idx="1215">
                  <c:v>78.754900000000006</c:v>
                </c:pt>
                <c:pt idx="1216">
                  <c:v>78.754900000000006</c:v>
                </c:pt>
                <c:pt idx="1217">
                  <c:v>78.754900000000006</c:v>
                </c:pt>
                <c:pt idx="1218">
                  <c:v>78.754900000000006</c:v>
                </c:pt>
                <c:pt idx="1219">
                  <c:v>78.754900000000006</c:v>
                </c:pt>
                <c:pt idx="1220">
                  <c:v>78.754900000000006</c:v>
                </c:pt>
                <c:pt idx="1221">
                  <c:v>78.754900000000006</c:v>
                </c:pt>
                <c:pt idx="1222">
                  <c:v>78.754900000000006</c:v>
                </c:pt>
                <c:pt idx="1223">
                  <c:v>78.754900000000006</c:v>
                </c:pt>
                <c:pt idx="1224">
                  <c:v>78.754900000000006</c:v>
                </c:pt>
                <c:pt idx="1225">
                  <c:v>78.754900000000006</c:v>
                </c:pt>
                <c:pt idx="1226">
                  <c:v>78.754900000000006</c:v>
                </c:pt>
                <c:pt idx="1227">
                  <c:v>78.754900000000006</c:v>
                </c:pt>
                <c:pt idx="1228">
                  <c:v>78.754900000000006</c:v>
                </c:pt>
                <c:pt idx="1229">
                  <c:v>78.745099999999994</c:v>
                </c:pt>
                <c:pt idx="1230">
                  <c:v>80.554699999999997</c:v>
                </c:pt>
                <c:pt idx="1231">
                  <c:v>78.657200000000003</c:v>
                </c:pt>
                <c:pt idx="1232">
                  <c:v>78.200199999999995</c:v>
                </c:pt>
                <c:pt idx="1233">
                  <c:v>97.744100000000003</c:v>
                </c:pt>
                <c:pt idx="1234">
                  <c:v>97.724599999999995</c:v>
                </c:pt>
                <c:pt idx="1235">
                  <c:v>97.727500000000006</c:v>
                </c:pt>
                <c:pt idx="1236">
                  <c:v>97.567400000000006</c:v>
                </c:pt>
                <c:pt idx="1237">
                  <c:v>97.5518</c:v>
                </c:pt>
                <c:pt idx="1238">
                  <c:v>97.5518</c:v>
                </c:pt>
                <c:pt idx="1239">
                  <c:v>97.5518</c:v>
                </c:pt>
                <c:pt idx="1240">
                  <c:v>109.83799999999999</c:v>
                </c:pt>
                <c:pt idx="1241">
                  <c:v>110.31399999999999</c:v>
                </c:pt>
                <c:pt idx="1242">
                  <c:v>110.285</c:v>
                </c:pt>
                <c:pt idx="1243">
                  <c:v>110.29300000000001</c:v>
                </c:pt>
                <c:pt idx="1244">
                  <c:v>109.935</c:v>
                </c:pt>
                <c:pt idx="1245">
                  <c:v>109.892</c:v>
                </c:pt>
                <c:pt idx="1246">
                  <c:v>109.88800000000001</c:v>
                </c:pt>
                <c:pt idx="1247">
                  <c:v>109.91500000000001</c:v>
                </c:pt>
                <c:pt idx="1248">
                  <c:v>109.575</c:v>
                </c:pt>
                <c:pt idx="1249">
                  <c:v>109.661</c:v>
                </c:pt>
                <c:pt idx="1250">
                  <c:v>109.72799999999999</c:v>
                </c:pt>
                <c:pt idx="1251">
                  <c:v>109.739</c:v>
                </c:pt>
                <c:pt idx="1252">
                  <c:v>109.07899999999999</c:v>
                </c:pt>
                <c:pt idx="1253">
                  <c:v>108.86799999999999</c:v>
                </c:pt>
                <c:pt idx="1254">
                  <c:v>108.85599999999999</c:v>
                </c:pt>
                <c:pt idx="1255">
                  <c:v>108.876</c:v>
                </c:pt>
                <c:pt idx="1256">
                  <c:v>113.833</c:v>
                </c:pt>
                <c:pt idx="1257">
                  <c:v>113.794</c:v>
                </c:pt>
                <c:pt idx="1258">
                  <c:v>113.794</c:v>
                </c:pt>
                <c:pt idx="1259">
                  <c:v>113.806</c:v>
                </c:pt>
                <c:pt idx="1260">
                  <c:v>111.423</c:v>
                </c:pt>
                <c:pt idx="1261">
                  <c:v>111.485</c:v>
                </c:pt>
                <c:pt idx="1262">
                  <c:v>111.419</c:v>
                </c:pt>
                <c:pt idx="1263">
                  <c:v>111.438</c:v>
                </c:pt>
                <c:pt idx="1264">
                  <c:v>111.42700000000001</c:v>
                </c:pt>
                <c:pt idx="1265">
                  <c:v>113.599</c:v>
                </c:pt>
                <c:pt idx="1266">
                  <c:v>114.23099999999999</c:v>
                </c:pt>
                <c:pt idx="1267">
                  <c:v>114.22799999999999</c:v>
                </c:pt>
                <c:pt idx="1268">
                  <c:v>111.673</c:v>
                </c:pt>
                <c:pt idx="1269">
                  <c:v>113.587</c:v>
                </c:pt>
                <c:pt idx="1270">
                  <c:v>111.642</c:v>
                </c:pt>
                <c:pt idx="1271">
                  <c:v>111.587</c:v>
                </c:pt>
                <c:pt idx="1272">
                  <c:v>113.896</c:v>
                </c:pt>
                <c:pt idx="1273">
                  <c:v>114.399</c:v>
                </c:pt>
                <c:pt idx="1274">
                  <c:v>113.92700000000001</c:v>
                </c:pt>
                <c:pt idx="1275">
                  <c:v>113.681</c:v>
                </c:pt>
                <c:pt idx="1276">
                  <c:v>113.63800000000001</c:v>
                </c:pt>
                <c:pt idx="1277">
                  <c:v>114.782</c:v>
                </c:pt>
                <c:pt idx="1278">
                  <c:v>114.739</c:v>
                </c:pt>
                <c:pt idx="1279">
                  <c:v>114.47</c:v>
                </c:pt>
                <c:pt idx="1280">
                  <c:v>114.009</c:v>
                </c:pt>
                <c:pt idx="1281">
                  <c:v>113.57899999999999</c:v>
                </c:pt>
                <c:pt idx="1282">
                  <c:v>113.21599999999999</c:v>
                </c:pt>
                <c:pt idx="1283">
                  <c:v>113.20399999999999</c:v>
                </c:pt>
                <c:pt idx="1284">
                  <c:v>113.188</c:v>
                </c:pt>
                <c:pt idx="1285">
                  <c:v>113.188</c:v>
                </c:pt>
                <c:pt idx="1286">
                  <c:v>110.52800000000001</c:v>
                </c:pt>
                <c:pt idx="1287">
                  <c:v>115.771</c:v>
                </c:pt>
                <c:pt idx="1288">
                  <c:v>115.626</c:v>
                </c:pt>
                <c:pt idx="1289">
                  <c:v>115.626</c:v>
                </c:pt>
                <c:pt idx="1290">
                  <c:v>112.36799999999999</c:v>
                </c:pt>
                <c:pt idx="1291">
                  <c:v>112.364</c:v>
                </c:pt>
                <c:pt idx="1292">
                  <c:v>112.294</c:v>
                </c:pt>
                <c:pt idx="1293">
                  <c:v>112.298</c:v>
                </c:pt>
                <c:pt idx="1294">
                  <c:v>112.294</c:v>
                </c:pt>
                <c:pt idx="1295">
                  <c:v>112.294</c:v>
                </c:pt>
                <c:pt idx="1296">
                  <c:v>112.294</c:v>
                </c:pt>
                <c:pt idx="1297">
                  <c:v>112.294</c:v>
                </c:pt>
                <c:pt idx="1298">
                  <c:v>112.31</c:v>
                </c:pt>
                <c:pt idx="1299">
                  <c:v>135.364</c:v>
                </c:pt>
                <c:pt idx="1300">
                  <c:v>135.435</c:v>
                </c:pt>
                <c:pt idx="1301">
                  <c:v>135.435</c:v>
                </c:pt>
                <c:pt idx="1302">
                  <c:v>134.15700000000001</c:v>
                </c:pt>
                <c:pt idx="1303">
                  <c:v>149.25899999999999</c:v>
                </c:pt>
                <c:pt idx="1304">
                  <c:v>149.68100000000001</c:v>
                </c:pt>
                <c:pt idx="1305">
                  <c:v>150.571</c:v>
                </c:pt>
                <c:pt idx="1306">
                  <c:v>150.708</c:v>
                </c:pt>
                <c:pt idx="1307">
                  <c:v>150.78200000000001</c:v>
                </c:pt>
                <c:pt idx="1308">
                  <c:v>150.55600000000001</c:v>
                </c:pt>
                <c:pt idx="1309">
                  <c:v>150.29400000000001</c:v>
                </c:pt>
                <c:pt idx="1310">
                  <c:v>152.01300000000001</c:v>
                </c:pt>
                <c:pt idx="1311">
                  <c:v>152.44999999999999</c:v>
                </c:pt>
                <c:pt idx="1312">
                  <c:v>150.255</c:v>
                </c:pt>
                <c:pt idx="1313">
                  <c:v>150.05600000000001</c:v>
                </c:pt>
                <c:pt idx="1314">
                  <c:v>149.946</c:v>
                </c:pt>
                <c:pt idx="1315">
                  <c:v>151.583</c:v>
                </c:pt>
                <c:pt idx="1316">
                  <c:v>151.333</c:v>
                </c:pt>
                <c:pt idx="1317">
                  <c:v>79.2744</c:v>
                </c:pt>
                <c:pt idx="1318">
                  <c:v>78.262699999999995</c:v>
                </c:pt>
                <c:pt idx="1319">
                  <c:v>78.063500000000005</c:v>
                </c:pt>
                <c:pt idx="1320">
                  <c:v>78.047899999999998</c:v>
                </c:pt>
                <c:pt idx="1321">
                  <c:v>78.040000000000006</c:v>
                </c:pt>
                <c:pt idx="1322">
                  <c:v>74.672899999999998</c:v>
                </c:pt>
                <c:pt idx="1323">
                  <c:v>74.6494</c:v>
                </c:pt>
                <c:pt idx="1324">
                  <c:v>96.704099999999997</c:v>
                </c:pt>
                <c:pt idx="1325">
                  <c:v>96.680700000000002</c:v>
                </c:pt>
                <c:pt idx="1326">
                  <c:v>96.680700000000002</c:v>
                </c:pt>
                <c:pt idx="1327">
                  <c:v>96.680700000000002</c:v>
                </c:pt>
                <c:pt idx="1328">
                  <c:v>96.6768</c:v>
                </c:pt>
                <c:pt idx="1329">
                  <c:v>100.169</c:v>
                </c:pt>
                <c:pt idx="1330">
                  <c:v>77.043899999999994</c:v>
                </c:pt>
                <c:pt idx="1331">
                  <c:v>77.4893</c:v>
                </c:pt>
                <c:pt idx="1332">
                  <c:v>76.395499999999998</c:v>
                </c:pt>
                <c:pt idx="1333">
                  <c:v>74.637699999999995</c:v>
                </c:pt>
                <c:pt idx="1334">
                  <c:v>74.661100000000005</c:v>
                </c:pt>
                <c:pt idx="1335">
                  <c:v>74.501000000000005</c:v>
                </c:pt>
                <c:pt idx="1336">
                  <c:v>74.504900000000006</c:v>
                </c:pt>
                <c:pt idx="1337">
                  <c:v>98.817400000000006</c:v>
                </c:pt>
                <c:pt idx="1338">
                  <c:v>98.797899999999998</c:v>
                </c:pt>
                <c:pt idx="1339">
                  <c:v>98.793899999999994</c:v>
                </c:pt>
                <c:pt idx="1340">
                  <c:v>98.793899999999994</c:v>
                </c:pt>
                <c:pt idx="1341">
                  <c:v>98.793899999999994</c:v>
                </c:pt>
                <c:pt idx="1342">
                  <c:v>98.793899999999994</c:v>
                </c:pt>
                <c:pt idx="1343">
                  <c:v>98.793899999999994</c:v>
                </c:pt>
                <c:pt idx="1344">
                  <c:v>98.793899999999994</c:v>
                </c:pt>
                <c:pt idx="1345">
                  <c:v>114.599</c:v>
                </c:pt>
                <c:pt idx="1346">
                  <c:v>116.431</c:v>
                </c:pt>
                <c:pt idx="1347">
                  <c:v>77.790000000000006</c:v>
                </c:pt>
                <c:pt idx="1348">
                  <c:v>77.758799999999994</c:v>
                </c:pt>
                <c:pt idx="1349">
                  <c:v>77.762699999999995</c:v>
                </c:pt>
                <c:pt idx="1350">
                  <c:v>77.762699999999995</c:v>
                </c:pt>
                <c:pt idx="1351">
                  <c:v>77.752899999999997</c:v>
                </c:pt>
                <c:pt idx="1352">
                  <c:v>77.742199999999997</c:v>
                </c:pt>
                <c:pt idx="1353">
                  <c:v>77.730500000000006</c:v>
                </c:pt>
                <c:pt idx="1354">
                  <c:v>77.729500000000002</c:v>
                </c:pt>
                <c:pt idx="1355">
                  <c:v>77.729500000000002</c:v>
                </c:pt>
                <c:pt idx="1356">
                  <c:v>77.751999999999995</c:v>
                </c:pt>
                <c:pt idx="1357">
                  <c:v>77.751999999999995</c:v>
                </c:pt>
                <c:pt idx="1358">
                  <c:v>77.748000000000005</c:v>
                </c:pt>
                <c:pt idx="1359">
                  <c:v>77.748000000000005</c:v>
                </c:pt>
                <c:pt idx="1360">
                  <c:v>77.747100000000003</c:v>
                </c:pt>
                <c:pt idx="1361">
                  <c:v>77.7363</c:v>
                </c:pt>
                <c:pt idx="1362">
                  <c:v>77.734399999999994</c:v>
                </c:pt>
                <c:pt idx="1363">
                  <c:v>77.730500000000006</c:v>
                </c:pt>
                <c:pt idx="1364">
                  <c:v>77.730500000000006</c:v>
                </c:pt>
                <c:pt idx="1365">
                  <c:v>77.712900000000005</c:v>
                </c:pt>
                <c:pt idx="1366">
                  <c:v>77.712900000000005</c:v>
                </c:pt>
                <c:pt idx="1367">
                  <c:v>77.712900000000005</c:v>
                </c:pt>
                <c:pt idx="1368">
                  <c:v>77.712900000000005</c:v>
                </c:pt>
                <c:pt idx="1369">
                  <c:v>77.712900000000005</c:v>
                </c:pt>
                <c:pt idx="1370">
                  <c:v>77.712900000000005</c:v>
                </c:pt>
                <c:pt idx="1371">
                  <c:v>77.712900000000005</c:v>
                </c:pt>
                <c:pt idx="1372">
                  <c:v>77.712900000000005</c:v>
                </c:pt>
                <c:pt idx="1373">
                  <c:v>77.712900000000005</c:v>
                </c:pt>
                <c:pt idx="1374">
                  <c:v>77.712900000000005</c:v>
                </c:pt>
                <c:pt idx="1375">
                  <c:v>77.712900000000005</c:v>
                </c:pt>
                <c:pt idx="1376">
                  <c:v>77.712900000000005</c:v>
                </c:pt>
                <c:pt idx="1377">
                  <c:v>77.712900000000005</c:v>
                </c:pt>
                <c:pt idx="1378">
                  <c:v>77.712900000000005</c:v>
                </c:pt>
                <c:pt idx="1379">
                  <c:v>77.712900000000005</c:v>
                </c:pt>
                <c:pt idx="1380">
                  <c:v>77.712900000000005</c:v>
                </c:pt>
                <c:pt idx="1381">
                  <c:v>77.712900000000005</c:v>
                </c:pt>
                <c:pt idx="1382">
                  <c:v>77.712900000000005</c:v>
                </c:pt>
                <c:pt idx="1383">
                  <c:v>77.712900000000005</c:v>
                </c:pt>
                <c:pt idx="1384">
                  <c:v>77.712900000000005</c:v>
                </c:pt>
                <c:pt idx="1385">
                  <c:v>77.712900000000005</c:v>
                </c:pt>
                <c:pt idx="1386">
                  <c:v>77.712900000000005</c:v>
                </c:pt>
                <c:pt idx="1387">
                  <c:v>77.712900000000005</c:v>
                </c:pt>
                <c:pt idx="1388">
                  <c:v>77.712900000000005</c:v>
                </c:pt>
                <c:pt idx="1389">
                  <c:v>77.712900000000005</c:v>
                </c:pt>
                <c:pt idx="1390">
                  <c:v>77.712900000000005</c:v>
                </c:pt>
                <c:pt idx="1391">
                  <c:v>77.712900000000005</c:v>
                </c:pt>
                <c:pt idx="1392">
                  <c:v>77.712900000000005</c:v>
                </c:pt>
                <c:pt idx="1393">
                  <c:v>77.712900000000005</c:v>
                </c:pt>
                <c:pt idx="1394">
                  <c:v>77.712900000000005</c:v>
                </c:pt>
                <c:pt idx="1395">
                  <c:v>77.709000000000003</c:v>
                </c:pt>
                <c:pt idx="1396">
                  <c:v>77.712900000000005</c:v>
                </c:pt>
                <c:pt idx="1397">
                  <c:v>77.712900000000005</c:v>
                </c:pt>
                <c:pt idx="1398">
                  <c:v>77.712900000000005</c:v>
                </c:pt>
                <c:pt idx="1399">
                  <c:v>77.712900000000005</c:v>
                </c:pt>
                <c:pt idx="1400">
                  <c:v>77.712900000000005</c:v>
                </c:pt>
                <c:pt idx="1401">
                  <c:v>77.712900000000005</c:v>
                </c:pt>
                <c:pt idx="1402">
                  <c:v>77.712900000000005</c:v>
                </c:pt>
                <c:pt idx="1403">
                  <c:v>77.712900000000005</c:v>
                </c:pt>
                <c:pt idx="1404">
                  <c:v>77.712900000000005</c:v>
                </c:pt>
                <c:pt idx="1405">
                  <c:v>77.712900000000005</c:v>
                </c:pt>
                <c:pt idx="1406">
                  <c:v>77.712900000000005</c:v>
                </c:pt>
                <c:pt idx="1407">
                  <c:v>77.712900000000005</c:v>
                </c:pt>
                <c:pt idx="1408">
                  <c:v>77.712900000000005</c:v>
                </c:pt>
                <c:pt idx="1409">
                  <c:v>77.712900000000005</c:v>
                </c:pt>
                <c:pt idx="1410">
                  <c:v>77.712900000000005</c:v>
                </c:pt>
                <c:pt idx="1411">
                  <c:v>77.712900000000005</c:v>
                </c:pt>
                <c:pt idx="1412">
                  <c:v>77.712900000000005</c:v>
                </c:pt>
                <c:pt idx="1413">
                  <c:v>77.712900000000005</c:v>
                </c:pt>
                <c:pt idx="1414">
                  <c:v>77.712900000000005</c:v>
                </c:pt>
                <c:pt idx="1415">
                  <c:v>77.712900000000005</c:v>
                </c:pt>
                <c:pt idx="1416">
                  <c:v>77.712900000000005</c:v>
                </c:pt>
                <c:pt idx="1417">
                  <c:v>77.712900000000005</c:v>
                </c:pt>
                <c:pt idx="1418">
                  <c:v>77.712900000000005</c:v>
                </c:pt>
                <c:pt idx="1419">
                  <c:v>77.712900000000005</c:v>
                </c:pt>
                <c:pt idx="1420">
                  <c:v>77.709000000000003</c:v>
                </c:pt>
                <c:pt idx="1421">
                  <c:v>77.712900000000005</c:v>
                </c:pt>
                <c:pt idx="1422">
                  <c:v>77.712900000000005</c:v>
                </c:pt>
                <c:pt idx="1423">
                  <c:v>77.712900000000005</c:v>
                </c:pt>
                <c:pt idx="1424">
                  <c:v>77.712900000000005</c:v>
                </c:pt>
                <c:pt idx="1425">
                  <c:v>77.712900000000005</c:v>
                </c:pt>
                <c:pt idx="1426">
                  <c:v>77.712900000000005</c:v>
                </c:pt>
                <c:pt idx="1427">
                  <c:v>77.712900000000005</c:v>
                </c:pt>
                <c:pt idx="1428">
                  <c:v>77.712900000000005</c:v>
                </c:pt>
                <c:pt idx="1429">
                  <c:v>77.712900000000005</c:v>
                </c:pt>
                <c:pt idx="1430">
                  <c:v>77.712900000000005</c:v>
                </c:pt>
                <c:pt idx="1431">
                  <c:v>77.712900000000005</c:v>
                </c:pt>
                <c:pt idx="1432">
                  <c:v>77.712900000000005</c:v>
                </c:pt>
                <c:pt idx="1433">
                  <c:v>77.712900000000005</c:v>
                </c:pt>
                <c:pt idx="1434">
                  <c:v>77.712900000000005</c:v>
                </c:pt>
                <c:pt idx="1435">
                  <c:v>77.712900000000005</c:v>
                </c:pt>
                <c:pt idx="1436">
                  <c:v>77.712900000000005</c:v>
                </c:pt>
                <c:pt idx="1437">
                  <c:v>77.712900000000005</c:v>
                </c:pt>
                <c:pt idx="1438">
                  <c:v>77.712900000000005</c:v>
                </c:pt>
                <c:pt idx="1439">
                  <c:v>77.712900000000005</c:v>
                </c:pt>
                <c:pt idx="1440">
                  <c:v>77.712900000000005</c:v>
                </c:pt>
                <c:pt idx="1441">
                  <c:v>77.712900000000005</c:v>
                </c:pt>
                <c:pt idx="1442">
                  <c:v>77.712900000000005</c:v>
                </c:pt>
                <c:pt idx="1443">
                  <c:v>77.712900000000005</c:v>
                </c:pt>
                <c:pt idx="1444">
                  <c:v>77.712900000000005</c:v>
                </c:pt>
                <c:pt idx="1445">
                  <c:v>77.709000000000003</c:v>
                </c:pt>
                <c:pt idx="1446">
                  <c:v>77.712900000000005</c:v>
                </c:pt>
                <c:pt idx="1447">
                  <c:v>77.712900000000005</c:v>
                </c:pt>
                <c:pt idx="1448">
                  <c:v>77.712900000000005</c:v>
                </c:pt>
                <c:pt idx="1449">
                  <c:v>77.712900000000005</c:v>
                </c:pt>
                <c:pt idx="1450">
                  <c:v>77.712900000000005</c:v>
                </c:pt>
                <c:pt idx="1451">
                  <c:v>77.712900000000005</c:v>
                </c:pt>
                <c:pt idx="1452">
                  <c:v>77.712900000000005</c:v>
                </c:pt>
                <c:pt idx="1453">
                  <c:v>77.712900000000005</c:v>
                </c:pt>
                <c:pt idx="1454">
                  <c:v>77.712900000000005</c:v>
                </c:pt>
                <c:pt idx="1455">
                  <c:v>77.712900000000005</c:v>
                </c:pt>
                <c:pt idx="1456">
                  <c:v>77.712900000000005</c:v>
                </c:pt>
                <c:pt idx="1457">
                  <c:v>77.712900000000005</c:v>
                </c:pt>
                <c:pt idx="1458">
                  <c:v>77.712900000000005</c:v>
                </c:pt>
                <c:pt idx="1459">
                  <c:v>77.712900000000005</c:v>
                </c:pt>
                <c:pt idx="1460">
                  <c:v>77.654300000000006</c:v>
                </c:pt>
                <c:pt idx="1461">
                  <c:v>77.654300000000006</c:v>
                </c:pt>
                <c:pt idx="1462">
                  <c:v>77.654300000000006</c:v>
                </c:pt>
                <c:pt idx="1463">
                  <c:v>77.654300000000006</c:v>
                </c:pt>
                <c:pt idx="1464">
                  <c:v>77.654300000000006</c:v>
                </c:pt>
                <c:pt idx="1465">
                  <c:v>77.654300000000006</c:v>
                </c:pt>
                <c:pt idx="1466">
                  <c:v>77.654300000000006</c:v>
                </c:pt>
                <c:pt idx="1467">
                  <c:v>77.654300000000006</c:v>
                </c:pt>
                <c:pt idx="1468">
                  <c:v>77.654300000000006</c:v>
                </c:pt>
                <c:pt idx="1469">
                  <c:v>77.654300000000006</c:v>
                </c:pt>
                <c:pt idx="1470">
                  <c:v>77.650400000000005</c:v>
                </c:pt>
                <c:pt idx="1471">
                  <c:v>77.654300000000006</c:v>
                </c:pt>
                <c:pt idx="1472">
                  <c:v>77.654300000000006</c:v>
                </c:pt>
                <c:pt idx="1473">
                  <c:v>77.654300000000006</c:v>
                </c:pt>
                <c:pt idx="1474">
                  <c:v>77.654300000000006</c:v>
                </c:pt>
                <c:pt idx="1475">
                  <c:v>77.6387</c:v>
                </c:pt>
                <c:pt idx="1476">
                  <c:v>77.6387</c:v>
                </c:pt>
                <c:pt idx="1477">
                  <c:v>77.6387</c:v>
                </c:pt>
                <c:pt idx="1478">
                  <c:v>77.6387</c:v>
                </c:pt>
                <c:pt idx="1479">
                  <c:v>77.6387</c:v>
                </c:pt>
                <c:pt idx="1480">
                  <c:v>77.6387</c:v>
                </c:pt>
                <c:pt idx="1481">
                  <c:v>77.6387</c:v>
                </c:pt>
                <c:pt idx="1482">
                  <c:v>77.6387</c:v>
                </c:pt>
                <c:pt idx="1483">
                  <c:v>77.6387</c:v>
                </c:pt>
                <c:pt idx="1484">
                  <c:v>77.6387</c:v>
                </c:pt>
                <c:pt idx="1485">
                  <c:v>77.6387</c:v>
                </c:pt>
                <c:pt idx="1486">
                  <c:v>77.6387</c:v>
                </c:pt>
                <c:pt idx="1487">
                  <c:v>77.6387</c:v>
                </c:pt>
                <c:pt idx="1488">
                  <c:v>77.6387</c:v>
                </c:pt>
                <c:pt idx="1489">
                  <c:v>77.6387</c:v>
                </c:pt>
                <c:pt idx="1490">
                  <c:v>77.6387</c:v>
                </c:pt>
                <c:pt idx="1491">
                  <c:v>77.6387</c:v>
                </c:pt>
                <c:pt idx="1492">
                  <c:v>77.6387</c:v>
                </c:pt>
                <c:pt idx="1493">
                  <c:v>77.6387</c:v>
                </c:pt>
                <c:pt idx="1494">
                  <c:v>77.6387</c:v>
                </c:pt>
                <c:pt idx="1495">
                  <c:v>77.634799999999998</c:v>
                </c:pt>
                <c:pt idx="1496">
                  <c:v>77.6387</c:v>
                </c:pt>
                <c:pt idx="1497">
                  <c:v>77.6387</c:v>
                </c:pt>
                <c:pt idx="1498">
                  <c:v>77.619100000000003</c:v>
                </c:pt>
                <c:pt idx="1499">
                  <c:v>77.619100000000003</c:v>
                </c:pt>
                <c:pt idx="1500">
                  <c:v>77.619100000000003</c:v>
                </c:pt>
                <c:pt idx="1501">
                  <c:v>77.619100000000003</c:v>
                </c:pt>
                <c:pt idx="1502">
                  <c:v>77.619100000000003</c:v>
                </c:pt>
                <c:pt idx="1503">
                  <c:v>77.619100000000003</c:v>
                </c:pt>
                <c:pt idx="1504">
                  <c:v>77.619100000000003</c:v>
                </c:pt>
                <c:pt idx="1505">
                  <c:v>77.619100000000003</c:v>
                </c:pt>
                <c:pt idx="1506">
                  <c:v>77.619100000000003</c:v>
                </c:pt>
                <c:pt idx="1507">
                  <c:v>77.619100000000003</c:v>
                </c:pt>
                <c:pt idx="1508">
                  <c:v>77.619100000000003</c:v>
                </c:pt>
                <c:pt idx="1509">
                  <c:v>77.619100000000003</c:v>
                </c:pt>
                <c:pt idx="1510">
                  <c:v>77.619100000000003</c:v>
                </c:pt>
                <c:pt idx="1511">
                  <c:v>77.619100000000003</c:v>
                </c:pt>
                <c:pt idx="1512">
                  <c:v>77.619100000000003</c:v>
                </c:pt>
                <c:pt idx="1513">
                  <c:v>77.619100000000003</c:v>
                </c:pt>
                <c:pt idx="1514">
                  <c:v>77.619100000000003</c:v>
                </c:pt>
                <c:pt idx="1515">
                  <c:v>77.619100000000003</c:v>
                </c:pt>
                <c:pt idx="1516">
                  <c:v>77.619100000000003</c:v>
                </c:pt>
                <c:pt idx="1517">
                  <c:v>77.619100000000003</c:v>
                </c:pt>
                <c:pt idx="1518">
                  <c:v>77.619100000000003</c:v>
                </c:pt>
                <c:pt idx="1519">
                  <c:v>77.619100000000003</c:v>
                </c:pt>
                <c:pt idx="1520">
                  <c:v>77.615200000000002</c:v>
                </c:pt>
                <c:pt idx="1521">
                  <c:v>77.619100000000003</c:v>
                </c:pt>
                <c:pt idx="1522">
                  <c:v>77.619100000000003</c:v>
                </c:pt>
                <c:pt idx="1523">
                  <c:v>77.619100000000003</c:v>
                </c:pt>
                <c:pt idx="1524">
                  <c:v>77.619100000000003</c:v>
                </c:pt>
                <c:pt idx="1525">
                  <c:v>77.619100000000003</c:v>
                </c:pt>
                <c:pt idx="1526">
                  <c:v>77.619100000000003</c:v>
                </c:pt>
                <c:pt idx="1527">
                  <c:v>77.619100000000003</c:v>
                </c:pt>
                <c:pt idx="1528">
                  <c:v>77.619100000000003</c:v>
                </c:pt>
                <c:pt idx="1529">
                  <c:v>77.619100000000003</c:v>
                </c:pt>
                <c:pt idx="1530">
                  <c:v>77.619100000000003</c:v>
                </c:pt>
                <c:pt idx="1531">
                  <c:v>77.619100000000003</c:v>
                </c:pt>
                <c:pt idx="1532">
                  <c:v>77.619100000000003</c:v>
                </c:pt>
                <c:pt idx="1533">
                  <c:v>77.619100000000003</c:v>
                </c:pt>
                <c:pt idx="1534">
                  <c:v>77.619100000000003</c:v>
                </c:pt>
                <c:pt idx="1535">
                  <c:v>77.619100000000003</c:v>
                </c:pt>
                <c:pt idx="1536">
                  <c:v>77.619100000000003</c:v>
                </c:pt>
                <c:pt idx="1537">
                  <c:v>77.619100000000003</c:v>
                </c:pt>
                <c:pt idx="1538">
                  <c:v>77.619100000000003</c:v>
                </c:pt>
                <c:pt idx="1539">
                  <c:v>77.619100000000003</c:v>
                </c:pt>
                <c:pt idx="1540">
                  <c:v>77.619100000000003</c:v>
                </c:pt>
                <c:pt idx="1541">
                  <c:v>77.619100000000003</c:v>
                </c:pt>
                <c:pt idx="1542">
                  <c:v>77.619100000000003</c:v>
                </c:pt>
                <c:pt idx="1543">
                  <c:v>77.619100000000003</c:v>
                </c:pt>
                <c:pt idx="1544">
                  <c:v>77.619100000000003</c:v>
                </c:pt>
                <c:pt idx="1545">
                  <c:v>77.615200000000002</c:v>
                </c:pt>
                <c:pt idx="1546">
                  <c:v>77.619100000000003</c:v>
                </c:pt>
                <c:pt idx="1547">
                  <c:v>77.619100000000003</c:v>
                </c:pt>
                <c:pt idx="1548">
                  <c:v>77.619100000000003</c:v>
                </c:pt>
                <c:pt idx="1549">
                  <c:v>77.619100000000003</c:v>
                </c:pt>
                <c:pt idx="1550">
                  <c:v>77.619100000000003</c:v>
                </c:pt>
                <c:pt idx="1551">
                  <c:v>77.619100000000003</c:v>
                </c:pt>
                <c:pt idx="1552">
                  <c:v>77.619100000000003</c:v>
                </c:pt>
                <c:pt idx="1553">
                  <c:v>77.619100000000003</c:v>
                </c:pt>
                <c:pt idx="1554">
                  <c:v>77.619100000000003</c:v>
                </c:pt>
                <c:pt idx="1555">
                  <c:v>77.619100000000003</c:v>
                </c:pt>
                <c:pt idx="1556">
                  <c:v>77.619100000000003</c:v>
                </c:pt>
                <c:pt idx="1557">
                  <c:v>77.619100000000003</c:v>
                </c:pt>
                <c:pt idx="1558">
                  <c:v>77.619100000000003</c:v>
                </c:pt>
                <c:pt idx="1559">
                  <c:v>77.619100000000003</c:v>
                </c:pt>
                <c:pt idx="1560">
                  <c:v>77.595699999999994</c:v>
                </c:pt>
                <c:pt idx="1561">
                  <c:v>77.591800000000006</c:v>
                </c:pt>
                <c:pt idx="1562">
                  <c:v>77.591800000000006</c:v>
                </c:pt>
                <c:pt idx="1563">
                  <c:v>77.591800000000006</c:v>
                </c:pt>
                <c:pt idx="1564">
                  <c:v>77.591800000000006</c:v>
                </c:pt>
                <c:pt idx="1565">
                  <c:v>77.591800000000006</c:v>
                </c:pt>
                <c:pt idx="1566">
                  <c:v>77.591800000000006</c:v>
                </c:pt>
                <c:pt idx="1567">
                  <c:v>77.591800000000006</c:v>
                </c:pt>
                <c:pt idx="1568">
                  <c:v>77.587900000000005</c:v>
                </c:pt>
                <c:pt idx="1569">
                  <c:v>77.591800000000006</c:v>
                </c:pt>
                <c:pt idx="1570">
                  <c:v>77.591800000000006</c:v>
                </c:pt>
                <c:pt idx="1571">
                  <c:v>77.591800000000006</c:v>
                </c:pt>
                <c:pt idx="1572">
                  <c:v>77.591800000000006</c:v>
                </c:pt>
                <c:pt idx="1573">
                  <c:v>77.591800000000006</c:v>
                </c:pt>
                <c:pt idx="1574">
                  <c:v>77.591800000000006</c:v>
                </c:pt>
                <c:pt idx="1575">
                  <c:v>77.591800000000006</c:v>
                </c:pt>
                <c:pt idx="1576">
                  <c:v>77.591800000000006</c:v>
                </c:pt>
                <c:pt idx="1577">
                  <c:v>77.591800000000006</c:v>
                </c:pt>
                <c:pt idx="1578">
                  <c:v>77.591800000000006</c:v>
                </c:pt>
                <c:pt idx="1579">
                  <c:v>77.591800000000006</c:v>
                </c:pt>
                <c:pt idx="1580">
                  <c:v>77.591800000000006</c:v>
                </c:pt>
                <c:pt idx="1581">
                  <c:v>77.591800000000006</c:v>
                </c:pt>
                <c:pt idx="1582">
                  <c:v>77.591800000000006</c:v>
                </c:pt>
                <c:pt idx="1583">
                  <c:v>77.591800000000006</c:v>
                </c:pt>
                <c:pt idx="1584">
                  <c:v>77.591800000000006</c:v>
                </c:pt>
                <c:pt idx="1585">
                  <c:v>77.591800000000006</c:v>
                </c:pt>
                <c:pt idx="1586">
                  <c:v>77.591800000000006</c:v>
                </c:pt>
                <c:pt idx="1587">
                  <c:v>77.591800000000006</c:v>
                </c:pt>
                <c:pt idx="1588">
                  <c:v>77.591800000000006</c:v>
                </c:pt>
                <c:pt idx="1589">
                  <c:v>77.591800000000006</c:v>
                </c:pt>
                <c:pt idx="1590">
                  <c:v>77.591800000000006</c:v>
                </c:pt>
                <c:pt idx="1591">
                  <c:v>77.591800000000006</c:v>
                </c:pt>
                <c:pt idx="1592">
                  <c:v>77.591800000000006</c:v>
                </c:pt>
                <c:pt idx="1593">
                  <c:v>77.591800000000006</c:v>
                </c:pt>
                <c:pt idx="1594">
                  <c:v>77.591800000000006</c:v>
                </c:pt>
                <c:pt idx="1595">
                  <c:v>77.591800000000006</c:v>
                </c:pt>
                <c:pt idx="1596">
                  <c:v>77.591800000000006</c:v>
                </c:pt>
                <c:pt idx="1597">
                  <c:v>77.591800000000006</c:v>
                </c:pt>
                <c:pt idx="1598">
                  <c:v>77.591800000000006</c:v>
                </c:pt>
                <c:pt idx="1599">
                  <c:v>77.591800000000006</c:v>
                </c:pt>
                <c:pt idx="1600">
                  <c:v>77.591800000000006</c:v>
                </c:pt>
                <c:pt idx="1601">
                  <c:v>77.591800000000006</c:v>
                </c:pt>
                <c:pt idx="1602">
                  <c:v>77.587900000000005</c:v>
                </c:pt>
                <c:pt idx="1603">
                  <c:v>77.587900000000005</c:v>
                </c:pt>
                <c:pt idx="1604">
                  <c:v>77.587900000000005</c:v>
                </c:pt>
                <c:pt idx="1605">
                  <c:v>77.587900000000005</c:v>
                </c:pt>
                <c:pt idx="1606">
                  <c:v>77.587900000000005</c:v>
                </c:pt>
                <c:pt idx="1607">
                  <c:v>77.587900000000005</c:v>
                </c:pt>
                <c:pt idx="1608">
                  <c:v>77.587900000000005</c:v>
                </c:pt>
                <c:pt idx="1609">
                  <c:v>77.587900000000005</c:v>
                </c:pt>
                <c:pt idx="1610">
                  <c:v>77.587900000000005</c:v>
                </c:pt>
                <c:pt idx="1611">
                  <c:v>77.587900000000005</c:v>
                </c:pt>
                <c:pt idx="1612">
                  <c:v>77.587900000000005</c:v>
                </c:pt>
                <c:pt idx="1613">
                  <c:v>77.587900000000005</c:v>
                </c:pt>
                <c:pt idx="1614">
                  <c:v>77.587900000000005</c:v>
                </c:pt>
                <c:pt idx="1615">
                  <c:v>77.587900000000005</c:v>
                </c:pt>
                <c:pt idx="1616">
                  <c:v>77.587900000000005</c:v>
                </c:pt>
                <c:pt idx="1617">
                  <c:v>77.587900000000005</c:v>
                </c:pt>
                <c:pt idx="1618">
                  <c:v>77.584000000000003</c:v>
                </c:pt>
                <c:pt idx="1619">
                  <c:v>77.587900000000005</c:v>
                </c:pt>
                <c:pt idx="1620">
                  <c:v>77.587900000000005</c:v>
                </c:pt>
                <c:pt idx="1621">
                  <c:v>77.587900000000005</c:v>
                </c:pt>
                <c:pt idx="1622">
                  <c:v>77.587900000000005</c:v>
                </c:pt>
                <c:pt idx="1623">
                  <c:v>77.587900000000005</c:v>
                </c:pt>
                <c:pt idx="1624">
                  <c:v>77.587900000000005</c:v>
                </c:pt>
                <c:pt idx="1625">
                  <c:v>77.587900000000005</c:v>
                </c:pt>
                <c:pt idx="1626">
                  <c:v>77.587900000000005</c:v>
                </c:pt>
                <c:pt idx="1627">
                  <c:v>77.587900000000005</c:v>
                </c:pt>
                <c:pt idx="1628">
                  <c:v>77.587900000000005</c:v>
                </c:pt>
                <c:pt idx="1629">
                  <c:v>77.587900000000005</c:v>
                </c:pt>
                <c:pt idx="1630">
                  <c:v>77.587900000000005</c:v>
                </c:pt>
                <c:pt idx="1631">
                  <c:v>77.587900000000005</c:v>
                </c:pt>
                <c:pt idx="1632">
                  <c:v>77.587900000000005</c:v>
                </c:pt>
                <c:pt idx="1633">
                  <c:v>77.587900000000005</c:v>
                </c:pt>
                <c:pt idx="1634">
                  <c:v>77.587900000000005</c:v>
                </c:pt>
                <c:pt idx="1635">
                  <c:v>77.587900000000005</c:v>
                </c:pt>
                <c:pt idx="1636">
                  <c:v>77.587900000000005</c:v>
                </c:pt>
                <c:pt idx="1637">
                  <c:v>77.587900000000005</c:v>
                </c:pt>
                <c:pt idx="1638">
                  <c:v>77.587900000000005</c:v>
                </c:pt>
                <c:pt idx="1639">
                  <c:v>77.587900000000005</c:v>
                </c:pt>
                <c:pt idx="1640">
                  <c:v>77.587900000000005</c:v>
                </c:pt>
                <c:pt idx="1641">
                  <c:v>77.587900000000005</c:v>
                </c:pt>
                <c:pt idx="1642">
                  <c:v>77.587900000000005</c:v>
                </c:pt>
                <c:pt idx="1643">
                  <c:v>77.587900000000005</c:v>
                </c:pt>
                <c:pt idx="1644">
                  <c:v>77.587900000000005</c:v>
                </c:pt>
                <c:pt idx="1645">
                  <c:v>77.587900000000005</c:v>
                </c:pt>
                <c:pt idx="1646">
                  <c:v>77.587900000000005</c:v>
                </c:pt>
                <c:pt idx="1647">
                  <c:v>77.587900000000005</c:v>
                </c:pt>
                <c:pt idx="1648">
                  <c:v>77.587900000000005</c:v>
                </c:pt>
                <c:pt idx="1649">
                  <c:v>77.587900000000005</c:v>
                </c:pt>
                <c:pt idx="1650">
                  <c:v>77.587900000000005</c:v>
                </c:pt>
                <c:pt idx="1651">
                  <c:v>77.587900000000005</c:v>
                </c:pt>
                <c:pt idx="1652">
                  <c:v>77.587900000000005</c:v>
                </c:pt>
                <c:pt idx="1653">
                  <c:v>77.587900000000005</c:v>
                </c:pt>
                <c:pt idx="1654">
                  <c:v>77.587900000000005</c:v>
                </c:pt>
                <c:pt idx="1655">
                  <c:v>77.587900000000005</c:v>
                </c:pt>
                <c:pt idx="1656">
                  <c:v>77.587900000000005</c:v>
                </c:pt>
                <c:pt idx="1657">
                  <c:v>77.587900000000005</c:v>
                </c:pt>
                <c:pt idx="1658">
                  <c:v>77.587900000000005</c:v>
                </c:pt>
                <c:pt idx="1659">
                  <c:v>77.587900000000005</c:v>
                </c:pt>
                <c:pt idx="1660">
                  <c:v>77.587900000000005</c:v>
                </c:pt>
                <c:pt idx="1661">
                  <c:v>77.587900000000005</c:v>
                </c:pt>
                <c:pt idx="1662">
                  <c:v>77.587900000000005</c:v>
                </c:pt>
                <c:pt idx="1663">
                  <c:v>77.587900000000005</c:v>
                </c:pt>
                <c:pt idx="1664">
                  <c:v>77.587900000000005</c:v>
                </c:pt>
                <c:pt idx="1665">
                  <c:v>77.587900000000005</c:v>
                </c:pt>
                <c:pt idx="1666">
                  <c:v>77.587900000000005</c:v>
                </c:pt>
                <c:pt idx="1667">
                  <c:v>77.587900000000005</c:v>
                </c:pt>
                <c:pt idx="1668">
                  <c:v>77.587900000000005</c:v>
                </c:pt>
                <c:pt idx="1669">
                  <c:v>77.587900000000005</c:v>
                </c:pt>
                <c:pt idx="1670">
                  <c:v>77.587900000000005</c:v>
                </c:pt>
                <c:pt idx="1671">
                  <c:v>77.587900000000005</c:v>
                </c:pt>
                <c:pt idx="1672">
                  <c:v>77.587900000000005</c:v>
                </c:pt>
                <c:pt idx="1673">
                  <c:v>77.587900000000005</c:v>
                </c:pt>
                <c:pt idx="1674">
                  <c:v>77.587900000000005</c:v>
                </c:pt>
                <c:pt idx="1675">
                  <c:v>77.587900000000005</c:v>
                </c:pt>
                <c:pt idx="1676">
                  <c:v>77.587900000000005</c:v>
                </c:pt>
                <c:pt idx="1677">
                  <c:v>77.587900000000005</c:v>
                </c:pt>
                <c:pt idx="1678">
                  <c:v>77.587900000000005</c:v>
                </c:pt>
                <c:pt idx="1679">
                  <c:v>77.587900000000005</c:v>
                </c:pt>
                <c:pt idx="1680">
                  <c:v>77.587900000000005</c:v>
                </c:pt>
                <c:pt idx="1681">
                  <c:v>77.587900000000005</c:v>
                </c:pt>
                <c:pt idx="1682">
                  <c:v>77.587900000000005</c:v>
                </c:pt>
                <c:pt idx="1683">
                  <c:v>77.587900000000005</c:v>
                </c:pt>
                <c:pt idx="1684">
                  <c:v>77.587900000000005</c:v>
                </c:pt>
                <c:pt idx="1685">
                  <c:v>77.587900000000005</c:v>
                </c:pt>
                <c:pt idx="1686">
                  <c:v>77.587900000000005</c:v>
                </c:pt>
                <c:pt idx="1687">
                  <c:v>77.587900000000005</c:v>
                </c:pt>
                <c:pt idx="1688">
                  <c:v>77.587900000000005</c:v>
                </c:pt>
                <c:pt idx="1689">
                  <c:v>77.587900000000005</c:v>
                </c:pt>
                <c:pt idx="1690">
                  <c:v>77.587900000000005</c:v>
                </c:pt>
                <c:pt idx="1691">
                  <c:v>77.587900000000005</c:v>
                </c:pt>
                <c:pt idx="1692">
                  <c:v>77.584000000000003</c:v>
                </c:pt>
                <c:pt idx="1693">
                  <c:v>77.587900000000005</c:v>
                </c:pt>
                <c:pt idx="1694">
                  <c:v>77.587900000000005</c:v>
                </c:pt>
                <c:pt idx="1695">
                  <c:v>77.587900000000005</c:v>
                </c:pt>
                <c:pt idx="1696">
                  <c:v>77.587900000000005</c:v>
                </c:pt>
                <c:pt idx="1697">
                  <c:v>77.587900000000005</c:v>
                </c:pt>
                <c:pt idx="1698">
                  <c:v>77.587900000000005</c:v>
                </c:pt>
                <c:pt idx="1699">
                  <c:v>77.587900000000005</c:v>
                </c:pt>
                <c:pt idx="1700">
                  <c:v>77.587900000000005</c:v>
                </c:pt>
                <c:pt idx="1701">
                  <c:v>77.587900000000005</c:v>
                </c:pt>
                <c:pt idx="1702">
                  <c:v>77.587900000000005</c:v>
                </c:pt>
                <c:pt idx="1703">
                  <c:v>77.587900000000005</c:v>
                </c:pt>
                <c:pt idx="1704">
                  <c:v>77.587900000000005</c:v>
                </c:pt>
                <c:pt idx="1705">
                  <c:v>77.587900000000005</c:v>
                </c:pt>
                <c:pt idx="1706">
                  <c:v>77.587900000000005</c:v>
                </c:pt>
                <c:pt idx="1707">
                  <c:v>77.587900000000005</c:v>
                </c:pt>
                <c:pt idx="1708">
                  <c:v>77.587900000000005</c:v>
                </c:pt>
                <c:pt idx="1709">
                  <c:v>77.587900000000005</c:v>
                </c:pt>
                <c:pt idx="1710">
                  <c:v>77.587900000000005</c:v>
                </c:pt>
                <c:pt idx="1711">
                  <c:v>77.587900000000005</c:v>
                </c:pt>
                <c:pt idx="1712">
                  <c:v>77.587900000000005</c:v>
                </c:pt>
                <c:pt idx="1713">
                  <c:v>77.587900000000005</c:v>
                </c:pt>
                <c:pt idx="1714">
                  <c:v>77.587900000000005</c:v>
                </c:pt>
                <c:pt idx="1715">
                  <c:v>77.587900000000005</c:v>
                </c:pt>
                <c:pt idx="1716">
                  <c:v>77.584000000000003</c:v>
                </c:pt>
                <c:pt idx="1717">
                  <c:v>77.587900000000005</c:v>
                </c:pt>
                <c:pt idx="1718">
                  <c:v>77.587900000000005</c:v>
                </c:pt>
                <c:pt idx="1719">
                  <c:v>77.587900000000005</c:v>
                </c:pt>
                <c:pt idx="1720">
                  <c:v>77.587900000000005</c:v>
                </c:pt>
                <c:pt idx="1721">
                  <c:v>77.587900000000005</c:v>
                </c:pt>
                <c:pt idx="1722">
                  <c:v>77.587900000000005</c:v>
                </c:pt>
                <c:pt idx="1723">
                  <c:v>77.587900000000005</c:v>
                </c:pt>
                <c:pt idx="1724">
                  <c:v>77.587900000000005</c:v>
                </c:pt>
                <c:pt idx="1725">
                  <c:v>77.587900000000005</c:v>
                </c:pt>
                <c:pt idx="1726">
                  <c:v>77.587900000000005</c:v>
                </c:pt>
                <c:pt idx="1727">
                  <c:v>77.587900000000005</c:v>
                </c:pt>
                <c:pt idx="1728">
                  <c:v>77.587900000000005</c:v>
                </c:pt>
                <c:pt idx="1729">
                  <c:v>77.587900000000005</c:v>
                </c:pt>
                <c:pt idx="1730">
                  <c:v>77.587900000000005</c:v>
                </c:pt>
                <c:pt idx="1731">
                  <c:v>77.587900000000005</c:v>
                </c:pt>
                <c:pt idx="1732">
                  <c:v>77.587900000000005</c:v>
                </c:pt>
                <c:pt idx="1733">
                  <c:v>77.587900000000005</c:v>
                </c:pt>
                <c:pt idx="1734">
                  <c:v>77.587900000000005</c:v>
                </c:pt>
                <c:pt idx="1735">
                  <c:v>77.587900000000005</c:v>
                </c:pt>
                <c:pt idx="1736">
                  <c:v>77.587900000000005</c:v>
                </c:pt>
                <c:pt idx="1737">
                  <c:v>77.587900000000005</c:v>
                </c:pt>
                <c:pt idx="1738">
                  <c:v>77.587900000000005</c:v>
                </c:pt>
                <c:pt idx="1739">
                  <c:v>77.587900000000005</c:v>
                </c:pt>
                <c:pt idx="1740">
                  <c:v>77.587900000000005</c:v>
                </c:pt>
                <c:pt idx="1741">
                  <c:v>77.587900000000005</c:v>
                </c:pt>
                <c:pt idx="1742">
                  <c:v>77.587900000000005</c:v>
                </c:pt>
                <c:pt idx="1743">
                  <c:v>77.587900000000005</c:v>
                </c:pt>
                <c:pt idx="1744">
                  <c:v>77.587900000000005</c:v>
                </c:pt>
                <c:pt idx="1745">
                  <c:v>77.587900000000005</c:v>
                </c:pt>
                <c:pt idx="1746">
                  <c:v>77.587900000000005</c:v>
                </c:pt>
                <c:pt idx="1747">
                  <c:v>77.587900000000005</c:v>
                </c:pt>
                <c:pt idx="1748">
                  <c:v>77.587900000000005</c:v>
                </c:pt>
                <c:pt idx="1749">
                  <c:v>77.587900000000005</c:v>
                </c:pt>
                <c:pt idx="1750">
                  <c:v>77.587900000000005</c:v>
                </c:pt>
                <c:pt idx="1751">
                  <c:v>77.587900000000005</c:v>
                </c:pt>
                <c:pt idx="1752">
                  <c:v>77.587900000000005</c:v>
                </c:pt>
                <c:pt idx="1753">
                  <c:v>77.587900000000005</c:v>
                </c:pt>
                <c:pt idx="1754">
                  <c:v>77.587900000000005</c:v>
                </c:pt>
                <c:pt idx="1755">
                  <c:v>77.587900000000005</c:v>
                </c:pt>
                <c:pt idx="1756">
                  <c:v>77.587900000000005</c:v>
                </c:pt>
                <c:pt idx="1757">
                  <c:v>77.587900000000005</c:v>
                </c:pt>
                <c:pt idx="1758">
                  <c:v>77.587900000000005</c:v>
                </c:pt>
                <c:pt idx="1759">
                  <c:v>77.587900000000005</c:v>
                </c:pt>
                <c:pt idx="1760">
                  <c:v>77.587900000000005</c:v>
                </c:pt>
                <c:pt idx="1761">
                  <c:v>77.587900000000005</c:v>
                </c:pt>
                <c:pt idx="1762">
                  <c:v>77.587900000000005</c:v>
                </c:pt>
                <c:pt idx="1763">
                  <c:v>77.587900000000005</c:v>
                </c:pt>
                <c:pt idx="1764">
                  <c:v>77.587900000000005</c:v>
                </c:pt>
                <c:pt idx="1765">
                  <c:v>77.584000000000003</c:v>
                </c:pt>
                <c:pt idx="1766">
                  <c:v>77.587900000000005</c:v>
                </c:pt>
                <c:pt idx="1767">
                  <c:v>77.587900000000005</c:v>
                </c:pt>
                <c:pt idx="1768">
                  <c:v>77.587900000000005</c:v>
                </c:pt>
                <c:pt idx="1769">
                  <c:v>77.587900000000005</c:v>
                </c:pt>
                <c:pt idx="1770">
                  <c:v>77.587900000000005</c:v>
                </c:pt>
                <c:pt idx="1771">
                  <c:v>77.587900000000005</c:v>
                </c:pt>
                <c:pt idx="1772">
                  <c:v>77.587900000000005</c:v>
                </c:pt>
                <c:pt idx="1773">
                  <c:v>77.587900000000005</c:v>
                </c:pt>
                <c:pt idx="1774">
                  <c:v>77.587900000000005</c:v>
                </c:pt>
                <c:pt idx="1775">
                  <c:v>77.587900000000005</c:v>
                </c:pt>
                <c:pt idx="1776">
                  <c:v>77.587900000000005</c:v>
                </c:pt>
                <c:pt idx="1777">
                  <c:v>77.587900000000005</c:v>
                </c:pt>
                <c:pt idx="1778">
                  <c:v>77.587900000000005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9-344E-AD8E-85EAD46E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447"/>
        <c:axId val="73707711"/>
      </c:lineChart>
      <c:catAx>
        <c:axId val="734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07711"/>
        <c:crosses val="autoZero"/>
        <c:auto val="1"/>
        <c:lblAlgn val="ctr"/>
        <c:lblOffset val="100"/>
        <c:noMultiLvlLbl val="0"/>
      </c:catAx>
      <c:valAx>
        <c:axId val="737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145415</xdr:rowOff>
    </xdr:from>
    <xdr:to>
      <xdr:col>8</xdr:col>
      <xdr:colOff>5080</xdr:colOff>
      <xdr:row>22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22</xdr:row>
      <xdr:rowOff>156845</xdr:rowOff>
    </xdr:from>
    <xdr:to>
      <xdr:col>8</xdr:col>
      <xdr:colOff>4445</xdr:colOff>
      <xdr:row>41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43</xdr:row>
      <xdr:rowOff>0</xdr:rowOff>
    </xdr:from>
    <xdr:to>
      <xdr:col>8</xdr:col>
      <xdr:colOff>40640</xdr:colOff>
      <xdr:row>59</xdr:row>
      <xdr:rowOff>105410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61</xdr:row>
      <xdr:rowOff>0</xdr:rowOff>
    </xdr:from>
    <xdr:to>
      <xdr:col>8</xdr:col>
      <xdr:colOff>41275</xdr:colOff>
      <xdr:row>76</xdr:row>
      <xdr:rowOff>41275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76</xdr:row>
      <xdr:rowOff>156845</xdr:rowOff>
    </xdr:from>
    <xdr:to>
      <xdr:col>8</xdr:col>
      <xdr:colOff>40640</xdr:colOff>
      <xdr:row>92</xdr:row>
      <xdr:rowOff>107315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94</xdr:row>
      <xdr:rowOff>0</xdr:rowOff>
    </xdr:from>
    <xdr:to>
      <xdr:col>7</xdr:col>
      <xdr:colOff>633730</xdr:colOff>
      <xdr:row>110</xdr:row>
      <xdr:rowOff>93345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111</xdr:row>
      <xdr:rowOff>0</xdr:rowOff>
    </xdr:from>
    <xdr:to>
      <xdr:col>7</xdr:col>
      <xdr:colOff>622935</xdr:colOff>
      <xdr:row>126</xdr:row>
      <xdr:rowOff>107950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127</xdr:row>
      <xdr:rowOff>156845</xdr:rowOff>
    </xdr:from>
    <xdr:to>
      <xdr:col>7</xdr:col>
      <xdr:colOff>622935</xdr:colOff>
      <xdr:row>142</xdr:row>
      <xdr:rowOff>135255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144</xdr:row>
      <xdr:rowOff>0</xdr:rowOff>
    </xdr:from>
    <xdr:to>
      <xdr:col>8</xdr:col>
      <xdr:colOff>4445</xdr:colOff>
      <xdr:row>158</xdr:row>
      <xdr:rowOff>103505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160</xdr:row>
      <xdr:rowOff>0</xdr:rowOff>
    </xdr:from>
    <xdr:to>
      <xdr:col>8</xdr:col>
      <xdr:colOff>40640</xdr:colOff>
      <xdr:row>175</xdr:row>
      <xdr:rowOff>117475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177</xdr:row>
      <xdr:rowOff>0</xdr:rowOff>
    </xdr:from>
    <xdr:to>
      <xdr:col>8</xdr:col>
      <xdr:colOff>29845</xdr:colOff>
      <xdr:row>192</xdr:row>
      <xdr:rowOff>22225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193</xdr:row>
      <xdr:rowOff>0</xdr:rowOff>
    </xdr:from>
    <xdr:to>
      <xdr:col>7</xdr:col>
      <xdr:colOff>645160</xdr:colOff>
      <xdr:row>208</xdr:row>
      <xdr:rowOff>53340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208</xdr:row>
      <xdr:rowOff>156845</xdr:rowOff>
    </xdr:from>
    <xdr:to>
      <xdr:col>8</xdr:col>
      <xdr:colOff>4445</xdr:colOff>
      <xdr:row>224</xdr:row>
      <xdr:rowOff>95250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</xdr:colOff>
      <xdr:row>225</xdr:row>
      <xdr:rowOff>0</xdr:rowOff>
    </xdr:from>
    <xdr:to>
      <xdr:col>7</xdr:col>
      <xdr:colOff>633730</xdr:colOff>
      <xdr:row>240</xdr:row>
      <xdr:rowOff>125730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241</xdr:row>
      <xdr:rowOff>156845</xdr:rowOff>
    </xdr:from>
    <xdr:to>
      <xdr:col>8</xdr:col>
      <xdr:colOff>21590</xdr:colOff>
      <xdr:row>260</xdr:row>
      <xdr:rowOff>141605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12700</xdr:colOff>
      <xdr:row>262</xdr:row>
      <xdr:rowOff>0</xdr:rowOff>
    </xdr:from>
    <xdr:to>
      <xdr:col>8</xdr:col>
      <xdr:colOff>1270</xdr:colOff>
      <xdr:row>279</xdr:row>
      <xdr:rowOff>73025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12700</xdr:colOff>
      <xdr:row>280</xdr:row>
      <xdr:rowOff>0</xdr:rowOff>
    </xdr:from>
    <xdr:to>
      <xdr:col>8</xdr:col>
      <xdr:colOff>19050</xdr:colOff>
      <xdr:row>295</xdr:row>
      <xdr:rowOff>156210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12700</xdr:colOff>
      <xdr:row>297</xdr:row>
      <xdr:rowOff>0</xdr:rowOff>
    </xdr:from>
    <xdr:to>
      <xdr:col>7</xdr:col>
      <xdr:colOff>633730</xdr:colOff>
      <xdr:row>311</xdr:row>
      <xdr:rowOff>92710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_R12&#27979;&#35797;&#25253;&#21578;_&#30005;&#24433;&#31080;&#27169;&#2235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36710;&#22411;R12.PRO&#29256;&#26412;&#36710;&#23478;&#20114;&#32852;&#27169;&#22359;&#27979;&#35797;&#25253;&#21578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36710;&#22411;R12.PRO&#29256;&#26412;&#36755;&#20837;&#27861;&#27169;&#22359;&#27979;&#35797;&#25253;&#21578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36710;&#22411;R12.PRO&#29256;&#26412;&#38543;&#24515;&#21548;&#27169;&#22359;&#27979;&#35797;&#25253;&#21578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36710;&#22411;R12.PRO&#29256;&#26412;&#39044;&#32422;&#20445;&#20859;&#27169;&#22359;&#27979;&#35797;&#25253;&#21578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304;&#31119;&#29305;Phase4&#12305;CD542H%20&#22270;&#20687;&#27169;&#22359;&#27979;&#35797;&#29992;&#20363;&#21450;&#25191;&#34892;&#32467;&#2652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R12.PRO&#22270;&#20687;&#27169;&#22359;&#27979;&#35797;&#25253;&#21578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R12.PROEM&#27979;&#35797;&#25253;&#21578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R12.pro&#36134;&#21495;&#21457;&#29256;&#27979;&#35797;&#25253;&#215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_R12&#27979;&#35797;&#25253;&#21578;_&#37202;&#24215;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_R12&#27979;&#35797;&#25253;&#21578;_&#22806;&#21334;&#27169;&#2235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_R12&#27979;&#35797;&#25253;&#21578;_&#26234;&#24935;&#20572;&#36710;&#22330;&#27169;&#2235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_R12&#38543;&#24515;&#30475;&#27979;&#35797;&#25253;&#21578;_&#38543;&#24515;&#30475;&#27169;&#2235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27979;&#35797;&#25253;&#21578;_&#21809;&#21543;&#27169;&#2235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27979;&#35797;&#25253;&#21578;_launcher&#27169;&#2235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36710;&#22411;&#28040;&#24687;&#20013;&#24515;&#27169;&#22359;&#27979;&#35797;&#25253;&#21578;&#2603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542H&#36710;&#22411;&#35821;&#38899;&#27169;&#22359;&#27979;&#35797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115.128</v>
          </cell>
        </row>
        <row r="2">
          <cell r="B2">
            <v>106.872</v>
          </cell>
        </row>
        <row r="3">
          <cell r="B3">
            <v>105.821</v>
          </cell>
        </row>
        <row r="4">
          <cell r="B4">
            <v>105.825</v>
          </cell>
        </row>
        <row r="5">
          <cell r="B5">
            <v>105.821</v>
          </cell>
        </row>
        <row r="6">
          <cell r="B6">
            <v>105.81</v>
          </cell>
        </row>
        <row r="7">
          <cell r="B7">
            <v>105.806</v>
          </cell>
        </row>
        <row r="8">
          <cell r="B8">
            <v>105.825</v>
          </cell>
        </row>
        <row r="9">
          <cell r="B9">
            <v>105.821</v>
          </cell>
        </row>
        <row r="10">
          <cell r="B10">
            <v>105.36</v>
          </cell>
        </row>
        <row r="11">
          <cell r="B11">
            <v>105.149</v>
          </cell>
        </row>
        <row r="12">
          <cell r="B12">
            <v>105.134</v>
          </cell>
        </row>
        <row r="13">
          <cell r="B13">
            <v>105.146</v>
          </cell>
        </row>
        <row r="14">
          <cell r="B14">
            <v>104.958</v>
          </cell>
        </row>
        <row r="15">
          <cell r="B15">
            <v>104.95</v>
          </cell>
        </row>
        <row r="16">
          <cell r="B16">
            <v>104.958</v>
          </cell>
        </row>
        <row r="17">
          <cell r="B17">
            <v>104.95399999999999</v>
          </cell>
        </row>
        <row r="18">
          <cell r="B18">
            <v>104.938</v>
          </cell>
        </row>
        <row r="19">
          <cell r="B19">
            <v>104.946</v>
          </cell>
        </row>
        <row r="20">
          <cell r="B20">
            <v>104.935</v>
          </cell>
        </row>
        <row r="21">
          <cell r="B21">
            <v>104.931</v>
          </cell>
        </row>
        <row r="22">
          <cell r="B22">
            <v>104.935</v>
          </cell>
        </row>
        <row r="23">
          <cell r="B23">
            <v>104.91500000000001</v>
          </cell>
        </row>
        <row r="24">
          <cell r="B24">
            <v>104.931</v>
          </cell>
        </row>
        <row r="25">
          <cell r="B25">
            <v>104.931</v>
          </cell>
        </row>
        <row r="26">
          <cell r="B26">
            <v>104.935</v>
          </cell>
        </row>
        <row r="27">
          <cell r="B27">
            <v>104.935</v>
          </cell>
        </row>
        <row r="28">
          <cell r="B28">
            <v>104.935</v>
          </cell>
        </row>
        <row r="29">
          <cell r="B29">
            <v>104.935</v>
          </cell>
        </row>
        <row r="30">
          <cell r="B30">
            <v>104.91500000000001</v>
          </cell>
        </row>
        <row r="31">
          <cell r="B31">
            <v>104.935</v>
          </cell>
        </row>
        <row r="32">
          <cell r="B32">
            <v>104.935</v>
          </cell>
        </row>
        <row r="33">
          <cell r="B33">
            <v>104.931</v>
          </cell>
        </row>
        <row r="34">
          <cell r="B34">
            <v>104.935</v>
          </cell>
        </row>
        <row r="35">
          <cell r="B35">
            <v>104.935</v>
          </cell>
        </row>
        <row r="36">
          <cell r="B36">
            <v>104.919</v>
          </cell>
        </row>
        <row r="37">
          <cell r="B37">
            <v>104.923</v>
          </cell>
        </row>
        <row r="38">
          <cell r="B38">
            <v>104.931</v>
          </cell>
        </row>
        <row r="39">
          <cell r="B39">
            <v>104.92700000000001</v>
          </cell>
        </row>
        <row r="40">
          <cell r="B40">
            <v>104.931</v>
          </cell>
        </row>
        <row r="41">
          <cell r="B41">
            <v>104.931</v>
          </cell>
        </row>
        <row r="42">
          <cell r="B42">
            <v>104.911</v>
          </cell>
        </row>
        <row r="43">
          <cell r="B43">
            <v>104.923</v>
          </cell>
        </row>
        <row r="44">
          <cell r="B44">
            <v>104.92700000000001</v>
          </cell>
        </row>
        <row r="45">
          <cell r="B45">
            <v>104.907</v>
          </cell>
        </row>
        <row r="46">
          <cell r="B46">
            <v>104.931</v>
          </cell>
        </row>
        <row r="47">
          <cell r="B47">
            <v>104.94199999999999</v>
          </cell>
        </row>
        <row r="48">
          <cell r="B48">
            <v>104.94199999999999</v>
          </cell>
        </row>
        <row r="49">
          <cell r="B49">
            <v>104.92700000000001</v>
          </cell>
        </row>
        <row r="50">
          <cell r="B50">
            <v>104.94199999999999</v>
          </cell>
        </row>
        <row r="51">
          <cell r="B51">
            <v>104.935</v>
          </cell>
        </row>
        <row r="52">
          <cell r="B52">
            <v>104.938</v>
          </cell>
        </row>
        <row r="53">
          <cell r="B53">
            <v>104.938</v>
          </cell>
        </row>
        <row r="54">
          <cell r="B54">
            <v>104.94199999999999</v>
          </cell>
        </row>
        <row r="55">
          <cell r="B55">
            <v>104.923</v>
          </cell>
        </row>
        <row r="56">
          <cell r="B56">
            <v>104.938</v>
          </cell>
        </row>
        <row r="57">
          <cell r="B57">
            <v>104.94199999999999</v>
          </cell>
        </row>
        <row r="58">
          <cell r="B58">
            <v>104.93899999999999</v>
          </cell>
        </row>
        <row r="59">
          <cell r="B59">
            <v>104.93899999999999</v>
          </cell>
        </row>
        <row r="60">
          <cell r="B60">
            <v>104.93899999999999</v>
          </cell>
        </row>
        <row r="61">
          <cell r="B61">
            <v>104.92400000000001</v>
          </cell>
        </row>
        <row r="62">
          <cell r="B62">
            <v>104.943</v>
          </cell>
        </row>
        <row r="63">
          <cell r="B63">
            <v>104.889</v>
          </cell>
        </row>
        <row r="64">
          <cell r="B64">
            <v>104.881</v>
          </cell>
        </row>
        <row r="65">
          <cell r="B65">
            <v>104.881</v>
          </cell>
        </row>
        <row r="66">
          <cell r="B66">
            <v>104.881</v>
          </cell>
        </row>
        <row r="67">
          <cell r="B67">
            <v>104.85</v>
          </cell>
        </row>
        <row r="68">
          <cell r="B68">
            <v>104.873</v>
          </cell>
        </row>
        <row r="69">
          <cell r="B69">
            <v>104.86499999999999</v>
          </cell>
        </row>
        <row r="70">
          <cell r="B70">
            <v>104.857</v>
          </cell>
        </row>
        <row r="71">
          <cell r="B71">
            <v>104.85</v>
          </cell>
        </row>
        <row r="72">
          <cell r="B72">
            <v>104.861</v>
          </cell>
        </row>
        <row r="73">
          <cell r="B73">
            <v>104.846</v>
          </cell>
        </row>
        <row r="74">
          <cell r="B74">
            <v>104.82599999999999</v>
          </cell>
        </row>
        <row r="75">
          <cell r="B75">
            <v>104.779</v>
          </cell>
        </row>
        <row r="76">
          <cell r="B76">
            <v>104.705</v>
          </cell>
        </row>
        <row r="77">
          <cell r="B77">
            <v>104.705</v>
          </cell>
        </row>
        <row r="78">
          <cell r="B78">
            <v>104.68899999999999</v>
          </cell>
        </row>
        <row r="79">
          <cell r="B79">
            <v>104.70099999999999</v>
          </cell>
        </row>
        <row r="80">
          <cell r="B80">
            <v>104.709</v>
          </cell>
        </row>
        <row r="81">
          <cell r="B81">
            <v>104.697</v>
          </cell>
        </row>
        <row r="82">
          <cell r="B82">
            <v>104.68899999999999</v>
          </cell>
        </row>
        <row r="83">
          <cell r="B83">
            <v>104.705</v>
          </cell>
        </row>
        <row r="84">
          <cell r="B84">
            <v>104.70099999999999</v>
          </cell>
        </row>
        <row r="85">
          <cell r="B85">
            <v>104.70099999999999</v>
          </cell>
        </row>
        <row r="86">
          <cell r="B86">
            <v>104.70099999999999</v>
          </cell>
        </row>
        <row r="87">
          <cell r="B87">
            <v>104.68600000000001</v>
          </cell>
        </row>
        <row r="88">
          <cell r="B88">
            <v>104.705</v>
          </cell>
        </row>
        <row r="89">
          <cell r="B89">
            <v>104.705</v>
          </cell>
        </row>
        <row r="90">
          <cell r="B90">
            <v>104.697</v>
          </cell>
        </row>
        <row r="91">
          <cell r="B91">
            <v>104.68600000000001</v>
          </cell>
        </row>
        <row r="92">
          <cell r="B92">
            <v>104.684</v>
          </cell>
        </row>
        <row r="93">
          <cell r="B93">
            <v>104.684</v>
          </cell>
        </row>
        <row r="94">
          <cell r="B94">
            <v>104.688</v>
          </cell>
        </row>
        <row r="95">
          <cell r="B95">
            <v>104.68</v>
          </cell>
        </row>
        <row r="96">
          <cell r="B96">
            <v>104.664</v>
          </cell>
        </row>
        <row r="97">
          <cell r="B97">
            <v>104.672</v>
          </cell>
        </row>
        <row r="98">
          <cell r="B98">
            <v>104.69499999999999</v>
          </cell>
        </row>
        <row r="99">
          <cell r="B99">
            <v>104.688</v>
          </cell>
        </row>
        <row r="100">
          <cell r="B100">
            <v>104.688</v>
          </cell>
        </row>
        <row r="101">
          <cell r="B101">
            <v>104.68</v>
          </cell>
        </row>
        <row r="102">
          <cell r="B102">
            <v>104.66800000000001</v>
          </cell>
        </row>
        <row r="103">
          <cell r="B103">
            <v>104.688</v>
          </cell>
        </row>
        <row r="104">
          <cell r="B104">
            <v>104.699</v>
          </cell>
        </row>
        <row r="105">
          <cell r="B105">
            <v>104.711</v>
          </cell>
        </row>
        <row r="106">
          <cell r="B106">
            <v>104.688</v>
          </cell>
        </row>
        <row r="107">
          <cell r="B107">
            <v>104.691</v>
          </cell>
        </row>
        <row r="108">
          <cell r="B108">
            <v>104.676</v>
          </cell>
        </row>
        <row r="109">
          <cell r="B109">
            <v>104.699</v>
          </cell>
        </row>
        <row r="110">
          <cell r="B110">
            <v>104.699</v>
          </cell>
        </row>
        <row r="111">
          <cell r="B111">
            <v>104.69499999999999</v>
          </cell>
        </row>
        <row r="112">
          <cell r="B112">
            <v>104.691</v>
          </cell>
        </row>
        <row r="113">
          <cell r="B113">
            <v>104.68</v>
          </cell>
        </row>
        <row r="114">
          <cell r="B114">
            <v>114.70699999999999</v>
          </cell>
        </row>
        <row r="115">
          <cell r="B115">
            <v>113.46899999999999</v>
          </cell>
        </row>
        <row r="116">
          <cell r="B116">
            <v>120.066</v>
          </cell>
        </row>
        <row r="117">
          <cell r="B117">
            <v>120.113</v>
          </cell>
        </row>
        <row r="118">
          <cell r="B118">
            <v>120.09399999999999</v>
          </cell>
        </row>
        <row r="119">
          <cell r="B119">
            <v>120.312</v>
          </cell>
        </row>
        <row r="120">
          <cell r="B120">
            <v>119.941</v>
          </cell>
        </row>
        <row r="121">
          <cell r="B121">
            <v>120.324</v>
          </cell>
        </row>
        <row r="122">
          <cell r="B122">
            <v>120.191</v>
          </cell>
        </row>
        <row r="123">
          <cell r="B123">
            <v>120.73</v>
          </cell>
        </row>
        <row r="124">
          <cell r="B124">
            <v>120.34399999999999</v>
          </cell>
        </row>
        <row r="125">
          <cell r="B125">
            <v>120.375</v>
          </cell>
        </row>
        <row r="126">
          <cell r="B126">
            <v>120.312</v>
          </cell>
        </row>
        <row r="127">
          <cell r="B127">
            <v>123.742</v>
          </cell>
        </row>
        <row r="128">
          <cell r="B128">
            <v>99.726600000000005</v>
          </cell>
        </row>
        <row r="129">
          <cell r="B129">
            <v>103.96899999999999</v>
          </cell>
        </row>
        <row r="130">
          <cell r="B130">
            <v>103.746</v>
          </cell>
        </row>
        <row r="131">
          <cell r="B131">
            <v>103.675</v>
          </cell>
        </row>
        <row r="132">
          <cell r="B132">
            <v>103.53400000000001</v>
          </cell>
        </row>
        <row r="133">
          <cell r="B133">
            <v>104.3</v>
          </cell>
        </row>
        <row r="134">
          <cell r="B134">
            <v>104.532</v>
          </cell>
        </row>
        <row r="135">
          <cell r="B135">
            <v>104.509</v>
          </cell>
        </row>
        <row r="136">
          <cell r="B136">
            <v>104.458</v>
          </cell>
        </row>
        <row r="137">
          <cell r="B137">
            <v>102.29</v>
          </cell>
        </row>
        <row r="138">
          <cell r="B138">
            <v>104.536</v>
          </cell>
        </row>
        <row r="139">
          <cell r="B139">
            <v>106.392</v>
          </cell>
        </row>
        <row r="140">
          <cell r="B140">
            <v>124.142</v>
          </cell>
        </row>
        <row r="141">
          <cell r="B141">
            <v>109.42700000000001</v>
          </cell>
        </row>
        <row r="142">
          <cell r="B142">
            <v>126.071</v>
          </cell>
        </row>
        <row r="143">
          <cell r="B143">
            <v>106.009</v>
          </cell>
        </row>
        <row r="144">
          <cell r="B144">
            <v>101.087</v>
          </cell>
        </row>
        <row r="145">
          <cell r="B145">
            <v>114.806</v>
          </cell>
        </row>
        <row r="146">
          <cell r="B146">
            <v>107.167</v>
          </cell>
        </row>
        <row r="147">
          <cell r="B147">
            <v>120.94799999999999</v>
          </cell>
        </row>
        <row r="148">
          <cell r="B148">
            <v>120.548</v>
          </cell>
        </row>
        <row r="149">
          <cell r="B149">
            <v>119.997</v>
          </cell>
        </row>
        <row r="150">
          <cell r="B150">
            <v>119.88800000000001</v>
          </cell>
        </row>
        <row r="151">
          <cell r="B151">
            <v>102.47799999999999</v>
          </cell>
        </row>
        <row r="152">
          <cell r="B152">
            <v>102.173</v>
          </cell>
        </row>
        <row r="153">
          <cell r="B153">
            <v>103.024</v>
          </cell>
        </row>
        <row r="154">
          <cell r="B154">
            <v>103.038</v>
          </cell>
        </row>
        <row r="155">
          <cell r="B155">
            <v>103.372</v>
          </cell>
        </row>
        <row r="156">
          <cell r="B156">
            <v>102.071</v>
          </cell>
        </row>
        <row r="157">
          <cell r="B157">
            <v>101.614</v>
          </cell>
        </row>
        <row r="158">
          <cell r="B158">
            <v>101.51300000000001</v>
          </cell>
        </row>
        <row r="159">
          <cell r="B159">
            <v>101.521</v>
          </cell>
        </row>
        <row r="160">
          <cell r="B160">
            <v>101.542</v>
          </cell>
        </row>
        <row r="161">
          <cell r="B161">
            <v>101.456</v>
          </cell>
        </row>
        <row r="162">
          <cell r="B162">
            <v>101.417</v>
          </cell>
        </row>
        <row r="163">
          <cell r="B163">
            <v>101.667</v>
          </cell>
        </row>
        <row r="164">
          <cell r="B164">
            <v>101.526</v>
          </cell>
        </row>
        <row r="165">
          <cell r="B165">
            <v>101.40900000000001</v>
          </cell>
        </row>
        <row r="166">
          <cell r="B166">
            <v>101.44</v>
          </cell>
        </row>
        <row r="167">
          <cell r="B167">
            <v>101.44199999999999</v>
          </cell>
        </row>
        <row r="168">
          <cell r="B168">
            <v>101.435</v>
          </cell>
        </row>
        <row r="169">
          <cell r="B169">
            <v>101.419</v>
          </cell>
        </row>
        <row r="170">
          <cell r="B170">
            <v>101.575</v>
          </cell>
        </row>
        <row r="171">
          <cell r="B171">
            <v>101.419</v>
          </cell>
        </row>
        <row r="172">
          <cell r="B172">
            <v>101.419</v>
          </cell>
        </row>
        <row r="173">
          <cell r="B173">
            <v>101.423</v>
          </cell>
        </row>
        <row r="174">
          <cell r="B174">
            <v>101.40300000000001</v>
          </cell>
        </row>
        <row r="175">
          <cell r="B175">
            <v>101.419</v>
          </cell>
        </row>
        <row r="176">
          <cell r="B176">
            <v>101.485</v>
          </cell>
        </row>
        <row r="177">
          <cell r="B177">
            <v>101.407</v>
          </cell>
        </row>
        <row r="178">
          <cell r="B178">
            <v>101.38800000000001</v>
          </cell>
        </row>
        <row r="179">
          <cell r="B179">
            <v>101.40300000000001</v>
          </cell>
        </row>
        <row r="180">
          <cell r="B180">
            <v>101.392</v>
          </cell>
        </row>
        <row r="181">
          <cell r="B181">
            <v>101.38800000000001</v>
          </cell>
        </row>
        <row r="182">
          <cell r="B182">
            <v>101.411</v>
          </cell>
        </row>
        <row r="183">
          <cell r="B183">
            <v>101.407</v>
          </cell>
        </row>
        <row r="184">
          <cell r="B184">
            <v>101.38800000000001</v>
          </cell>
        </row>
        <row r="185">
          <cell r="B185">
            <v>101.407</v>
          </cell>
        </row>
        <row r="186">
          <cell r="B186">
            <v>101.407</v>
          </cell>
        </row>
        <row r="187">
          <cell r="B187">
            <v>101.411</v>
          </cell>
        </row>
        <row r="188">
          <cell r="B188">
            <v>101.41500000000001</v>
          </cell>
        </row>
        <row r="189">
          <cell r="B189">
            <v>101.411</v>
          </cell>
        </row>
        <row r="190">
          <cell r="B190">
            <v>101.396</v>
          </cell>
        </row>
        <row r="191">
          <cell r="B191">
            <v>101.40300000000001</v>
          </cell>
        </row>
        <row r="192">
          <cell r="B192">
            <v>101.392</v>
          </cell>
        </row>
        <row r="193">
          <cell r="B193">
            <v>101.407</v>
          </cell>
        </row>
        <row r="194">
          <cell r="B194">
            <v>101.411</v>
          </cell>
        </row>
        <row r="195">
          <cell r="B195">
            <v>101.399</v>
          </cell>
        </row>
        <row r="196">
          <cell r="B196">
            <v>101.407</v>
          </cell>
        </row>
        <row r="197">
          <cell r="B197">
            <v>101.40300000000001</v>
          </cell>
        </row>
        <row r="198">
          <cell r="B198">
            <v>101.40300000000001</v>
          </cell>
        </row>
        <row r="199">
          <cell r="B199">
            <v>101.407</v>
          </cell>
        </row>
        <row r="200">
          <cell r="B200">
            <v>101.407</v>
          </cell>
        </row>
        <row r="201">
          <cell r="B201">
            <v>101.411</v>
          </cell>
        </row>
        <row r="202">
          <cell r="B202">
            <v>101.392</v>
          </cell>
        </row>
        <row r="203">
          <cell r="B203">
            <v>101.38800000000001</v>
          </cell>
        </row>
        <row r="204">
          <cell r="B204">
            <v>101.407</v>
          </cell>
        </row>
        <row r="205">
          <cell r="B205">
            <v>101.40300000000001</v>
          </cell>
        </row>
        <row r="206">
          <cell r="B206">
            <v>101.407</v>
          </cell>
        </row>
        <row r="207">
          <cell r="B207">
            <v>101.407</v>
          </cell>
        </row>
        <row r="208">
          <cell r="B208">
            <v>101.392</v>
          </cell>
        </row>
        <row r="209">
          <cell r="B209">
            <v>101.411</v>
          </cell>
        </row>
        <row r="210">
          <cell r="B210">
            <v>101.419</v>
          </cell>
        </row>
        <row r="211">
          <cell r="B211">
            <v>101.411</v>
          </cell>
        </row>
        <row r="212">
          <cell r="B212">
            <v>101.411</v>
          </cell>
        </row>
        <row r="213">
          <cell r="B213">
            <v>101.419</v>
          </cell>
        </row>
        <row r="214">
          <cell r="B214">
            <v>101.399</v>
          </cell>
        </row>
        <row r="215">
          <cell r="B215">
            <v>101.42700000000001</v>
          </cell>
        </row>
        <row r="216">
          <cell r="B216">
            <v>101.41500000000001</v>
          </cell>
        </row>
        <row r="217">
          <cell r="B217">
            <v>101.41500000000001</v>
          </cell>
        </row>
        <row r="218">
          <cell r="B218">
            <v>101.396</v>
          </cell>
        </row>
        <row r="219">
          <cell r="B219">
            <v>119.563</v>
          </cell>
        </row>
        <row r="220">
          <cell r="B220">
            <v>119.59099999999999</v>
          </cell>
        </row>
        <row r="221">
          <cell r="B221">
            <v>119.548</v>
          </cell>
        </row>
        <row r="222">
          <cell r="B222">
            <v>119.657</v>
          </cell>
        </row>
        <row r="223">
          <cell r="B223">
            <v>119.521</v>
          </cell>
        </row>
        <row r="224">
          <cell r="B224">
            <v>119.60299999999999</v>
          </cell>
        </row>
        <row r="225">
          <cell r="B225">
            <v>119.85599999999999</v>
          </cell>
        </row>
        <row r="226">
          <cell r="B226">
            <v>119.36</v>
          </cell>
        </row>
        <row r="227">
          <cell r="B227">
            <v>120.001</v>
          </cell>
        </row>
        <row r="228">
          <cell r="B228">
            <v>119.42700000000001</v>
          </cell>
        </row>
        <row r="229">
          <cell r="B229">
            <v>120.46</v>
          </cell>
        </row>
        <row r="230">
          <cell r="B230">
            <v>119.815</v>
          </cell>
        </row>
        <row r="231">
          <cell r="B231">
            <v>119.819</v>
          </cell>
        </row>
        <row r="232">
          <cell r="B232">
            <v>119.874</v>
          </cell>
        </row>
        <row r="233">
          <cell r="B233">
            <v>130.55199999999999</v>
          </cell>
        </row>
        <row r="234">
          <cell r="B234">
            <v>102.752</v>
          </cell>
        </row>
        <row r="235">
          <cell r="B235">
            <v>102.08799999999999</v>
          </cell>
        </row>
        <row r="236">
          <cell r="B236">
            <v>103.084</v>
          </cell>
        </row>
        <row r="237">
          <cell r="B237">
            <v>103.182</v>
          </cell>
        </row>
        <row r="238">
          <cell r="B238">
            <v>101.59699999999999</v>
          </cell>
        </row>
        <row r="239">
          <cell r="B239">
            <v>105.366</v>
          </cell>
        </row>
        <row r="240">
          <cell r="B240">
            <v>123.456</v>
          </cell>
        </row>
        <row r="241">
          <cell r="B241">
            <v>108.203</v>
          </cell>
        </row>
        <row r="242">
          <cell r="B242">
            <v>106.816</v>
          </cell>
        </row>
        <row r="243">
          <cell r="B243">
            <v>104.252</v>
          </cell>
        </row>
        <row r="244">
          <cell r="B244">
            <v>103.842</v>
          </cell>
        </row>
        <row r="245">
          <cell r="B245">
            <v>101.194</v>
          </cell>
        </row>
        <row r="246">
          <cell r="B246">
            <v>107.658</v>
          </cell>
        </row>
        <row r="247">
          <cell r="B247">
            <v>115.182</v>
          </cell>
        </row>
        <row r="248">
          <cell r="B248">
            <v>126.13200000000001</v>
          </cell>
        </row>
        <row r="249">
          <cell r="B249">
            <v>103.563</v>
          </cell>
        </row>
        <row r="250">
          <cell r="B250">
            <v>103.044</v>
          </cell>
        </row>
        <row r="251">
          <cell r="B251">
            <v>104.371</v>
          </cell>
        </row>
        <row r="252">
          <cell r="B252">
            <v>102.773</v>
          </cell>
        </row>
        <row r="253">
          <cell r="B253">
            <v>103.393</v>
          </cell>
        </row>
        <row r="254">
          <cell r="B254">
            <v>102.88800000000001</v>
          </cell>
        </row>
        <row r="255">
          <cell r="B255">
            <v>102.931</v>
          </cell>
        </row>
        <row r="256">
          <cell r="B256">
            <v>102.54</v>
          </cell>
        </row>
        <row r="257">
          <cell r="B257">
            <v>102.556</v>
          </cell>
        </row>
        <row r="258">
          <cell r="B258">
            <v>102.599</v>
          </cell>
        </row>
        <row r="259">
          <cell r="B259">
            <v>102.548</v>
          </cell>
        </row>
        <row r="260">
          <cell r="B260">
            <v>102.548</v>
          </cell>
        </row>
        <row r="261">
          <cell r="B261">
            <v>102.99299999999999</v>
          </cell>
        </row>
        <row r="262">
          <cell r="B262">
            <v>102.392</v>
          </cell>
        </row>
        <row r="263">
          <cell r="B263">
            <v>102.36799999999999</v>
          </cell>
        </row>
        <row r="264">
          <cell r="B264">
            <v>102.61799999999999</v>
          </cell>
        </row>
        <row r="265">
          <cell r="B265">
            <v>102.688</v>
          </cell>
        </row>
        <row r="266">
          <cell r="B266">
            <v>102.16800000000001</v>
          </cell>
        </row>
        <row r="267">
          <cell r="B267">
            <v>102.203</v>
          </cell>
        </row>
        <row r="268">
          <cell r="B268">
            <v>102.309</v>
          </cell>
        </row>
        <row r="269">
          <cell r="B269">
            <v>102.203</v>
          </cell>
        </row>
        <row r="270">
          <cell r="B270">
            <v>102.188</v>
          </cell>
        </row>
        <row r="271">
          <cell r="B271">
            <v>102.258</v>
          </cell>
        </row>
        <row r="272">
          <cell r="B272">
            <v>102.215</v>
          </cell>
        </row>
        <row r="273">
          <cell r="B273">
            <v>102.211</v>
          </cell>
        </row>
        <row r="274">
          <cell r="B274">
            <v>102.211</v>
          </cell>
        </row>
        <row r="275">
          <cell r="B275">
            <v>102.223</v>
          </cell>
        </row>
        <row r="276">
          <cell r="B276">
            <v>102.215</v>
          </cell>
        </row>
        <row r="277">
          <cell r="B277">
            <v>102.215</v>
          </cell>
        </row>
        <row r="278">
          <cell r="B278">
            <v>102.453</v>
          </cell>
        </row>
        <row r="279">
          <cell r="B279">
            <v>102.184</v>
          </cell>
        </row>
        <row r="280">
          <cell r="B280">
            <v>102.199</v>
          </cell>
        </row>
        <row r="281">
          <cell r="B281">
            <v>102.254</v>
          </cell>
        </row>
        <row r="282">
          <cell r="B282">
            <v>102.26600000000001</v>
          </cell>
        </row>
        <row r="283">
          <cell r="B283">
            <v>102.19499999999999</v>
          </cell>
        </row>
        <row r="284">
          <cell r="B284">
            <v>102.191</v>
          </cell>
        </row>
        <row r="285">
          <cell r="B285">
            <v>102.16</v>
          </cell>
        </row>
        <row r="286">
          <cell r="B286">
            <v>102.145</v>
          </cell>
        </row>
        <row r="287">
          <cell r="B287">
            <v>102.15600000000001</v>
          </cell>
        </row>
        <row r="288">
          <cell r="B288">
            <v>102.16</v>
          </cell>
        </row>
        <row r="289">
          <cell r="B289">
            <v>102.15600000000001</v>
          </cell>
        </row>
        <row r="290">
          <cell r="B290">
            <v>102.16</v>
          </cell>
        </row>
        <row r="291">
          <cell r="B291">
            <v>102.14100000000001</v>
          </cell>
        </row>
        <row r="292">
          <cell r="B292">
            <v>102.176</v>
          </cell>
        </row>
        <row r="293">
          <cell r="B293">
            <v>102.16</v>
          </cell>
        </row>
        <row r="294">
          <cell r="B294">
            <v>102.15600000000001</v>
          </cell>
        </row>
        <row r="295">
          <cell r="B295">
            <v>102.15600000000001</v>
          </cell>
        </row>
        <row r="296">
          <cell r="B296">
            <v>102.152</v>
          </cell>
        </row>
        <row r="297">
          <cell r="B297">
            <v>102.16</v>
          </cell>
        </row>
        <row r="298">
          <cell r="B298">
            <v>102.16</v>
          </cell>
        </row>
        <row r="299">
          <cell r="B299">
            <v>102.16</v>
          </cell>
        </row>
        <row r="300">
          <cell r="B300">
            <v>102.16</v>
          </cell>
        </row>
        <row r="301">
          <cell r="B301">
            <v>102.15600000000001</v>
          </cell>
        </row>
        <row r="302">
          <cell r="B302">
            <v>102.16</v>
          </cell>
        </row>
        <row r="303">
          <cell r="B303">
            <v>102.14100000000001</v>
          </cell>
        </row>
        <row r="304">
          <cell r="B304">
            <v>102.164</v>
          </cell>
        </row>
        <row r="305">
          <cell r="B305">
            <v>102.16</v>
          </cell>
        </row>
        <row r="306">
          <cell r="B306">
            <v>100.773</v>
          </cell>
        </row>
        <row r="307">
          <cell r="B307">
            <v>102.369</v>
          </cell>
        </row>
        <row r="308">
          <cell r="B308">
            <v>97.546899999999994</v>
          </cell>
        </row>
        <row r="309">
          <cell r="B309">
            <v>121.84099999999999</v>
          </cell>
        </row>
        <row r="310">
          <cell r="B310">
            <v>121.253</v>
          </cell>
        </row>
        <row r="311">
          <cell r="B311">
            <v>122.354</v>
          </cell>
        </row>
        <row r="312">
          <cell r="B312">
            <v>121.101</v>
          </cell>
        </row>
        <row r="313">
          <cell r="B313">
            <v>120.788</v>
          </cell>
        </row>
        <row r="314">
          <cell r="B314">
            <v>120.96599999999999</v>
          </cell>
        </row>
        <row r="315">
          <cell r="B315">
            <v>120.56</v>
          </cell>
        </row>
        <row r="316">
          <cell r="B316">
            <v>121.239</v>
          </cell>
        </row>
        <row r="317">
          <cell r="B317">
            <v>120.65300000000001</v>
          </cell>
        </row>
        <row r="318">
          <cell r="B318">
            <v>120.669</v>
          </cell>
        </row>
        <row r="319">
          <cell r="B319">
            <v>121.286</v>
          </cell>
        </row>
        <row r="320">
          <cell r="B320">
            <v>120.86</v>
          </cell>
        </row>
        <row r="321">
          <cell r="B321">
            <v>121.57899999999999</v>
          </cell>
        </row>
        <row r="322">
          <cell r="B322">
            <v>121.024</v>
          </cell>
        </row>
        <row r="323">
          <cell r="B323">
            <v>120.962</v>
          </cell>
        </row>
        <row r="324">
          <cell r="B324">
            <v>121.548</v>
          </cell>
        </row>
        <row r="325">
          <cell r="B325">
            <v>102.24299999999999</v>
          </cell>
        </row>
        <row r="326">
          <cell r="B326">
            <v>102.235</v>
          </cell>
        </row>
        <row r="327">
          <cell r="B327">
            <v>102.056</v>
          </cell>
        </row>
        <row r="328">
          <cell r="B328">
            <v>103.051</v>
          </cell>
        </row>
        <row r="329">
          <cell r="B329">
            <v>102.12</v>
          </cell>
        </row>
        <row r="330">
          <cell r="B330">
            <v>104.765</v>
          </cell>
        </row>
        <row r="331">
          <cell r="B331">
            <v>125.089</v>
          </cell>
        </row>
        <row r="332">
          <cell r="B332">
            <v>107.68300000000001</v>
          </cell>
        </row>
        <row r="333">
          <cell r="B333">
            <v>107.616</v>
          </cell>
        </row>
        <row r="334">
          <cell r="B334">
            <v>107.401</v>
          </cell>
        </row>
        <row r="335">
          <cell r="B335">
            <v>105.163</v>
          </cell>
        </row>
        <row r="336">
          <cell r="B336">
            <v>106.742</v>
          </cell>
        </row>
        <row r="337">
          <cell r="B337">
            <v>97.093800000000002</v>
          </cell>
        </row>
        <row r="338">
          <cell r="B338">
            <v>104.191</v>
          </cell>
        </row>
        <row r="339">
          <cell r="B339">
            <v>104.40300000000001</v>
          </cell>
        </row>
        <row r="340">
          <cell r="B340">
            <v>103.884</v>
          </cell>
        </row>
        <row r="341">
          <cell r="B341">
            <v>103.642</v>
          </cell>
        </row>
        <row r="342">
          <cell r="B342">
            <v>103.77800000000001</v>
          </cell>
        </row>
        <row r="343">
          <cell r="B343">
            <v>103.712</v>
          </cell>
        </row>
        <row r="344">
          <cell r="B344">
            <v>103.712</v>
          </cell>
        </row>
        <row r="345">
          <cell r="B345">
            <v>103.49299999999999</v>
          </cell>
        </row>
        <row r="346">
          <cell r="B346">
            <v>103.872</v>
          </cell>
        </row>
        <row r="347">
          <cell r="B347">
            <v>103.446</v>
          </cell>
        </row>
        <row r="348">
          <cell r="B348">
            <v>103.419</v>
          </cell>
        </row>
        <row r="349">
          <cell r="B349">
            <v>103.45</v>
          </cell>
        </row>
        <row r="350">
          <cell r="B350">
            <v>103.407</v>
          </cell>
        </row>
        <row r="351">
          <cell r="B351">
            <v>103.419</v>
          </cell>
        </row>
        <row r="352">
          <cell r="B352">
            <v>103.42700000000001</v>
          </cell>
        </row>
        <row r="353">
          <cell r="B353">
            <v>103.364</v>
          </cell>
        </row>
        <row r="354">
          <cell r="B354">
            <v>103.32899999999999</v>
          </cell>
        </row>
        <row r="355">
          <cell r="B355">
            <v>103.286</v>
          </cell>
        </row>
        <row r="356">
          <cell r="B356">
            <v>103.345</v>
          </cell>
        </row>
        <row r="357">
          <cell r="B357">
            <v>103.298</v>
          </cell>
        </row>
        <row r="358">
          <cell r="B358">
            <v>103.288</v>
          </cell>
        </row>
        <row r="359">
          <cell r="B359">
            <v>103.913</v>
          </cell>
        </row>
        <row r="360">
          <cell r="B360">
            <v>103.17100000000001</v>
          </cell>
        </row>
        <row r="361">
          <cell r="B361">
            <v>103.14700000000001</v>
          </cell>
        </row>
        <row r="362">
          <cell r="B362">
            <v>103.18300000000001</v>
          </cell>
        </row>
        <row r="363">
          <cell r="B363">
            <v>103.36199999999999</v>
          </cell>
        </row>
        <row r="364">
          <cell r="B364">
            <v>103.167</v>
          </cell>
        </row>
        <row r="365">
          <cell r="B365">
            <v>103.179</v>
          </cell>
        </row>
        <row r="366">
          <cell r="B366">
            <v>103.19799999999999</v>
          </cell>
        </row>
        <row r="367">
          <cell r="B367">
            <v>103.18300000000001</v>
          </cell>
        </row>
        <row r="368">
          <cell r="B368">
            <v>103.15900000000001</v>
          </cell>
        </row>
        <row r="369">
          <cell r="B369">
            <v>103.331</v>
          </cell>
        </row>
        <row r="370">
          <cell r="B370">
            <v>103.175</v>
          </cell>
        </row>
        <row r="371">
          <cell r="B371">
            <v>103.155</v>
          </cell>
        </row>
        <row r="372">
          <cell r="B372">
            <v>103.175</v>
          </cell>
        </row>
        <row r="373">
          <cell r="B373">
            <v>103.14700000000001</v>
          </cell>
        </row>
        <row r="374">
          <cell r="B374">
            <v>103.167</v>
          </cell>
        </row>
        <row r="375">
          <cell r="B375">
            <v>103.17100000000001</v>
          </cell>
        </row>
        <row r="376">
          <cell r="B376">
            <v>103.167</v>
          </cell>
        </row>
        <row r="377">
          <cell r="B377">
            <v>103.17100000000001</v>
          </cell>
        </row>
        <row r="378">
          <cell r="B378">
            <v>103.25700000000001</v>
          </cell>
        </row>
        <row r="379">
          <cell r="B379">
            <v>103.202</v>
          </cell>
        </row>
        <row r="380">
          <cell r="B380">
            <v>103.21</v>
          </cell>
        </row>
        <row r="381">
          <cell r="B381">
            <v>103.206</v>
          </cell>
        </row>
        <row r="382">
          <cell r="B382">
            <v>103.206</v>
          </cell>
        </row>
        <row r="383">
          <cell r="B383">
            <v>103.163</v>
          </cell>
        </row>
        <row r="384">
          <cell r="B384">
            <v>103.187</v>
          </cell>
        </row>
        <row r="385">
          <cell r="B385">
            <v>103.175</v>
          </cell>
        </row>
        <row r="386">
          <cell r="B386">
            <v>103.179</v>
          </cell>
        </row>
        <row r="387">
          <cell r="B387">
            <v>103.15900000000001</v>
          </cell>
        </row>
        <row r="388">
          <cell r="B388">
            <v>103.187</v>
          </cell>
        </row>
        <row r="389">
          <cell r="B389">
            <v>103.179</v>
          </cell>
        </row>
        <row r="390">
          <cell r="B390">
            <v>103.18300000000001</v>
          </cell>
        </row>
        <row r="391">
          <cell r="B391">
            <v>103.155</v>
          </cell>
        </row>
        <row r="392">
          <cell r="B392">
            <v>103.17100000000001</v>
          </cell>
        </row>
        <row r="393">
          <cell r="B393">
            <v>103.167</v>
          </cell>
        </row>
        <row r="394">
          <cell r="B394">
            <v>103.175</v>
          </cell>
        </row>
        <row r="395">
          <cell r="B395">
            <v>103.155</v>
          </cell>
        </row>
        <row r="396">
          <cell r="B396">
            <v>103.17100000000001</v>
          </cell>
        </row>
        <row r="397">
          <cell r="B397">
            <v>103.14</v>
          </cell>
        </row>
        <row r="398">
          <cell r="B398">
            <v>103.14400000000001</v>
          </cell>
        </row>
        <row r="399">
          <cell r="B399">
            <v>103.101</v>
          </cell>
        </row>
        <row r="400">
          <cell r="B400">
            <v>103.128</v>
          </cell>
        </row>
        <row r="401">
          <cell r="B401">
            <v>103.124</v>
          </cell>
        </row>
        <row r="402">
          <cell r="B402">
            <v>103.124</v>
          </cell>
        </row>
        <row r="403">
          <cell r="B403">
            <v>103.124</v>
          </cell>
        </row>
        <row r="404">
          <cell r="B404">
            <v>103.108</v>
          </cell>
        </row>
        <row r="405">
          <cell r="B405">
            <v>103.128</v>
          </cell>
        </row>
        <row r="406">
          <cell r="B406">
            <v>103.12</v>
          </cell>
        </row>
        <row r="407">
          <cell r="B407">
            <v>103.12</v>
          </cell>
        </row>
        <row r="408">
          <cell r="B408">
            <v>103.104</v>
          </cell>
        </row>
        <row r="409">
          <cell r="B409">
            <v>103.11199999999999</v>
          </cell>
        </row>
        <row r="410">
          <cell r="B410">
            <v>103.12</v>
          </cell>
        </row>
        <row r="411">
          <cell r="B411">
            <v>103.108</v>
          </cell>
        </row>
        <row r="412">
          <cell r="B412">
            <v>103.093</v>
          </cell>
        </row>
        <row r="413">
          <cell r="B413">
            <v>103.093</v>
          </cell>
        </row>
        <row r="414">
          <cell r="B414">
            <v>103.104</v>
          </cell>
        </row>
        <row r="415">
          <cell r="B415">
            <v>103.101</v>
          </cell>
        </row>
        <row r="416">
          <cell r="B416">
            <v>103.077</v>
          </cell>
        </row>
        <row r="417">
          <cell r="B417">
            <v>103.054</v>
          </cell>
        </row>
        <row r="418">
          <cell r="B418">
            <v>103.08499999999999</v>
          </cell>
        </row>
        <row r="419">
          <cell r="B419">
            <v>103.077</v>
          </cell>
        </row>
        <row r="420">
          <cell r="B420">
            <v>103.065</v>
          </cell>
        </row>
        <row r="421">
          <cell r="B421">
            <v>103.05800000000001</v>
          </cell>
        </row>
        <row r="422">
          <cell r="B422">
            <v>103.065</v>
          </cell>
        </row>
        <row r="423">
          <cell r="B423">
            <v>103.07299999999999</v>
          </cell>
        </row>
        <row r="424">
          <cell r="B424">
            <v>103.07299999999999</v>
          </cell>
        </row>
      </sheetData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2.28125</v>
          </cell>
        </row>
        <row r="2">
          <cell r="A2">
            <v>4.4960899999999997</v>
          </cell>
        </row>
        <row r="3">
          <cell r="A3">
            <v>10.6006</v>
          </cell>
        </row>
        <row r="4">
          <cell r="A4">
            <v>11.186500000000001</v>
          </cell>
        </row>
        <row r="5">
          <cell r="A5">
            <v>31.876999999999999</v>
          </cell>
        </row>
        <row r="6">
          <cell r="A6">
            <v>17.328099999999999</v>
          </cell>
        </row>
        <row r="7">
          <cell r="A7">
            <v>40.474600000000002</v>
          </cell>
        </row>
        <row r="8">
          <cell r="A8">
            <v>64.584999999999994</v>
          </cell>
        </row>
        <row r="9">
          <cell r="A9">
            <v>64.712900000000005</v>
          </cell>
        </row>
        <row r="10">
          <cell r="A10">
            <v>64.995099999999994</v>
          </cell>
        </row>
        <row r="11">
          <cell r="A11">
            <v>64.959999999999994</v>
          </cell>
        </row>
        <row r="12">
          <cell r="A12">
            <v>64.956999999999994</v>
          </cell>
        </row>
        <row r="13">
          <cell r="A13">
            <v>64.973600000000005</v>
          </cell>
        </row>
        <row r="14">
          <cell r="A14">
            <v>64.981399999999994</v>
          </cell>
        </row>
        <row r="15">
          <cell r="A15">
            <v>64.981399999999994</v>
          </cell>
        </row>
        <row r="16">
          <cell r="A16">
            <v>65.306600000000003</v>
          </cell>
        </row>
        <row r="17">
          <cell r="A17">
            <v>65.390600000000006</v>
          </cell>
        </row>
        <row r="18">
          <cell r="A18">
            <v>65.406199999999998</v>
          </cell>
        </row>
        <row r="19">
          <cell r="A19">
            <v>65.406199999999998</v>
          </cell>
        </row>
        <row r="20">
          <cell r="A20">
            <v>65.406199999999998</v>
          </cell>
        </row>
        <row r="21">
          <cell r="A21">
            <v>65.378900000000002</v>
          </cell>
        </row>
        <row r="22">
          <cell r="A22">
            <v>65.378900000000002</v>
          </cell>
        </row>
        <row r="23">
          <cell r="A23">
            <v>65.297899999999998</v>
          </cell>
        </row>
        <row r="24">
          <cell r="A24">
            <v>65.3018</v>
          </cell>
        </row>
        <row r="25">
          <cell r="A25">
            <v>65.258799999999994</v>
          </cell>
        </row>
        <row r="26">
          <cell r="A26">
            <v>65.258799999999994</v>
          </cell>
        </row>
        <row r="27">
          <cell r="A27">
            <v>65.262699999999995</v>
          </cell>
        </row>
        <row r="28">
          <cell r="A28">
            <v>65.262699999999995</v>
          </cell>
        </row>
        <row r="29">
          <cell r="A29">
            <v>68.226600000000005</v>
          </cell>
        </row>
        <row r="30">
          <cell r="A30">
            <v>67.136700000000005</v>
          </cell>
        </row>
        <row r="31">
          <cell r="A31">
            <v>66.953100000000006</v>
          </cell>
        </row>
        <row r="32">
          <cell r="A32">
            <v>67.033199999999994</v>
          </cell>
        </row>
        <row r="33">
          <cell r="A33">
            <v>67.021500000000003</v>
          </cell>
        </row>
        <row r="34">
          <cell r="A34">
            <v>67.017600000000002</v>
          </cell>
        </row>
        <row r="35">
          <cell r="A35">
            <v>67.017600000000002</v>
          </cell>
        </row>
        <row r="36">
          <cell r="A36">
            <v>67.017600000000002</v>
          </cell>
        </row>
        <row r="37">
          <cell r="A37">
            <v>67.017600000000002</v>
          </cell>
        </row>
        <row r="38">
          <cell r="A38">
            <v>67.033199999999994</v>
          </cell>
        </row>
        <row r="39">
          <cell r="A39">
            <v>67.121099999999998</v>
          </cell>
        </row>
        <row r="40">
          <cell r="A40">
            <v>67.117199999999997</v>
          </cell>
        </row>
        <row r="41">
          <cell r="A41">
            <v>67.125</v>
          </cell>
        </row>
        <row r="42">
          <cell r="A42">
            <v>67.125</v>
          </cell>
        </row>
        <row r="43">
          <cell r="A43">
            <v>67.843800000000002</v>
          </cell>
        </row>
        <row r="44">
          <cell r="A44">
            <v>67.902299999999997</v>
          </cell>
        </row>
        <row r="45">
          <cell r="A45">
            <v>67.890600000000006</v>
          </cell>
        </row>
        <row r="46">
          <cell r="A46">
            <v>69.494100000000003</v>
          </cell>
        </row>
        <row r="47">
          <cell r="A47">
            <v>69.561499999999995</v>
          </cell>
        </row>
        <row r="48">
          <cell r="A48">
            <v>69.549800000000005</v>
          </cell>
        </row>
        <row r="49">
          <cell r="A49">
            <v>69.656199999999998</v>
          </cell>
        </row>
        <row r="50">
          <cell r="A50">
            <v>69.699200000000005</v>
          </cell>
        </row>
        <row r="51">
          <cell r="A51">
            <v>69.691400000000002</v>
          </cell>
        </row>
        <row r="52">
          <cell r="A52">
            <v>69.963899999999995</v>
          </cell>
        </row>
        <row r="53">
          <cell r="A53">
            <v>69.920900000000003</v>
          </cell>
        </row>
        <row r="54">
          <cell r="A54">
            <v>69.917000000000002</v>
          </cell>
        </row>
        <row r="55">
          <cell r="A55">
            <v>69.932599999999994</v>
          </cell>
        </row>
        <row r="56">
          <cell r="A56">
            <v>70.456100000000006</v>
          </cell>
        </row>
        <row r="57">
          <cell r="A57">
            <v>70.670900000000003</v>
          </cell>
        </row>
        <row r="58">
          <cell r="A58">
            <v>70.668000000000006</v>
          </cell>
        </row>
        <row r="59">
          <cell r="A59">
            <v>70.675799999999995</v>
          </cell>
        </row>
        <row r="60">
          <cell r="A60">
            <v>70.671899999999994</v>
          </cell>
        </row>
        <row r="61">
          <cell r="A61">
            <v>70.932599999999994</v>
          </cell>
        </row>
        <row r="62">
          <cell r="A62">
            <v>70.920900000000003</v>
          </cell>
        </row>
        <row r="63">
          <cell r="A63">
            <v>70.901399999999995</v>
          </cell>
        </row>
        <row r="64">
          <cell r="A64">
            <v>70.902299999999997</v>
          </cell>
        </row>
        <row r="65">
          <cell r="A65">
            <v>71.160200000000003</v>
          </cell>
        </row>
        <row r="66">
          <cell r="A66">
            <v>71.167000000000002</v>
          </cell>
        </row>
        <row r="67">
          <cell r="A67">
            <v>71.175799999999995</v>
          </cell>
        </row>
        <row r="68">
          <cell r="A68">
            <v>71.420900000000003</v>
          </cell>
        </row>
        <row r="69">
          <cell r="A69">
            <v>71.3232</v>
          </cell>
        </row>
        <row r="70">
          <cell r="A70">
            <v>71.319299999999998</v>
          </cell>
        </row>
        <row r="71">
          <cell r="A71">
            <v>71.334999999999994</v>
          </cell>
        </row>
        <row r="72">
          <cell r="A72">
            <v>71.303700000000006</v>
          </cell>
        </row>
        <row r="73">
          <cell r="A73">
            <v>71.307599999999994</v>
          </cell>
        </row>
        <row r="74">
          <cell r="A74">
            <v>71.319299999999998</v>
          </cell>
        </row>
        <row r="75">
          <cell r="A75">
            <v>71.4512</v>
          </cell>
        </row>
        <row r="76">
          <cell r="A76">
            <v>72.655299999999997</v>
          </cell>
        </row>
        <row r="77">
          <cell r="A77">
            <v>62.412100000000002</v>
          </cell>
        </row>
        <row r="78">
          <cell r="A78">
            <v>62.392600000000002</v>
          </cell>
        </row>
        <row r="79">
          <cell r="A79">
            <v>62.400399999999998</v>
          </cell>
        </row>
        <row r="80">
          <cell r="A80">
            <v>62.459000000000003</v>
          </cell>
        </row>
        <row r="81">
          <cell r="A81">
            <v>62.427700000000002</v>
          </cell>
        </row>
        <row r="82">
          <cell r="A82">
            <v>62.419899999999998</v>
          </cell>
        </row>
        <row r="83">
          <cell r="A83">
            <v>62.419899999999998</v>
          </cell>
        </row>
        <row r="84">
          <cell r="A84">
            <v>73.6738</v>
          </cell>
        </row>
        <row r="85">
          <cell r="A85">
            <v>74.169899999999998</v>
          </cell>
        </row>
        <row r="86">
          <cell r="A86">
            <v>73.459000000000003</v>
          </cell>
        </row>
        <row r="87">
          <cell r="A87">
            <v>73.341800000000006</v>
          </cell>
        </row>
        <row r="88">
          <cell r="A88">
            <v>73.327100000000002</v>
          </cell>
        </row>
        <row r="89">
          <cell r="A89">
            <v>72.329099999999997</v>
          </cell>
        </row>
        <row r="90">
          <cell r="A90">
            <v>71.204099999999997</v>
          </cell>
        </row>
        <row r="91">
          <cell r="A91">
            <v>70.903300000000002</v>
          </cell>
        </row>
        <row r="92">
          <cell r="A92">
            <v>70.907200000000003</v>
          </cell>
        </row>
        <row r="93">
          <cell r="A93">
            <v>70.903300000000002</v>
          </cell>
        </row>
        <row r="94">
          <cell r="A94">
            <v>70.876000000000005</v>
          </cell>
        </row>
        <row r="95">
          <cell r="A95">
            <v>71.145499999999998</v>
          </cell>
        </row>
        <row r="96">
          <cell r="A96">
            <v>71.415000000000006</v>
          </cell>
        </row>
        <row r="97">
          <cell r="A97">
            <v>71.418899999999994</v>
          </cell>
        </row>
        <row r="98">
          <cell r="A98">
            <v>71.325199999999995</v>
          </cell>
        </row>
        <row r="99">
          <cell r="A99">
            <v>71.332999999999998</v>
          </cell>
        </row>
        <row r="100">
          <cell r="A100">
            <v>71.329099999999997</v>
          </cell>
        </row>
        <row r="101">
          <cell r="A101">
            <v>71.329099999999997</v>
          </cell>
        </row>
        <row r="102">
          <cell r="A102">
            <v>71.3262</v>
          </cell>
        </row>
        <row r="103">
          <cell r="A103">
            <v>72.564499999999995</v>
          </cell>
        </row>
        <row r="104">
          <cell r="A104">
            <v>72.232399999999998</v>
          </cell>
        </row>
        <row r="105">
          <cell r="A105">
            <v>72.212900000000005</v>
          </cell>
        </row>
        <row r="106">
          <cell r="A106">
            <v>72.220699999999994</v>
          </cell>
        </row>
        <row r="107">
          <cell r="A107">
            <v>72.232399999999998</v>
          </cell>
        </row>
        <row r="108">
          <cell r="A108">
            <v>72.216800000000006</v>
          </cell>
        </row>
        <row r="109">
          <cell r="A109">
            <v>76.995099999999994</v>
          </cell>
        </row>
        <row r="110">
          <cell r="A110">
            <v>71.678700000000006</v>
          </cell>
        </row>
        <row r="111">
          <cell r="A111">
            <v>71.651399999999995</v>
          </cell>
        </row>
        <row r="112">
          <cell r="A112">
            <v>71.655299999999997</v>
          </cell>
        </row>
        <row r="113">
          <cell r="A113">
            <v>71.682599999999994</v>
          </cell>
        </row>
        <row r="114">
          <cell r="A114">
            <v>72.756799999999998</v>
          </cell>
        </row>
        <row r="115">
          <cell r="A115">
            <v>75.790000000000006</v>
          </cell>
        </row>
        <row r="116">
          <cell r="A116">
            <v>74.770499999999998</v>
          </cell>
        </row>
        <row r="117">
          <cell r="A117">
            <v>74.719700000000003</v>
          </cell>
        </row>
        <row r="118">
          <cell r="A118">
            <v>75.450199999999995</v>
          </cell>
        </row>
        <row r="119">
          <cell r="A119">
            <v>76.980500000000006</v>
          </cell>
        </row>
        <row r="120">
          <cell r="A120">
            <v>77.273399999999995</v>
          </cell>
        </row>
        <row r="121">
          <cell r="A121">
            <v>77.261700000000005</v>
          </cell>
        </row>
        <row r="122">
          <cell r="A122">
            <v>77.277299999999997</v>
          </cell>
        </row>
        <row r="123">
          <cell r="A123">
            <v>75.777299999999997</v>
          </cell>
        </row>
        <row r="124">
          <cell r="A124">
            <v>76.468800000000002</v>
          </cell>
        </row>
        <row r="125">
          <cell r="A125">
            <v>76.429699999999997</v>
          </cell>
        </row>
        <row r="126">
          <cell r="A126">
            <v>76.589799999999997</v>
          </cell>
        </row>
        <row r="127">
          <cell r="A127">
            <v>100.447</v>
          </cell>
        </row>
        <row r="128">
          <cell r="A128">
            <v>76.714799999999997</v>
          </cell>
        </row>
        <row r="129">
          <cell r="A129">
            <v>76.617199999999997</v>
          </cell>
        </row>
        <row r="130">
          <cell r="A130">
            <v>76.640600000000006</v>
          </cell>
        </row>
        <row r="131">
          <cell r="A131">
            <v>76.601600000000005</v>
          </cell>
        </row>
        <row r="132">
          <cell r="A132">
            <v>76.539100000000005</v>
          </cell>
        </row>
        <row r="133">
          <cell r="A133">
            <v>76.773399999999995</v>
          </cell>
        </row>
        <row r="134">
          <cell r="A134">
            <v>76.773399999999995</v>
          </cell>
        </row>
        <row r="135">
          <cell r="A135">
            <v>76.757800000000003</v>
          </cell>
        </row>
        <row r="136">
          <cell r="A136">
            <v>76.740200000000002</v>
          </cell>
        </row>
        <row r="137">
          <cell r="A137">
            <v>76.771500000000003</v>
          </cell>
        </row>
        <row r="138">
          <cell r="A138">
            <v>76.748000000000005</v>
          </cell>
        </row>
        <row r="139">
          <cell r="A139">
            <v>76.720699999999994</v>
          </cell>
        </row>
        <row r="140">
          <cell r="A140">
            <v>76.642600000000002</v>
          </cell>
        </row>
        <row r="141">
          <cell r="A141">
            <v>76.6387</v>
          </cell>
        </row>
        <row r="142">
          <cell r="A142">
            <v>76.642600000000002</v>
          </cell>
        </row>
        <row r="143">
          <cell r="A143">
            <v>77.121099999999998</v>
          </cell>
        </row>
        <row r="144">
          <cell r="A144">
            <v>76.652299999999997</v>
          </cell>
        </row>
        <row r="145">
          <cell r="A145">
            <v>76.628900000000002</v>
          </cell>
        </row>
        <row r="146">
          <cell r="A146">
            <v>76.625</v>
          </cell>
        </row>
        <row r="147">
          <cell r="A147">
            <v>76.996099999999998</v>
          </cell>
        </row>
        <row r="148">
          <cell r="A148">
            <v>77.296899999999994</v>
          </cell>
        </row>
        <row r="149">
          <cell r="A149">
            <v>77.296899999999994</v>
          </cell>
        </row>
        <row r="150">
          <cell r="A150">
            <v>77.281199999999998</v>
          </cell>
        </row>
        <row r="151">
          <cell r="A151">
            <v>77.247100000000003</v>
          </cell>
        </row>
        <row r="152">
          <cell r="A152">
            <v>77.227500000000006</v>
          </cell>
        </row>
        <row r="153">
          <cell r="A153">
            <v>77.547899999999998</v>
          </cell>
        </row>
        <row r="154">
          <cell r="A154">
            <v>77.493200000000002</v>
          </cell>
        </row>
        <row r="155">
          <cell r="A155">
            <v>77.536100000000005</v>
          </cell>
        </row>
        <row r="156">
          <cell r="A156">
            <v>77.436499999999995</v>
          </cell>
        </row>
        <row r="157">
          <cell r="A157">
            <v>77.424800000000005</v>
          </cell>
        </row>
        <row r="158">
          <cell r="A158">
            <v>77.440399999999997</v>
          </cell>
        </row>
        <row r="159">
          <cell r="A159">
            <v>77.4131</v>
          </cell>
        </row>
        <row r="160">
          <cell r="A160">
            <v>77.409199999999998</v>
          </cell>
        </row>
        <row r="161">
          <cell r="A161">
            <v>77.429699999999997</v>
          </cell>
        </row>
        <row r="162">
          <cell r="A162">
            <v>39.908200000000001</v>
          </cell>
        </row>
        <row r="163">
          <cell r="A163">
            <v>2.40625</v>
          </cell>
        </row>
        <row r="164">
          <cell r="A164">
            <v>4.7626999999999997</v>
          </cell>
        </row>
        <row r="165">
          <cell r="A165">
            <v>10.363300000000001</v>
          </cell>
        </row>
        <row r="166">
          <cell r="A166">
            <v>11.4453</v>
          </cell>
        </row>
        <row r="167">
          <cell r="A167">
            <v>31.642600000000002</v>
          </cell>
        </row>
        <row r="168">
          <cell r="A168">
            <v>32.680700000000002</v>
          </cell>
        </row>
        <row r="169">
          <cell r="A169">
            <v>48.016599999999997</v>
          </cell>
        </row>
        <row r="170">
          <cell r="A170">
            <v>80.613299999999995</v>
          </cell>
        </row>
        <row r="171">
          <cell r="A171">
            <v>79.855500000000006</v>
          </cell>
        </row>
        <row r="172">
          <cell r="A172">
            <v>66.482399999999998</v>
          </cell>
        </row>
        <row r="173">
          <cell r="A173">
            <v>66.281199999999998</v>
          </cell>
        </row>
        <row r="174">
          <cell r="A174">
            <v>66.273399999999995</v>
          </cell>
        </row>
        <row r="175">
          <cell r="A175">
            <v>66.352500000000006</v>
          </cell>
        </row>
        <row r="176">
          <cell r="A176">
            <v>66.290000000000006</v>
          </cell>
        </row>
        <row r="177">
          <cell r="A177">
            <v>66.300799999999995</v>
          </cell>
        </row>
        <row r="178">
          <cell r="A178">
            <v>66.311499999999995</v>
          </cell>
        </row>
        <row r="179">
          <cell r="A179">
            <v>66.588899999999995</v>
          </cell>
        </row>
        <row r="180">
          <cell r="A180">
            <v>66.667000000000002</v>
          </cell>
        </row>
        <row r="181">
          <cell r="A181">
            <v>66.674800000000005</v>
          </cell>
        </row>
        <row r="182">
          <cell r="A182">
            <v>66.6631</v>
          </cell>
        </row>
        <row r="183">
          <cell r="A183">
            <v>66.659199999999998</v>
          </cell>
        </row>
        <row r="184">
          <cell r="A184">
            <v>66.655299999999997</v>
          </cell>
        </row>
        <row r="185">
          <cell r="A185">
            <v>66.6631</v>
          </cell>
        </row>
        <row r="186">
          <cell r="A186">
            <v>66.5381</v>
          </cell>
        </row>
        <row r="187">
          <cell r="A187">
            <v>66.5381</v>
          </cell>
        </row>
        <row r="188">
          <cell r="A188">
            <v>66.5381</v>
          </cell>
        </row>
        <row r="189">
          <cell r="A189">
            <v>66.542000000000002</v>
          </cell>
        </row>
        <row r="190">
          <cell r="A190">
            <v>66.483400000000003</v>
          </cell>
        </row>
        <row r="191">
          <cell r="A191">
            <v>66.533199999999994</v>
          </cell>
        </row>
        <row r="192">
          <cell r="A192">
            <v>68.467799999999997</v>
          </cell>
        </row>
        <row r="193">
          <cell r="A193">
            <v>68.183599999999998</v>
          </cell>
        </row>
        <row r="194">
          <cell r="A194">
            <v>68.223600000000005</v>
          </cell>
        </row>
        <row r="195">
          <cell r="A195">
            <v>68.227500000000006</v>
          </cell>
        </row>
        <row r="196">
          <cell r="A196">
            <v>68.223600000000005</v>
          </cell>
        </row>
        <row r="197">
          <cell r="A197">
            <v>68.223600000000005</v>
          </cell>
        </row>
        <row r="198">
          <cell r="A198">
            <v>68.227500000000006</v>
          </cell>
        </row>
        <row r="199">
          <cell r="A199">
            <v>68.227500000000006</v>
          </cell>
        </row>
        <row r="200">
          <cell r="A200">
            <v>72.748000000000005</v>
          </cell>
        </row>
        <row r="201">
          <cell r="A201">
            <v>70.7363</v>
          </cell>
        </row>
        <row r="202">
          <cell r="A202">
            <v>70.724599999999995</v>
          </cell>
        </row>
        <row r="203">
          <cell r="A203">
            <v>70.802700000000002</v>
          </cell>
        </row>
        <row r="204">
          <cell r="A204">
            <v>70.809600000000003</v>
          </cell>
        </row>
        <row r="205">
          <cell r="A205">
            <v>71.068399999999997</v>
          </cell>
        </row>
        <row r="206">
          <cell r="A206">
            <v>71.056600000000003</v>
          </cell>
        </row>
        <row r="207">
          <cell r="A207">
            <v>71.052700000000002</v>
          </cell>
        </row>
        <row r="208">
          <cell r="A208">
            <v>71.656199999999998</v>
          </cell>
        </row>
        <row r="209">
          <cell r="A209">
            <v>71.821299999999994</v>
          </cell>
        </row>
        <row r="210">
          <cell r="A210">
            <v>71.848600000000005</v>
          </cell>
        </row>
        <row r="211">
          <cell r="A211">
            <v>71.872100000000003</v>
          </cell>
        </row>
        <row r="212">
          <cell r="A212">
            <v>72.095699999999994</v>
          </cell>
        </row>
        <row r="213">
          <cell r="A213">
            <v>72.072299999999998</v>
          </cell>
        </row>
        <row r="214">
          <cell r="A214">
            <v>72.0762</v>
          </cell>
        </row>
        <row r="215">
          <cell r="A215">
            <v>72.068399999999997</v>
          </cell>
        </row>
        <row r="216">
          <cell r="A216">
            <v>72.3262</v>
          </cell>
        </row>
        <row r="217">
          <cell r="A217">
            <v>72.355500000000006</v>
          </cell>
        </row>
        <row r="218">
          <cell r="A218">
            <v>72.343800000000002</v>
          </cell>
        </row>
        <row r="219">
          <cell r="A219">
            <v>72.619100000000003</v>
          </cell>
        </row>
        <row r="220">
          <cell r="A220">
            <v>72.529300000000006</v>
          </cell>
        </row>
        <row r="221">
          <cell r="A221">
            <v>72.529300000000006</v>
          </cell>
        </row>
        <row r="222">
          <cell r="A222">
            <v>72.537099999999995</v>
          </cell>
        </row>
        <row r="223">
          <cell r="A223">
            <v>72.537099999999995</v>
          </cell>
        </row>
        <row r="224">
          <cell r="A224">
            <v>72.533199999999994</v>
          </cell>
        </row>
        <row r="225">
          <cell r="A225">
            <v>72.5488</v>
          </cell>
        </row>
        <row r="226">
          <cell r="A226">
            <v>73.4619</v>
          </cell>
        </row>
        <row r="227">
          <cell r="A227">
            <v>87.8018</v>
          </cell>
        </row>
        <row r="228">
          <cell r="A228">
            <v>63.599600000000002</v>
          </cell>
        </row>
        <row r="229">
          <cell r="A229">
            <v>63.5762</v>
          </cell>
        </row>
        <row r="230">
          <cell r="A230">
            <v>63.587899999999998</v>
          </cell>
        </row>
        <row r="231">
          <cell r="A231">
            <v>63.629899999999999</v>
          </cell>
        </row>
        <row r="232">
          <cell r="A232">
            <v>63.594700000000003</v>
          </cell>
        </row>
        <row r="233">
          <cell r="A233">
            <v>63.594700000000003</v>
          </cell>
        </row>
        <row r="234">
          <cell r="A234">
            <v>63.602499999999999</v>
          </cell>
        </row>
        <row r="235">
          <cell r="A235">
            <v>63.594700000000003</v>
          </cell>
        </row>
        <row r="236">
          <cell r="A236">
            <v>74.493200000000002</v>
          </cell>
        </row>
        <row r="237">
          <cell r="A237">
            <v>74.731399999999994</v>
          </cell>
        </row>
        <row r="238">
          <cell r="A238">
            <v>75.028300000000002</v>
          </cell>
        </row>
        <row r="239">
          <cell r="A239">
            <v>99.7637</v>
          </cell>
        </row>
        <row r="240">
          <cell r="A240">
            <v>74.726600000000005</v>
          </cell>
        </row>
        <row r="241">
          <cell r="A241">
            <v>74.706999999999994</v>
          </cell>
        </row>
        <row r="242">
          <cell r="A242">
            <v>73.784199999999998</v>
          </cell>
        </row>
        <row r="243">
          <cell r="A243">
            <v>73.683599999999998</v>
          </cell>
        </row>
        <row r="244">
          <cell r="A244">
            <v>73.4375</v>
          </cell>
        </row>
        <row r="245">
          <cell r="A245">
            <v>73.425799999999995</v>
          </cell>
        </row>
        <row r="246">
          <cell r="A246">
            <v>73.425799999999995</v>
          </cell>
        </row>
        <row r="247">
          <cell r="A247">
            <v>73.418000000000006</v>
          </cell>
        </row>
        <row r="248">
          <cell r="A248">
            <v>73.406199999999998</v>
          </cell>
        </row>
        <row r="249">
          <cell r="A249">
            <v>72.460899999999995</v>
          </cell>
        </row>
        <row r="250">
          <cell r="A250">
            <v>72.476600000000005</v>
          </cell>
        </row>
        <row r="251">
          <cell r="A251">
            <v>72.183599999999998</v>
          </cell>
        </row>
        <row r="252">
          <cell r="A252">
            <v>72.1982</v>
          </cell>
        </row>
        <row r="253">
          <cell r="A253">
            <v>72.186499999999995</v>
          </cell>
        </row>
        <row r="254">
          <cell r="A254">
            <v>72.190399999999997</v>
          </cell>
        </row>
        <row r="255">
          <cell r="A255">
            <v>72.194299999999998</v>
          </cell>
        </row>
        <row r="256">
          <cell r="A256">
            <v>74.094700000000003</v>
          </cell>
        </row>
        <row r="257">
          <cell r="A257">
            <v>72.254900000000006</v>
          </cell>
        </row>
        <row r="258">
          <cell r="A258">
            <v>72.247100000000003</v>
          </cell>
        </row>
        <row r="259">
          <cell r="A259">
            <v>72.254900000000006</v>
          </cell>
        </row>
        <row r="260">
          <cell r="A260">
            <v>72.247100000000003</v>
          </cell>
        </row>
        <row r="261">
          <cell r="A261">
            <v>72.765600000000006</v>
          </cell>
        </row>
        <row r="262">
          <cell r="A262">
            <v>73.634799999999998</v>
          </cell>
        </row>
        <row r="263">
          <cell r="A263">
            <v>73.6113</v>
          </cell>
        </row>
        <row r="264">
          <cell r="A264">
            <v>73.6113</v>
          </cell>
        </row>
        <row r="265">
          <cell r="A265">
            <v>73.6387</v>
          </cell>
        </row>
        <row r="266">
          <cell r="A266">
            <v>74.414100000000005</v>
          </cell>
        </row>
        <row r="267">
          <cell r="A267">
            <v>76.270499999999998</v>
          </cell>
        </row>
        <row r="268">
          <cell r="A268">
            <v>77.434600000000003</v>
          </cell>
        </row>
        <row r="269">
          <cell r="A269">
            <v>76.993200000000002</v>
          </cell>
        </row>
        <row r="270">
          <cell r="A270">
            <v>77.446299999999994</v>
          </cell>
        </row>
        <row r="271">
          <cell r="A271">
            <v>79.514600000000002</v>
          </cell>
        </row>
        <row r="272">
          <cell r="A272">
            <v>79.5107</v>
          </cell>
        </row>
        <row r="273">
          <cell r="A273">
            <v>77.305700000000002</v>
          </cell>
        </row>
        <row r="274">
          <cell r="A274">
            <v>77.3018</v>
          </cell>
        </row>
        <row r="275">
          <cell r="A275">
            <v>77.067400000000006</v>
          </cell>
        </row>
        <row r="276">
          <cell r="A276">
            <v>79.672899999999998</v>
          </cell>
        </row>
        <row r="277">
          <cell r="A277">
            <v>79.8018</v>
          </cell>
        </row>
        <row r="278">
          <cell r="A278">
            <v>76.977500000000006</v>
          </cell>
        </row>
        <row r="279">
          <cell r="A279">
            <v>76.977500000000006</v>
          </cell>
        </row>
        <row r="280">
          <cell r="A280">
            <v>77.884799999999998</v>
          </cell>
        </row>
        <row r="281">
          <cell r="A281">
            <v>78.017600000000002</v>
          </cell>
        </row>
        <row r="282">
          <cell r="A282">
            <v>78.072299999999998</v>
          </cell>
        </row>
        <row r="283">
          <cell r="A283">
            <v>78.677700000000002</v>
          </cell>
        </row>
        <row r="284">
          <cell r="A284">
            <v>80.001000000000005</v>
          </cell>
        </row>
        <row r="285">
          <cell r="A285">
            <v>80.129900000000006</v>
          </cell>
        </row>
        <row r="286">
          <cell r="A286">
            <v>77.219700000000003</v>
          </cell>
        </row>
        <row r="287">
          <cell r="A287">
            <v>77.231399999999994</v>
          </cell>
        </row>
        <row r="288">
          <cell r="A288">
            <v>77.2119</v>
          </cell>
        </row>
        <row r="289">
          <cell r="A289">
            <v>78.856399999999994</v>
          </cell>
        </row>
        <row r="290">
          <cell r="A290">
            <v>79.145499999999998</v>
          </cell>
        </row>
        <row r="291">
          <cell r="A291">
            <v>79.098600000000005</v>
          </cell>
        </row>
        <row r="292">
          <cell r="A292">
            <v>78.997100000000003</v>
          </cell>
        </row>
        <row r="293">
          <cell r="A293">
            <v>103.351</v>
          </cell>
        </row>
        <row r="294">
          <cell r="A294">
            <v>77.729500000000002</v>
          </cell>
        </row>
        <row r="295">
          <cell r="A295">
            <v>77.627899999999997</v>
          </cell>
        </row>
        <row r="296">
          <cell r="A296">
            <v>77.655299999999997</v>
          </cell>
        </row>
        <row r="297">
          <cell r="A297">
            <v>77.471699999999998</v>
          </cell>
        </row>
        <row r="298">
          <cell r="A298">
            <v>77.463899999999995</v>
          </cell>
        </row>
        <row r="299">
          <cell r="A299">
            <v>77.463899999999995</v>
          </cell>
        </row>
        <row r="300">
          <cell r="A300">
            <v>77.459999999999994</v>
          </cell>
        </row>
        <row r="301">
          <cell r="A301">
            <v>77.706100000000006</v>
          </cell>
        </row>
        <row r="302">
          <cell r="A302">
            <v>77.713899999999995</v>
          </cell>
        </row>
        <row r="303">
          <cell r="A303">
            <v>78.456100000000006</v>
          </cell>
        </row>
        <row r="304">
          <cell r="A304">
            <v>78.389600000000002</v>
          </cell>
        </row>
        <row r="305">
          <cell r="A305">
            <v>78.389600000000002</v>
          </cell>
        </row>
        <row r="306">
          <cell r="A306">
            <v>78.389600000000002</v>
          </cell>
        </row>
        <row r="307">
          <cell r="A307">
            <v>78.393600000000006</v>
          </cell>
        </row>
        <row r="308">
          <cell r="A308">
            <v>78.393600000000006</v>
          </cell>
        </row>
        <row r="309">
          <cell r="A309">
            <v>78.299800000000005</v>
          </cell>
        </row>
        <row r="310">
          <cell r="A310">
            <v>78.401399999999995</v>
          </cell>
        </row>
        <row r="311">
          <cell r="A311">
            <v>78.268600000000006</v>
          </cell>
        </row>
        <row r="312">
          <cell r="A312">
            <v>78.252899999999997</v>
          </cell>
        </row>
        <row r="313">
          <cell r="A313">
            <v>78.264600000000002</v>
          </cell>
        </row>
        <row r="314">
          <cell r="A314">
            <v>78.264600000000002</v>
          </cell>
        </row>
        <row r="315">
          <cell r="A315">
            <v>79.253900000000002</v>
          </cell>
        </row>
        <row r="316">
          <cell r="A316">
            <v>79.191400000000002</v>
          </cell>
        </row>
        <row r="317">
          <cell r="A317">
            <v>79.242199999999997</v>
          </cell>
        </row>
        <row r="318">
          <cell r="A318">
            <v>79.304699999999997</v>
          </cell>
        </row>
        <row r="319">
          <cell r="A319">
            <v>79.456999999999994</v>
          </cell>
        </row>
        <row r="320">
          <cell r="A320">
            <v>79.429699999999997</v>
          </cell>
        </row>
        <row r="321">
          <cell r="A321">
            <v>79.848600000000005</v>
          </cell>
        </row>
        <row r="322">
          <cell r="A322">
            <v>79.868200000000002</v>
          </cell>
        </row>
        <row r="323">
          <cell r="A323">
            <v>79.829099999999997</v>
          </cell>
        </row>
        <row r="324">
          <cell r="A324">
            <v>79.911100000000005</v>
          </cell>
        </row>
        <row r="325">
          <cell r="A325">
            <v>80.012699999999995</v>
          </cell>
        </row>
        <row r="326">
          <cell r="A326">
            <v>80.004900000000006</v>
          </cell>
        </row>
        <row r="327">
          <cell r="A327">
            <v>80.016599999999997</v>
          </cell>
        </row>
        <row r="328">
          <cell r="A328">
            <v>80.012699999999995</v>
          </cell>
        </row>
        <row r="329">
          <cell r="A329">
            <v>80.020499999999998</v>
          </cell>
        </row>
        <row r="330">
          <cell r="A330">
            <v>80.012699999999995</v>
          </cell>
        </row>
        <row r="331">
          <cell r="A331">
            <v>80.204099999999997</v>
          </cell>
        </row>
        <row r="332">
          <cell r="A332">
            <v>80.188500000000005</v>
          </cell>
        </row>
        <row r="333">
          <cell r="A333">
            <v>80.204099999999997</v>
          </cell>
        </row>
        <row r="334">
          <cell r="A334">
            <v>80.204099999999997</v>
          </cell>
        </row>
        <row r="335">
          <cell r="A335">
            <v>80.188500000000005</v>
          </cell>
        </row>
        <row r="336">
          <cell r="A336">
            <v>80.188500000000005</v>
          </cell>
        </row>
        <row r="337">
          <cell r="A337">
            <v>80.188500000000005</v>
          </cell>
        </row>
        <row r="338">
          <cell r="A338">
            <v>80.204099999999997</v>
          </cell>
        </row>
        <row r="339">
          <cell r="A339">
            <v>2.05078</v>
          </cell>
        </row>
        <row r="340">
          <cell r="A340">
            <v>4.4043000000000001</v>
          </cell>
        </row>
        <row r="341">
          <cell r="A341">
            <v>10.542999999999999</v>
          </cell>
        </row>
        <row r="342">
          <cell r="A342">
            <v>11.390599999999999</v>
          </cell>
        </row>
        <row r="343">
          <cell r="A343">
            <v>30.730499999999999</v>
          </cell>
        </row>
        <row r="344">
          <cell r="A344">
            <v>31.6416</v>
          </cell>
        </row>
        <row r="345">
          <cell r="A345">
            <v>66.345699999999994</v>
          </cell>
        </row>
        <row r="346">
          <cell r="A346">
            <v>78.623999999999995</v>
          </cell>
        </row>
        <row r="347">
          <cell r="A347">
            <v>79.1738</v>
          </cell>
        </row>
        <row r="348">
          <cell r="A348">
            <v>79.237300000000005</v>
          </cell>
        </row>
        <row r="349">
          <cell r="A349">
            <v>79.203100000000006</v>
          </cell>
        </row>
        <row r="350">
          <cell r="A350">
            <v>79.200199999999995</v>
          </cell>
        </row>
        <row r="351">
          <cell r="A351">
            <v>66.418899999999994</v>
          </cell>
        </row>
        <row r="352">
          <cell r="A352">
            <v>66.411100000000005</v>
          </cell>
        </row>
        <row r="353">
          <cell r="A353">
            <v>66.418000000000006</v>
          </cell>
        </row>
        <row r="354">
          <cell r="A354">
            <v>66.733400000000003</v>
          </cell>
        </row>
        <row r="355">
          <cell r="A355">
            <v>66.807599999999994</v>
          </cell>
        </row>
        <row r="356">
          <cell r="A356">
            <v>66.807599999999994</v>
          </cell>
        </row>
        <row r="357">
          <cell r="A357">
            <v>66.803700000000006</v>
          </cell>
        </row>
        <row r="358">
          <cell r="A358">
            <v>66.817400000000006</v>
          </cell>
        </row>
        <row r="359">
          <cell r="A359">
            <v>66.817400000000006</v>
          </cell>
        </row>
        <row r="360">
          <cell r="A360">
            <v>66.817400000000006</v>
          </cell>
        </row>
        <row r="361">
          <cell r="A361">
            <v>66.817400000000006</v>
          </cell>
        </row>
        <row r="362">
          <cell r="A362">
            <v>66.6768</v>
          </cell>
        </row>
        <row r="363">
          <cell r="A363">
            <v>66.6768</v>
          </cell>
        </row>
        <row r="364">
          <cell r="A364">
            <v>66.680700000000002</v>
          </cell>
        </row>
        <row r="365">
          <cell r="A365">
            <v>66.735399999999998</v>
          </cell>
        </row>
        <row r="366">
          <cell r="A366">
            <v>68.976600000000005</v>
          </cell>
        </row>
        <row r="367">
          <cell r="A367">
            <v>68.543000000000006</v>
          </cell>
        </row>
        <row r="368">
          <cell r="A368">
            <v>68.355500000000006</v>
          </cell>
        </row>
        <row r="369">
          <cell r="A369">
            <v>68.392600000000002</v>
          </cell>
        </row>
        <row r="370">
          <cell r="A370">
            <v>68.378900000000002</v>
          </cell>
        </row>
        <row r="371">
          <cell r="A371">
            <v>68.386700000000005</v>
          </cell>
        </row>
        <row r="372">
          <cell r="A372">
            <v>68.386700000000005</v>
          </cell>
        </row>
        <row r="373">
          <cell r="A373">
            <v>68.386700000000005</v>
          </cell>
        </row>
        <row r="374">
          <cell r="A374">
            <v>69.543899999999994</v>
          </cell>
        </row>
        <row r="375">
          <cell r="A375">
            <v>70.846699999999998</v>
          </cell>
        </row>
        <row r="376">
          <cell r="A376">
            <v>70.819299999999998</v>
          </cell>
        </row>
        <row r="377">
          <cell r="A377">
            <v>70.834999999999994</v>
          </cell>
        </row>
        <row r="378">
          <cell r="A378">
            <v>70.854500000000002</v>
          </cell>
        </row>
        <row r="379">
          <cell r="A379">
            <v>71.074200000000005</v>
          </cell>
        </row>
        <row r="380">
          <cell r="A380">
            <v>71.070300000000003</v>
          </cell>
        </row>
        <row r="381">
          <cell r="A381">
            <v>71.449200000000005</v>
          </cell>
        </row>
        <row r="382">
          <cell r="A382">
            <v>71.652299999999997</v>
          </cell>
        </row>
        <row r="383">
          <cell r="A383">
            <v>71.904300000000006</v>
          </cell>
        </row>
        <row r="384">
          <cell r="A384">
            <v>71.912099999999995</v>
          </cell>
        </row>
        <row r="385">
          <cell r="A385">
            <v>72.033199999999994</v>
          </cell>
        </row>
        <row r="386">
          <cell r="A386">
            <v>72.155299999999997</v>
          </cell>
        </row>
        <row r="387">
          <cell r="A387">
            <v>72.1357</v>
          </cell>
        </row>
        <row r="388">
          <cell r="A388">
            <v>72.120099999999994</v>
          </cell>
        </row>
        <row r="389">
          <cell r="A389">
            <v>72.3857</v>
          </cell>
        </row>
        <row r="390">
          <cell r="A390">
            <v>72.397499999999994</v>
          </cell>
        </row>
        <row r="391">
          <cell r="A391">
            <v>72.389600000000002</v>
          </cell>
        </row>
        <row r="392">
          <cell r="A392">
            <v>72.637699999999995</v>
          </cell>
        </row>
        <row r="393">
          <cell r="A393">
            <v>72.567400000000006</v>
          </cell>
        </row>
        <row r="394">
          <cell r="A394">
            <v>72.555700000000002</v>
          </cell>
        </row>
        <row r="395">
          <cell r="A395">
            <v>72.559600000000003</v>
          </cell>
        </row>
        <row r="396">
          <cell r="A396">
            <v>72.572299999999998</v>
          </cell>
        </row>
        <row r="397">
          <cell r="A397">
            <v>73.789100000000005</v>
          </cell>
        </row>
        <row r="398">
          <cell r="A398">
            <v>64.172899999999998</v>
          </cell>
        </row>
        <row r="399">
          <cell r="A399">
            <v>63.556600000000003</v>
          </cell>
        </row>
        <row r="400">
          <cell r="A400">
            <v>63.271500000000003</v>
          </cell>
        </row>
        <row r="401">
          <cell r="A401">
            <v>63.309600000000003</v>
          </cell>
        </row>
        <row r="402">
          <cell r="A402">
            <v>63.308599999999998</v>
          </cell>
        </row>
        <row r="403">
          <cell r="A403">
            <v>63.3125</v>
          </cell>
        </row>
        <row r="404">
          <cell r="A404">
            <v>74.5625</v>
          </cell>
        </row>
        <row r="405">
          <cell r="A405">
            <v>75.141599999999997</v>
          </cell>
        </row>
        <row r="406">
          <cell r="A406">
            <v>74.352500000000006</v>
          </cell>
        </row>
        <row r="407">
          <cell r="A407">
            <v>74.348600000000005</v>
          </cell>
        </row>
        <row r="408">
          <cell r="A408">
            <v>74.159199999999998</v>
          </cell>
        </row>
        <row r="409">
          <cell r="A409">
            <v>74.096699999999998</v>
          </cell>
        </row>
        <row r="410">
          <cell r="A410">
            <v>73.834999999999994</v>
          </cell>
        </row>
        <row r="411">
          <cell r="A411">
            <v>73.827100000000002</v>
          </cell>
        </row>
        <row r="412">
          <cell r="A412">
            <v>73.827100000000002</v>
          </cell>
        </row>
        <row r="413">
          <cell r="A413">
            <v>73.807599999999994</v>
          </cell>
        </row>
        <row r="414">
          <cell r="A414">
            <v>72.905299999999997</v>
          </cell>
        </row>
        <row r="415">
          <cell r="A415">
            <v>73.123999999999995</v>
          </cell>
        </row>
        <row r="416">
          <cell r="A416">
            <v>73.133799999999994</v>
          </cell>
        </row>
        <row r="417">
          <cell r="A417">
            <v>73.075199999999995</v>
          </cell>
        </row>
        <row r="418">
          <cell r="A418">
            <v>73.075199999999995</v>
          </cell>
        </row>
        <row r="419">
          <cell r="A419">
            <v>73.079099999999997</v>
          </cell>
        </row>
        <row r="420">
          <cell r="A420">
            <v>73.071299999999994</v>
          </cell>
        </row>
        <row r="421">
          <cell r="A421">
            <v>73.446299999999994</v>
          </cell>
        </row>
        <row r="422">
          <cell r="A422">
            <v>73.207999999999998</v>
          </cell>
        </row>
        <row r="423">
          <cell r="A423">
            <v>73.188500000000005</v>
          </cell>
        </row>
        <row r="424">
          <cell r="A424">
            <v>73.188500000000005</v>
          </cell>
        </row>
        <row r="425">
          <cell r="A425">
            <v>77.679699999999997</v>
          </cell>
        </row>
        <row r="426">
          <cell r="A426">
            <v>72.637699999999995</v>
          </cell>
        </row>
        <row r="427">
          <cell r="A427">
            <v>72.622100000000003</v>
          </cell>
        </row>
        <row r="428">
          <cell r="A428">
            <v>72.622100000000003</v>
          </cell>
        </row>
        <row r="429">
          <cell r="A429">
            <v>72.6494</v>
          </cell>
        </row>
        <row r="430">
          <cell r="A430">
            <v>73.222700000000003</v>
          </cell>
        </row>
        <row r="431">
          <cell r="A431">
            <v>76.707999999999998</v>
          </cell>
        </row>
        <row r="432">
          <cell r="A432">
            <v>77.270499999999998</v>
          </cell>
        </row>
        <row r="433">
          <cell r="A433">
            <v>76.903300000000002</v>
          </cell>
        </row>
        <row r="434">
          <cell r="A434">
            <v>76.751000000000005</v>
          </cell>
        </row>
        <row r="435">
          <cell r="A435">
            <v>76.985399999999998</v>
          </cell>
        </row>
        <row r="436">
          <cell r="A436">
            <v>79.467799999999997</v>
          </cell>
        </row>
        <row r="437">
          <cell r="A437">
            <v>78.959999999999994</v>
          </cell>
        </row>
        <row r="438">
          <cell r="A438">
            <v>78.963899999999995</v>
          </cell>
        </row>
        <row r="439">
          <cell r="A439">
            <v>77.516599999999997</v>
          </cell>
        </row>
        <row r="440">
          <cell r="A440">
            <v>77.555700000000002</v>
          </cell>
        </row>
        <row r="441">
          <cell r="A441">
            <v>78.251000000000005</v>
          </cell>
        </row>
        <row r="442">
          <cell r="A442">
            <v>80.123999999999995</v>
          </cell>
        </row>
        <row r="443">
          <cell r="A443">
            <v>81.120099999999994</v>
          </cell>
        </row>
        <row r="444">
          <cell r="A444">
            <v>78.498999999999995</v>
          </cell>
        </row>
        <row r="445">
          <cell r="A445">
            <v>77.346699999999998</v>
          </cell>
        </row>
        <row r="446">
          <cell r="A446">
            <v>77.342799999999997</v>
          </cell>
        </row>
        <row r="447">
          <cell r="A447">
            <v>79.588899999999995</v>
          </cell>
        </row>
        <row r="448">
          <cell r="A448">
            <v>80.0107</v>
          </cell>
        </row>
        <row r="449">
          <cell r="A449">
            <v>79.998999999999995</v>
          </cell>
        </row>
        <row r="450">
          <cell r="A450">
            <v>77.487300000000005</v>
          </cell>
        </row>
        <row r="451">
          <cell r="A451">
            <v>77.456100000000006</v>
          </cell>
        </row>
        <row r="452">
          <cell r="A452">
            <v>77.4482</v>
          </cell>
        </row>
        <row r="453">
          <cell r="A453">
            <v>77.944299999999998</v>
          </cell>
        </row>
        <row r="454">
          <cell r="A454">
            <v>78.732399999999998</v>
          </cell>
        </row>
        <row r="455">
          <cell r="A455">
            <v>78.556600000000003</v>
          </cell>
        </row>
        <row r="456">
          <cell r="A456">
            <v>78.568399999999997</v>
          </cell>
        </row>
        <row r="457">
          <cell r="A457">
            <v>78.384799999999998</v>
          </cell>
        </row>
        <row r="458">
          <cell r="A458">
            <v>78.376999999999995</v>
          </cell>
        </row>
        <row r="459">
          <cell r="A459">
            <v>78.376999999999995</v>
          </cell>
        </row>
        <row r="460">
          <cell r="A460">
            <v>78.353499999999997</v>
          </cell>
        </row>
        <row r="461">
          <cell r="A461">
            <v>78.345699999999994</v>
          </cell>
        </row>
        <row r="462">
          <cell r="A462">
            <v>78.322299999999998</v>
          </cell>
        </row>
        <row r="463">
          <cell r="A463">
            <v>78.334000000000003</v>
          </cell>
        </row>
        <row r="464">
          <cell r="A464">
            <v>78.349599999999995</v>
          </cell>
        </row>
        <row r="465">
          <cell r="A465">
            <v>78.3262</v>
          </cell>
        </row>
        <row r="466">
          <cell r="A466">
            <v>78.294899999999998</v>
          </cell>
        </row>
        <row r="467">
          <cell r="A467">
            <v>78.212900000000005</v>
          </cell>
        </row>
        <row r="468">
          <cell r="A468">
            <v>78.209000000000003</v>
          </cell>
        </row>
        <row r="469">
          <cell r="A469">
            <v>78.209000000000003</v>
          </cell>
        </row>
        <row r="470">
          <cell r="A470">
            <v>78.216800000000006</v>
          </cell>
        </row>
        <row r="471">
          <cell r="A471">
            <v>78.809600000000003</v>
          </cell>
        </row>
        <row r="472">
          <cell r="A472">
            <v>78.422899999999998</v>
          </cell>
        </row>
        <row r="473">
          <cell r="A473">
            <v>78.422899999999998</v>
          </cell>
        </row>
        <row r="474">
          <cell r="A474">
            <v>78.4268</v>
          </cell>
        </row>
        <row r="475">
          <cell r="A475">
            <v>78.422899999999998</v>
          </cell>
        </row>
        <row r="476">
          <cell r="A476">
            <v>78.418899999999994</v>
          </cell>
        </row>
        <row r="477">
          <cell r="A477">
            <v>78.418899999999994</v>
          </cell>
        </row>
        <row r="478">
          <cell r="A478">
            <v>79.082999999999998</v>
          </cell>
        </row>
        <row r="479">
          <cell r="A479">
            <v>79.110399999999998</v>
          </cell>
        </row>
        <row r="480">
          <cell r="A480">
            <v>79.106399999999994</v>
          </cell>
        </row>
        <row r="481">
          <cell r="A481">
            <v>79.157200000000003</v>
          </cell>
        </row>
        <row r="482">
          <cell r="A482">
            <v>79.043899999999994</v>
          </cell>
        </row>
        <row r="483">
          <cell r="A483">
            <v>79.043899999999994</v>
          </cell>
        </row>
        <row r="484">
          <cell r="A484">
            <v>79.293899999999994</v>
          </cell>
        </row>
        <row r="485">
          <cell r="A485">
            <v>79.282200000000003</v>
          </cell>
        </row>
        <row r="486">
          <cell r="A486">
            <v>79.290000000000006</v>
          </cell>
        </row>
        <row r="487">
          <cell r="A487">
            <v>79.282200000000003</v>
          </cell>
        </row>
        <row r="488">
          <cell r="A488">
            <v>79.282200000000003</v>
          </cell>
        </row>
        <row r="489">
          <cell r="A489">
            <v>79.313500000000005</v>
          </cell>
        </row>
        <row r="490">
          <cell r="A490">
            <v>79.277299999999997</v>
          </cell>
        </row>
        <row r="491">
          <cell r="A491">
            <v>79.276399999999995</v>
          </cell>
        </row>
        <row r="492">
          <cell r="A492">
            <v>41.709000000000003</v>
          </cell>
        </row>
        <row r="493">
          <cell r="A493">
            <v>41.692399999999999</v>
          </cell>
        </row>
      </sheetData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46.345700000000001</v>
          </cell>
        </row>
        <row r="2">
          <cell r="A2">
            <v>46.181600000000003</v>
          </cell>
        </row>
        <row r="3">
          <cell r="A3">
            <v>46.181600000000003</v>
          </cell>
        </row>
        <row r="4">
          <cell r="A4">
            <v>46.181600000000003</v>
          </cell>
        </row>
        <row r="5">
          <cell r="A5">
            <v>46.205100000000002</v>
          </cell>
        </row>
        <row r="6">
          <cell r="A6">
            <v>46.181600000000003</v>
          </cell>
        </row>
        <row r="7">
          <cell r="A7">
            <v>46.181600000000003</v>
          </cell>
        </row>
        <row r="8">
          <cell r="A8">
            <v>46.181600000000003</v>
          </cell>
        </row>
        <row r="9">
          <cell r="A9">
            <v>46.185499999999998</v>
          </cell>
        </row>
        <row r="10">
          <cell r="A10">
            <v>46.181600000000003</v>
          </cell>
        </row>
        <row r="11">
          <cell r="A11">
            <v>46.181600000000003</v>
          </cell>
        </row>
        <row r="12">
          <cell r="A12">
            <v>46.181600000000003</v>
          </cell>
        </row>
        <row r="13">
          <cell r="A13">
            <v>46.181600000000003</v>
          </cell>
        </row>
        <row r="14">
          <cell r="A14">
            <v>46.181600000000003</v>
          </cell>
        </row>
        <row r="15">
          <cell r="A15">
            <v>46.181600000000003</v>
          </cell>
        </row>
        <row r="16">
          <cell r="A16">
            <v>46.181600000000003</v>
          </cell>
        </row>
        <row r="17">
          <cell r="A17">
            <v>46.181600000000003</v>
          </cell>
        </row>
        <row r="18">
          <cell r="A18">
            <v>46.181600000000003</v>
          </cell>
        </row>
        <row r="19">
          <cell r="A19">
            <v>46.181600000000003</v>
          </cell>
        </row>
        <row r="20">
          <cell r="A20">
            <v>46.181600000000003</v>
          </cell>
        </row>
        <row r="21">
          <cell r="A21">
            <v>46.181600000000003</v>
          </cell>
        </row>
        <row r="22">
          <cell r="A22">
            <v>46.165999999999997</v>
          </cell>
        </row>
        <row r="23">
          <cell r="A23">
            <v>46.165999999999997</v>
          </cell>
        </row>
        <row r="24">
          <cell r="A24">
            <v>46.165999999999997</v>
          </cell>
        </row>
        <row r="25">
          <cell r="A25">
            <v>46.165999999999997</v>
          </cell>
        </row>
        <row r="26">
          <cell r="A26">
            <v>46.165999999999997</v>
          </cell>
        </row>
        <row r="27">
          <cell r="A27">
            <v>46.165999999999997</v>
          </cell>
        </row>
        <row r="28">
          <cell r="A28">
            <v>46.165999999999997</v>
          </cell>
        </row>
        <row r="29">
          <cell r="A29">
            <v>46.165999999999997</v>
          </cell>
        </row>
        <row r="30">
          <cell r="A30">
            <v>46.169899999999998</v>
          </cell>
        </row>
        <row r="31">
          <cell r="A31">
            <v>46.165999999999997</v>
          </cell>
        </row>
        <row r="32">
          <cell r="A32">
            <v>46.165999999999997</v>
          </cell>
        </row>
        <row r="33">
          <cell r="A33">
            <v>46.165999999999997</v>
          </cell>
        </row>
        <row r="34">
          <cell r="A34">
            <v>46.165999999999997</v>
          </cell>
        </row>
        <row r="35">
          <cell r="A35">
            <v>46.165999999999997</v>
          </cell>
        </row>
        <row r="36">
          <cell r="A36">
            <v>46.165999999999997</v>
          </cell>
        </row>
        <row r="37">
          <cell r="A37">
            <v>46.165999999999997</v>
          </cell>
        </row>
        <row r="38">
          <cell r="A38">
            <v>46.165999999999997</v>
          </cell>
        </row>
        <row r="39">
          <cell r="A39">
            <v>46.165999999999997</v>
          </cell>
        </row>
        <row r="40">
          <cell r="A40">
            <v>46.165999999999997</v>
          </cell>
        </row>
        <row r="41">
          <cell r="A41">
            <v>46.165999999999997</v>
          </cell>
        </row>
        <row r="42">
          <cell r="A42">
            <v>46.165999999999997</v>
          </cell>
        </row>
        <row r="43">
          <cell r="A43">
            <v>46.165999999999997</v>
          </cell>
        </row>
        <row r="44">
          <cell r="A44">
            <v>46.165999999999997</v>
          </cell>
        </row>
        <row r="45">
          <cell r="A45">
            <v>46.165999999999997</v>
          </cell>
        </row>
        <row r="46">
          <cell r="A46">
            <v>46.165999999999997</v>
          </cell>
        </row>
        <row r="47">
          <cell r="A47">
            <v>46.165999999999997</v>
          </cell>
        </row>
        <row r="48">
          <cell r="A48">
            <v>46.165999999999997</v>
          </cell>
        </row>
        <row r="49">
          <cell r="A49">
            <v>46.165999999999997</v>
          </cell>
        </row>
        <row r="50">
          <cell r="A50">
            <v>46.165999999999997</v>
          </cell>
        </row>
        <row r="51">
          <cell r="A51">
            <v>46.165999999999997</v>
          </cell>
        </row>
        <row r="52">
          <cell r="A52">
            <v>46.165999999999997</v>
          </cell>
        </row>
        <row r="53">
          <cell r="A53">
            <v>46.165999999999997</v>
          </cell>
        </row>
        <row r="54">
          <cell r="A54">
            <v>46.150399999999998</v>
          </cell>
        </row>
        <row r="55">
          <cell r="A55">
            <v>46.150399999999998</v>
          </cell>
        </row>
        <row r="56">
          <cell r="A56">
            <v>46.150399999999998</v>
          </cell>
        </row>
        <row r="57">
          <cell r="A57">
            <v>46.150399999999998</v>
          </cell>
        </row>
        <row r="58">
          <cell r="A58">
            <v>46.150399999999998</v>
          </cell>
        </row>
        <row r="59">
          <cell r="A59">
            <v>46.150399999999998</v>
          </cell>
        </row>
        <row r="60">
          <cell r="A60">
            <v>46.150399999999998</v>
          </cell>
        </row>
        <row r="61">
          <cell r="A61">
            <v>46.150399999999998</v>
          </cell>
        </row>
        <row r="62">
          <cell r="A62">
            <v>46.150399999999998</v>
          </cell>
        </row>
        <row r="63">
          <cell r="A63">
            <v>46.150399999999998</v>
          </cell>
        </row>
        <row r="64">
          <cell r="A64">
            <v>46.150399999999998</v>
          </cell>
        </row>
        <row r="65">
          <cell r="A65">
            <v>46.150399999999998</v>
          </cell>
        </row>
        <row r="66">
          <cell r="A66">
            <v>46.150399999999998</v>
          </cell>
        </row>
        <row r="67">
          <cell r="A67">
            <v>46.150399999999998</v>
          </cell>
        </row>
        <row r="68">
          <cell r="A68">
            <v>46.150399999999998</v>
          </cell>
        </row>
        <row r="69">
          <cell r="A69">
            <v>46.150399999999998</v>
          </cell>
        </row>
        <row r="70">
          <cell r="A70">
            <v>46.150399999999998</v>
          </cell>
        </row>
        <row r="71">
          <cell r="A71">
            <v>46.150399999999998</v>
          </cell>
        </row>
        <row r="72">
          <cell r="A72">
            <v>46.150399999999998</v>
          </cell>
        </row>
        <row r="73">
          <cell r="A73">
            <v>46.150399999999998</v>
          </cell>
        </row>
        <row r="74">
          <cell r="A74">
            <v>46.150399999999998</v>
          </cell>
        </row>
        <row r="75">
          <cell r="A75">
            <v>46.150399999999998</v>
          </cell>
        </row>
        <row r="76">
          <cell r="A76">
            <v>46.150399999999998</v>
          </cell>
        </row>
        <row r="77">
          <cell r="A77">
            <v>46.150399999999998</v>
          </cell>
        </row>
        <row r="78">
          <cell r="A78">
            <v>46.150399999999998</v>
          </cell>
        </row>
        <row r="79">
          <cell r="A79">
            <v>46.150399999999998</v>
          </cell>
        </row>
        <row r="80">
          <cell r="A80">
            <v>46.150399999999998</v>
          </cell>
        </row>
        <row r="81">
          <cell r="A81">
            <v>46.150399999999998</v>
          </cell>
        </row>
        <row r="82">
          <cell r="A82">
            <v>46.150399999999998</v>
          </cell>
        </row>
        <row r="83">
          <cell r="A83">
            <v>46.150399999999998</v>
          </cell>
        </row>
        <row r="84">
          <cell r="A84">
            <v>46.150399999999998</v>
          </cell>
        </row>
        <row r="85">
          <cell r="A85">
            <v>46.150399999999998</v>
          </cell>
        </row>
        <row r="86">
          <cell r="A86">
            <v>46.150399999999998</v>
          </cell>
        </row>
        <row r="87">
          <cell r="A87">
            <v>46.150399999999998</v>
          </cell>
        </row>
        <row r="88">
          <cell r="A88">
            <v>46.150399999999998</v>
          </cell>
        </row>
        <row r="89">
          <cell r="A89">
            <v>46.150399999999998</v>
          </cell>
        </row>
        <row r="90">
          <cell r="A90">
            <v>46.150399999999998</v>
          </cell>
        </row>
        <row r="91">
          <cell r="A91">
            <v>46.150399999999998</v>
          </cell>
        </row>
        <row r="92">
          <cell r="A92">
            <v>46.154299999999999</v>
          </cell>
        </row>
        <row r="93">
          <cell r="A93">
            <v>46.150399999999998</v>
          </cell>
        </row>
        <row r="94">
          <cell r="A94">
            <v>46.150399999999998</v>
          </cell>
        </row>
        <row r="95">
          <cell r="A95">
            <v>46.150399999999998</v>
          </cell>
        </row>
        <row r="96">
          <cell r="A96">
            <v>46.150399999999998</v>
          </cell>
        </row>
        <row r="97">
          <cell r="A97">
            <v>46.150399999999998</v>
          </cell>
        </row>
        <row r="98">
          <cell r="A98">
            <v>46.150399999999998</v>
          </cell>
        </row>
        <row r="99">
          <cell r="A99">
            <v>46.150399999999998</v>
          </cell>
        </row>
        <row r="100">
          <cell r="A100">
            <v>46.150399999999998</v>
          </cell>
        </row>
        <row r="101">
          <cell r="A101">
            <v>46.150399999999998</v>
          </cell>
        </row>
        <row r="102">
          <cell r="A102">
            <v>46.150399999999998</v>
          </cell>
        </row>
        <row r="103">
          <cell r="A103">
            <v>46.150399999999998</v>
          </cell>
        </row>
        <row r="104">
          <cell r="A104">
            <v>46.150399999999998</v>
          </cell>
        </row>
        <row r="105">
          <cell r="A105">
            <v>46.150399999999998</v>
          </cell>
        </row>
        <row r="106">
          <cell r="A106">
            <v>46.150399999999998</v>
          </cell>
        </row>
        <row r="107">
          <cell r="A107">
            <v>46.150399999999998</v>
          </cell>
        </row>
        <row r="108">
          <cell r="A108">
            <v>46.150399999999998</v>
          </cell>
        </row>
        <row r="109">
          <cell r="A109">
            <v>46.150399999999998</v>
          </cell>
        </row>
        <row r="110">
          <cell r="A110">
            <v>46.150399999999998</v>
          </cell>
        </row>
        <row r="111">
          <cell r="A111">
            <v>46.150399999999998</v>
          </cell>
        </row>
        <row r="112">
          <cell r="A112">
            <v>46.150399999999998</v>
          </cell>
        </row>
        <row r="113">
          <cell r="A113">
            <v>46.154299999999999</v>
          </cell>
        </row>
        <row r="114">
          <cell r="A114">
            <v>46.150399999999998</v>
          </cell>
        </row>
        <row r="115">
          <cell r="A115">
            <v>46.150399999999998</v>
          </cell>
        </row>
        <row r="116">
          <cell r="A116">
            <v>46.150399999999998</v>
          </cell>
        </row>
        <row r="117">
          <cell r="A117">
            <v>46.150399999999998</v>
          </cell>
        </row>
        <row r="118">
          <cell r="A118">
            <v>46.150399999999998</v>
          </cell>
        </row>
        <row r="119">
          <cell r="A119">
            <v>46.150399999999998</v>
          </cell>
        </row>
        <row r="120">
          <cell r="A120">
            <v>46.150399999999998</v>
          </cell>
        </row>
        <row r="121">
          <cell r="A121">
            <v>46.150399999999998</v>
          </cell>
        </row>
        <row r="122">
          <cell r="A122">
            <v>46.150399999999998</v>
          </cell>
        </row>
        <row r="123">
          <cell r="A123">
            <v>46.150399999999998</v>
          </cell>
        </row>
        <row r="124">
          <cell r="A124">
            <v>46.150399999999998</v>
          </cell>
        </row>
        <row r="125">
          <cell r="A125">
            <v>46.150399999999998</v>
          </cell>
        </row>
        <row r="126">
          <cell r="A126">
            <v>46.150399999999998</v>
          </cell>
        </row>
        <row r="127">
          <cell r="A127">
            <v>46.150399999999998</v>
          </cell>
        </row>
        <row r="128">
          <cell r="A128">
            <v>46.150399999999998</v>
          </cell>
        </row>
        <row r="129">
          <cell r="A129">
            <v>46.150399999999998</v>
          </cell>
        </row>
        <row r="130">
          <cell r="A130">
            <v>46.150399999999998</v>
          </cell>
        </row>
        <row r="131">
          <cell r="A131">
            <v>46.150399999999998</v>
          </cell>
        </row>
        <row r="132">
          <cell r="A132">
            <v>46.150399999999998</v>
          </cell>
        </row>
        <row r="133">
          <cell r="A133">
            <v>46.150399999999998</v>
          </cell>
        </row>
        <row r="134">
          <cell r="A134">
            <v>46.154299999999999</v>
          </cell>
        </row>
        <row r="135">
          <cell r="A135">
            <v>46.150399999999998</v>
          </cell>
        </row>
        <row r="136">
          <cell r="A136">
            <v>46.150399999999998</v>
          </cell>
        </row>
        <row r="137">
          <cell r="A137">
            <v>46.150399999999998</v>
          </cell>
        </row>
        <row r="138">
          <cell r="A138">
            <v>46.150399999999998</v>
          </cell>
        </row>
        <row r="139">
          <cell r="A139">
            <v>46.150399999999998</v>
          </cell>
        </row>
        <row r="140">
          <cell r="A140">
            <v>46.150399999999998</v>
          </cell>
        </row>
        <row r="141">
          <cell r="A141">
            <v>46.150399999999998</v>
          </cell>
        </row>
        <row r="142">
          <cell r="A142">
            <v>46.150399999999998</v>
          </cell>
        </row>
        <row r="143">
          <cell r="A143">
            <v>46.150399999999998</v>
          </cell>
        </row>
        <row r="144">
          <cell r="A144">
            <v>46.150399999999998</v>
          </cell>
        </row>
        <row r="145">
          <cell r="A145">
            <v>46.150399999999998</v>
          </cell>
        </row>
        <row r="146">
          <cell r="A146">
            <v>46.150399999999998</v>
          </cell>
        </row>
        <row r="147">
          <cell r="A147">
            <v>46.150399999999998</v>
          </cell>
        </row>
        <row r="148">
          <cell r="A148">
            <v>46.150399999999998</v>
          </cell>
        </row>
        <row r="149">
          <cell r="A149">
            <v>46.150399999999998</v>
          </cell>
        </row>
        <row r="150">
          <cell r="A150">
            <v>46.150399999999998</v>
          </cell>
        </row>
        <row r="151">
          <cell r="A151">
            <v>46.150399999999998</v>
          </cell>
        </row>
        <row r="152">
          <cell r="A152">
            <v>46.150399999999998</v>
          </cell>
        </row>
        <row r="153">
          <cell r="A153">
            <v>46.150399999999998</v>
          </cell>
        </row>
        <row r="154">
          <cell r="A154">
            <v>46.150399999999998</v>
          </cell>
        </row>
        <row r="155">
          <cell r="A155">
            <v>46.154299999999999</v>
          </cell>
        </row>
        <row r="156">
          <cell r="A156">
            <v>46.150399999999998</v>
          </cell>
        </row>
        <row r="157">
          <cell r="A157">
            <v>46.150399999999998</v>
          </cell>
        </row>
        <row r="158">
          <cell r="A158">
            <v>46.150399999999998</v>
          </cell>
        </row>
        <row r="159">
          <cell r="A159">
            <v>46.150399999999998</v>
          </cell>
        </row>
        <row r="160">
          <cell r="A160">
            <v>46.150399999999998</v>
          </cell>
        </row>
        <row r="161">
          <cell r="A161">
            <v>46.150399999999998</v>
          </cell>
        </row>
        <row r="162">
          <cell r="A162">
            <v>46.150399999999998</v>
          </cell>
        </row>
        <row r="163">
          <cell r="A163">
            <v>46.150399999999998</v>
          </cell>
        </row>
        <row r="164">
          <cell r="A164">
            <v>46.150399999999998</v>
          </cell>
        </row>
        <row r="165">
          <cell r="A165">
            <v>46.150399999999998</v>
          </cell>
        </row>
        <row r="166">
          <cell r="A166">
            <v>46.150399999999998</v>
          </cell>
        </row>
        <row r="167">
          <cell r="A167">
            <v>46.150399999999998</v>
          </cell>
        </row>
        <row r="168">
          <cell r="A168">
            <v>46.150399999999998</v>
          </cell>
        </row>
        <row r="169">
          <cell r="A169">
            <v>46.150399999999998</v>
          </cell>
        </row>
        <row r="170">
          <cell r="A170">
            <v>46.150399999999998</v>
          </cell>
        </row>
        <row r="171">
          <cell r="A171">
            <v>46.150399999999998</v>
          </cell>
        </row>
        <row r="172">
          <cell r="A172">
            <v>46.150399999999998</v>
          </cell>
        </row>
        <row r="173">
          <cell r="A173">
            <v>46.150399999999998</v>
          </cell>
        </row>
        <row r="174">
          <cell r="A174">
            <v>46.150399999999998</v>
          </cell>
        </row>
        <row r="175">
          <cell r="A175">
            <v>46.150399999999998</v>
          </cell>
        </row>
        <row r="176">
          <cell r="A176">
            <v>46.154299999999999</v>
          </cell>
        </row>
        <row r="177">
          <cell r="A177">
            <v>46.150399999999998</v>
          </cell>
        </row>
        <row r="178">
          <cell r="A178">
            <v>46.150399999999998</v>
          </cell>
        </row>
        <row r="179">
          <cell r="A179">
            <v>46.150399999999998</v>
          </cell>
        </row>
        <row r="180">
          <cell r="A180">
            <v>46.150399999999998</v>
          </cell>
        </row>
        <row r="181">
          <cell r="A181">
            <v>46.150399999999998</v>
          </cell>
        </row>
        <row r="182">
          <cell r="A182">
            <v>46.150399999999998</v>
          </cell>
        </row>
        <row r="183">
          <cell r="A183">
            <v>46.150399999999998</v>
          </cell>
        </row>
        <row r="184">
          <cell r="A184">
            <v>46.150399999999998</v>
          </cell>
        </row>
        <row r="185">
          <cell r="A185">
            <v>46.150399999999998</v>
          </cell>
        </row>
        <row r="186">
          <cell r="A186">
            <v>46.150399999999998</v>
          </cell>
        </row>
        <row r="187">
          <cell r="A187">
            <v>46.150399999999998</v>
          </cell>
        </row>
        <row r="188">
          <cell r="A188">
            <v>46.150399999999998</v>
          </cell>
        </row>
        <row r="189">
          <cell r="A189">
            <v>46.150399999999998</v>
          </cell>
        </row>
        <row r="190">
          <cell r="A190">
            <v>46.150399999999998</v>
          </cell>
        </row>
        <row r="191">
          <cell r="A191">
            <v>46.150399999999998</v>
          </cell>
        </row>
        <row r="192">
          <cell r="A192">
            <v>46.150399999999998</v>
          </cell>
        </row>
        <row r="193">
          <cell r="A193">
            <v>46.150399999999998</v>
          </cell>
        </row>
        <row r="194">
          <cell r="A194">
            <v>46.150399999999998</v>
          </cell>
        </row>
        <row r="195">
          <cell r="A195">
            <v>46.150399999999998</v>
          </cell>
        </row>
        <row r="196">
          <cell r="A196">
            <v>46.150399999999998</v>
          </cell>
        </row>
        <row r="197">
          <cell r="A197">
            <v>46.154299999999999</v>
          </cell>
        </row>
        <row r="198">
          <cell r="A198">
            <v>46.150399999999998</v>
          </cell>
        </row>
        <row r="199">
          <cell r="A199">
            <v>46.150399999999998</v>
          </cell>
        </row>
        <row r="200">
          <cell r="A200">
            <v>46.150399999999998</v>
          </cell>
        </row>
        <row r="201">
          <cell r="A201">
            <v>46.150399999999998</v>
          </cell>
        </row>
        <row r="202">
          <cell r="A202">
            <v>46.150399999999998</v>
          </cell>
        </row>
        <row r="203">
          <cell r="A203">
            <v>46.150399999999998</v>
          </cell>
        </row>
        <row r="204">
          <cell r="A204">
            <v>46.150399999999998</v>
          </cell>
        </row>
        <row r="205">
          <cell r="A205">
            <v>46.150399999999998</v>
          </cell>
        </row>
        <row r="206">
          <cell r="A206">
            <v>46.150399999999998</v>
          </cell>
        </row>
        <row r="207">
          <cell r="A207">
            <v>46.150399999999998</v>
          </cell>
        </row>
        <row r="208">
          <cell r="A208">
            <v>46.150399999999998</v>
          </cell>
        </row>
        <row r="209">
          <cell r="A209">
            <v>46.150399999999998</v>
          </cell>
        </row>
        <row r="210">
          <cell r="A210">
            <v>46.150399999999998</v>
          </cell>
        </row>
        <row r="211">
          <cell r="A211">
            <v>46.150399999999998</v>
          </cell>
        </row>
        <row r="212">
          <cell r="A212">
            <v>46.150399999999998</v>
          </cell>
        </row>
        <row r="213">
          <cell r="A213">
            <v>46.150399999999998</v>
          </cell>
        </row>
        <row r="214">
          <cell r="A214">
            <v>46.150399999999998</v>
          </cell>
        </row>
        <row r="215">
          <cell r="A215">
            <v>46.150399999999998</v>
          </cell>
        </row>
        <row r="216">
          <cell r="A216">
            <v>46.150399999999998</v>
          </cell>
        </row>
        <row r="217">
          <cell r="A217">
            <v>46.150399999999998</v>
          </cell>
        </row>
        <row r="218">
          <cell r="A218">
            <v>46.154299999999999</v>
          </cell>
        </row>
        <row r="219">
          <cell r="A219">
            <v>46.150399999999998</v>
          </cell>
        </row>
        <row r="220">
          <cell r="A220">
            <v>46.150399999999998</v>
          </cell>
        </row>
        <row r="221">
          <cell r="A221">
            <v>46.150399999999998</v>
          </cell>
        </row>
        <row r="222">
          <cell r="A222">
            <v>46.150399999999998</v>
          </cell>
        </row>
        <row r="223">
          <cell r="A223">
            <v>46.150399999999998</v>
          </cell>
        </row>
        <row r="224">
          <cell r="A224">
            <v>46.150399999999998</v>
          </cell>
        </row>
        <row r="225">
          <cell r="A225">
            <v>46.150399999999998</v>
          </cell>
        </row>
        <row r="226">
          <cell r="A226">
            <v>46.150399999999998</v>
          </cell>
        </row>
        <row r="227">
          <cell r="A227">
            <v>46.150399999999998</v>
          </cell>
        </row>
        <row r="228">
          <cell r="A228">
            <v>46.150399999999998</v>
          </cell>
        </row>
        <row r="229">
          <cell r="A229">
            <v>46.150399999999998</v>
          </cell>
        </row>
        <row r="230">
          <cell r="A230">
            <v>46.150399999999998</v>
          </cell>
        </row>
        <row r="231">
          <cell r="A231">
            <v>46.150399999999998</v>
          </cell>
        </row>
        <row r="232">
          <cell r="A232">
            <v>46.150399999999998</v>
          </cell>
        </row>
        <row r="233">
          <cell r="A233">
            <v>46.150399999999998</v>
          </cell>
        </row>
        <row r="234">
          <cell r="A234">
            <v>46.150399999999998</v>
          </cell>
        </row>
        <row r="235">
          <cell r="A235">
            <v>46.150399999999998</v>
          </cell>
        </row>
        <row r="236">
          <cell r="A236">
            <v>46.150399999999998</v>
          </cell>
        </row>
        <row r="237">
          <cell r="A237">
            <v>46.150399999999998</v>
          </cell>
        </row>
        <row r="238">
          <cell r="A238">
            <v>46.150399999999998</v>
          </cell>
        </row>
        <row r="239">
          <cell r="A239">
            <v>46.154299999999999</v>
          </cell>
        </row>
        <row r="240">
          <cell r="A240">
            <v>46.150399999999998</v>
          </cell>
        </row>
        <row r="241">
          <cell r="A241">
            <v>46.150399999999998</v>
          </cell>
        </row>
        <row r="242">
          <cell r="A242">
            <v>46.150399999999998</v>
          </cell>
        </row>
        <row r="243">
          <cell r="A243">
            <v>46.150399999999998</v>
          </cell>
        </row>
        <row r="244">
          <cell r="A244">
            <v>46.150399999999998</v>
          </cell>
        </row>
        <row r="245">
          <cell r="A245">
            <v>46.150399999999998</v>
          </cell>
        </row>
        <row r="246">
          <cell r="A246">
            <v>46.150399999999998</v>
          </cell>
        </row>
        <row r="247">
          <cell r="A247">
            <v>55.767600000000002</v>
          </cell>
        </row>
        <row r="248">
          <cell r="A248">
            <v>53.830100000000002</v>
          </cell>
        </row>
        <row r="249">
          <cell r="A249">
            <v>53.830100000000002</v>
          </cell>
        </row>
        <row r="250">
          <cell r="A250">
            <v>53.830100000000002</v>
          </cell>
        </row>
        <row r="251">
          <cell r="A251">
            <v>53.830100000000002</v>
          </cell>
        </row>
        <row r="252">
          <cell r="A252">
            <v>53.830100000000002</v>
          </cell>
        </row>
        <row r="253">
          <cell r="A253">
            <v>53.830100000000002</v>
          </cell>
        </row>
        <row r="254">
          <cell r="A254">
            <v>53.830100000000002</v>
          </cell>
        </row>
        <row r="255">
          <cell r="A255">
            <v>63.412100000000002</v>
          </cell>
        </row>
        <row r="256">
          <cell r="A256">
            <v>74.018600000000006</v>
          </cell>
        </row>
        <row r="257">
          <cell r="A257">
            <v>74.112300000000005</v>
          </cell>
        </row>
        <row r="258">
          <cell r="A258">
            <v>73.998999999999995</v>
          </cell>
        </row>
        <row r="259">
          <cell r="A259">
            <v>74.604500000000002</v>
          </cell>
        </row>
        <row r="260">
          <cell r="A260">
            <v>74.811499999999995</v>
          </cell>
        </row>
        <row r="261">
          <cell r="A261">
            <v>75.120099999999994</v>
          </cell>
        </row>
        <row r="262">
          <cell r="A262">
            <v>74.8232</v>
          </cell>
        </row>
        <row r="263">
          <cell r="A263">
            <v>74.889600000000002</v>
          </cell>
        </row>
        <row r="264">
          <cell r="A264">
            <v>74.842799999999997</v>
          </cell>
        </row>
        <row r="265">
          <cell r="A265">
            <v>74.799800000000005</v>
          </cell>
        </row>
        <row r="266">
          <cell r="A266">
            <v>74.768600000000006</v>
          </cell>
        </row>
        <row r="267">
          <cell r="A267">
            <v>75.770499999999998</v>
          </cell>
        </row>
        <row r="268">
          <cell r="A268">
            <v>75.450199999999995</v>
          </cell>
        </row>
        <row r="269">
          <cell r="A269">
            <v>75.430700000000002</v>
          </cell>
        </row>
        <row r="270">
          <cell r="A270">
            <v>75.434600000000003</v>
          </cell>
        </row>
        <row r="271">
          <cell r="A271">
            <v>75.633799999999994</v>
          </cell>
        </row>
        <row r="272">
          <cell r="A272">
            <v>75.641599999999997</v>
          </cell>
        </row>
        <row r="273">
          <cell r="A273">
            <v>75.633799999999994</v>
          </cell>
        </row>
        <row r="274">
          <cell r="A274">
            <v>75.793899999999994</v>
          </cell>
        </row>
        <row r="275">
          <cell r="A275">
            <v>76.1768</v>
          </cell>
        </row>
        <row r="276">
          <cell r="A276">
            <v>75.356399999999994</v>
          </cell>
        </row>
        <row r="277">
          <cell r="A277">
            <v>75.536100000000005</v>
          </cell>
        </row>
        <row r="278">
          <cell r="A278">
            <v>75.4893</v>
          </cell>
        </row>
        <row r="279">
          <cell r="A279">
            <v>75.5244</v>
          </cell>
        </row>
        <row r="280">
          <cell r="A280">
            <v>75.360399999999998</v>
          </cell>
        </row>
        <row r="281">
          <cell r="A281">
            <v>76.286100000000005</v>
          </cell>
        </row>
        <row r="282">
          <cell r="A282">
            <v>75.692400000000006</v>
          </cell>
        </row>
        <row r="283">
          <cell r="A283">
            <v>75.629900000000006</v>
          </cell>
        </row>
        <row r="284">
          <cell r="A284">
            <v>75.692400000000006</v>
          </cell>
        </row>
        <row r="285">
          <cell r="A285">
            <v>75.696299999999994</v>
          </cell>
        </row>
        <row r="286">
          <cell r="A286">
            <v>75.575199999999995</v>
          </cell>
        </row>
        <row r="287">
          <cell r="A287">
            <v>75.696299999999994</v>
          </cell>
        </row>
        <row r="288">
          <cell r="A288">
            <v>75.793899999999994</v>
          </cell>
        </row>
        <row r="289">
          <cell r="A289">
            <v>75.661100000000005</v>
          </cell>
        </row>
        <row r="290">
          <cell r="A290">
            <v>75.575199999999995</v>
          </cell>
        </row>
        <row r="291">
          <cell r="A291">
            <v>75.571299999999994</v>
          </cell>
        </row>
        <row r="292">
          <cell r="A292">
            <v>75.629900000000006</v>
          </cell>
        </row>
        <row r="293">
          <cell r="A293">
            <v>75.747100000000003</v>
          </cell>
        </row>
        <row r="294">
          <cell r="A294">
            <v>75.856399999999994</v>
          </cell>
        </row>
        <row r="295">
          <cell r="A295">
            <v>75.747100000000003</v>
          </cell>
        </row>
        <row r="296">
          <cell r="A296">
            <v>75.641599999999997</v>
          </cell>
        </row>
        <row r="297">
          <cell r="A297">
            <v>75.709999999999994</v>
          </cell>
        </row>
        <row r="298">
          <cell r="A298">
            <v>75.581100000000006</v>
          </cell>
        </row>
        <row r="299">
          <cell r="A299">
            <v>75.577100000000002</v>
          </cell>
        </row>
        <row r="300">
          <cell r="A300">
            <v>75.581100000000006</v>
          </cell>
        </row>
        <row r="301">
          <cell r="A301">
            <v>76.084999999999994</v>
          </cell>
        </row>
        <row r="302">
          <cell r="A302">
            <v>76.0732</v>
          </cell>
        </row>
        <row r="303">
          <cell r="A303">
            <v>76.557599999999994</v>
          </cell>
        </row>
        <row r="304">
          <cell r="A304">
            <v>76.634799999999998</v>
          </cell>
        </row>
        <row r="305">
          <cell r="A305">
            <v>76.392600000000002</v>
          </cell>
        </row>
        <row r="306">
          <cell r="A306">
            <v>76.509799999999998</v>
          </cell>
        </row>
        <row r="307">
          <cell r="A307">
            <v>76.415999999999997</v>
          </cell>
        </row>
        <row r="308">
          <cell r="A308">
            <v>76.154300000000006</v>
          </cell>
        </row>
        <row r="309">
          <cell r="A309">
            <v>78.685500000000005</v>
          </cell>
        </row>
        <row r="310">
          <cell r="A310">
            <v>78.685500000000005</v>
          </cell>
        </row>
        <row r="311">
          <cell r="A311">
            <v>78.685500000000005</v>
          </cell>
        </row>
        <row r="312">
          <cell r="A312">
            <v>78.685500000000005</v>
          </cell>
        </row>
        <row r="313">
          <cell r="A313">
            <v>78.685500000000005</v>
          </cell>
        </row>
        <row r="314">
          <cell r="A314">
            <v>78.7363</v>
          </cell>
        </row>
        <row r="315">
          <cell r="A315">
            <v>78.685500000000005</v>
          </cell>
        </row>
        <row r="316">
          <cell r="A316">
            <v>78.685500000000005</v>
          </cell>
        </row>
        <row r="317">
          <cell r="A317">
            <v>78.994100000000003</v>
          </cell>
        </row>
        <row r="318">
          <cell r="A318">
            <v>78.939499999999995</v>
          </cell>
        </row>
        <row r="319">
          <cell r="A319">
            <v>78.939499999999995</v>
          </cell>
        </row>
        <row r="320">
          <cell r="A320">
            <v>78.939499999999995</v>
          </cell>
        </row>
        <row r="321">
          <cell r="A321">
            <v>80.7363</v>
          </cell>
        </row>
        <row r="322">
          <cell r="A322">
            <v>127.584</v>
          </cell>
        </row>
        <row r="323">
          <cell r="A323">
            <v>126.773</v>
          </cell>
        </row>
        <row r="324">
          <cell r="A324">
            <v>126.688</v>
          </cell>
        </row>
        <row r="325">
          <cell r="A325">
            <v>126.699</v>
          </cell>
        </row>
        <row r="326">
          <cell r="A326">
            <v>126.619</v>
          </cell>
        </row>
        <row r="327">
          <cell r="A327">
            <v>126.52500000000001</v>
          </cell>
        </row>
        <row r="328">
          <cell r="A328">
            <v>126.943</v>
          </cell>
        </row>
        <row r="329">
          <cell r="A329">
            <v>126.666</v>
          </cell>
        </row>
        <row r="330">
          <cell r="A330">
            <v>126.658</v>
          </cell>
        </row>
        <row r="331">
          <cell r="A331">
            <v>126.846</v>
          </cell>
        </row>
        <row r="332">
          <cell r="A332">
            <v>126.717</v>
          </cell>
        </row>
        <row r="333">
          <cell r="A333">
            <v>81.005899999999997</v>
          </cell>
        </row>
        <row r="334">
          <cell r="A334">
            <v>81.107399999999998</v>
          </cell>
        </row>
        <row r="335">
          <cell r="A335">
            <v>81.2012</v>
          </cell>
        </row>
        <row r="336">
          <cell r="A336">
            <v>80.912099999999995</v>
          </cell>
        </row>
        <row r="337">
          <cell r="A337">
            <v>81.537099999999995</v>
          </cell>
        </row>
        <row r="338">
          <cell r="A338">
            <v>81.0137</v>
          </cell>
        </row>
        <row r="339">
          <cell r="A339">
            <v>81.009799999999998</v>
          </cell>
        </row>
        <row r="340">
          <cell r="A340">
            <v>81.005899999999997</v>
          </cell>
        </row>
        <row r="341">
          <cell r="A341">
            <v>81.052700000000002</v>
          </cell>
        </row>
        <row r="342">
          <cell r="A342">
            <v>80.9512</v>
          </cell>
        </row>
        <row r="343">
          <cell r="A343">
            <v>81.029300000000006</v>
          </cell>
        </row>
        <row r="344">
          <cell r="A344">
            <v>81.068399999999997</v>
          </cell>
        </row>
        <row r="345">
          <cell r="A345">
            <v>81.2988</v>
          </cell>
        </row>
        <row r="346">
          <cell r="A346">
            <v>81.302700000000002</v>
          </cell>
        </row>
        <row r="347">
          <cell r="A347">
            <v>81.158199999999994</v>
          </cell>
        </row>
        <row r="348">
          <cell r="A348">
            <v>81.146500000000003</v>
          </cell>
        </row>
        <row r="349">
          <cell r="A349">
            <v>81.275400000000005</v>
          </cell>
        </row>
        <row r="350">
          <cell r="A350">
            <v>81.3262</v>
          </cell>
        </row>
        <row r="351">
          <cell r="A351">
            <v>81.099599999999995</v>
          </cell>
        </row>
        <row r="352">
          <cell r="A352">
            <v>81.099599999999995</v>
          </cell>
        </row>
        <row r="353">
          <cell r="A353">
            <v>81.099599999999995</v>
          </cell>
        </row>
        <row r="354">
          <cell r="A354">
            <v>81.098600000000005</v>
          </cell>
        </row>
        <row r="355">
          <cell r="A355">
            <v>81.049800000000005</v>
          </cell>
        </row>
        <row r="356">
          <cell r="A356">
            <v>46.693399999999997</v>
          </cell>
        </row>
        <row r="357">
          <cell r="A357">
            <v>46.6113</v>
          </cell>
        </row>
        <row r="358">
          <cell r="A358">
            <v>46.615200000000002</v>
          </cell>
        </row>
        <row r="359">
          <cell r="A359">
            <v>46.615200000000002</v>
          </cell>
        </row>
        <row r="360">
          <cell r="A360">
            <v>46.615200000000002</v>
          </cell>
        </row>
        <row r="361">
          <cell r="A361">
            <v>46.615200000000002</v>
          </cell>
        </row>
        <row r="362">
          <cell r="A362">
            <v>46.6113</v>
          </cell>
        </row>
        <row r="363">
          <cell r="A363">
            <v>46.6113</v>
          </cell>
        </row>
        <row r="364">
          <cell r="A364">
            <v>46.599600000000002</v>
          </cell>
        </row>
        <row r="365">
          <cell r="A365">
            <v>46.603499999999997</v>
          </cell>
        </row>
        <row r="366">
          <cell r="A366">
            <v>46.597700000000003</v>
          </cell>
        </row>
        <row r="367">
          <cell r="A367">
            <v>46.542000000000002</v>
          </cell>
        </row>
        <row r="368">
          <cell r="A368">
            <v>46.528300000000002</v>
          </cell>
        </row>
        <row r="369">
          <cell r="A369">
            <v>46.523400000000002</v>
          </cell>
        </row>
        <row r="370">
          <cell r="A370">
            <v>46.25</v>
          </cell>
        </row>
        <row r="371">
          <cell r="A371">
            <v>46.217799999999997</v>
          </cell>
        </row>
        <row r="372">
          <cell r="A372">
            <v>46.155299999999997</v>
          </cell>
        </row>
        <row r="373">
          <cell r="A373">
            <v>48.179699999999997</v>
          </cell>
        </row>
        <row r="374">
          <cell r="A374">
            <v>47.882800000000003</v>
          </cell>
        </row>
        <row r="375">
          <cell r="A375">
            <v>47.804699999999997</v>
          </cell>
        </row>
        <row r="376">
          <cell r="A376">
            <v>47.799799999999998</v>
          </cell>
        </row>
        <row r="377">
          <cell r="A377">
            <v>47.796900000000001</v>
          </cell>
        </row>
        <row r="378">
          <cell r="A378">
            <v>47.796900000000001</v>
          </cell>
        </row>
        <row r="379">
          <cell r="A379">
            <v>47.796900000000001</v>
          </cell>
        </row>
        <row r="380">
          <cell r="A380">
            <v>47.789099999999998</v>
          </cell>
        </row>
        <row r="381">
          <cell r="A381">
            <v>47.789099999999998</v>
          </cell>
        </row>
        <row r="382">
          <cell r="A382">
            <v>47.789099999999998</v>
          </cell>
        </row>
        <row r="383">
          <cell r="A383">
            <v>47.789099999999998</v>
          </cell>
        </row>
        <row r="384">
          <cell r="A384">
            <v>47.789099999999998</v>
          </cell>
        </row>
        <row r="385">
          <cell r="A385">
            <v>47.789099999999998</v>
          </cell>
        </row>
        <row r="386">
          <cell r="A386">
            <v>47.789099999999998</v>
          </cell>
        </row>
        <row r="387">
          <cell r="A387">
            <v>47.789099999999998</v>
          </cell>
        </row>
        <row r="388">
          <cell r="A388">
            <v>47.789099999999998</v>
          </cell>
        </row>
        <row r="389">
          <cell r="A389">
            <v>47.789099999999998</v>
          </cell>
        </row>
        <row r="390">
          <cell r="A390">
            <v>47.789099999999998</v>
          </cell>
        </row>
        <row r="391">
          <cell r="A391">
            <v>47.792999999999999</v>
          </cell>
        </row>
        <row r="392">
          <cell r="A392">
            <v>47.789099999999998</v>
          </cell>
        </row>
        <row r="393">
          <cell r="A393">
            <v>47.789099999999998</v>
          </cell>
        </row>
        <row r="394">
          <cell r="A394">
            <v>47.789099999999998</v>
          </cell>
        </row>
        <row r="395">
          <cell r="A395">
            <v>47.789099999999998</v>
          </cell>
        </row>
        <row r="396">
          <cell r="A396">
            <v>47.789099999999998</v>
          </cell>
        </row>
        <row r="397">
          <cell r="A397">
            <v>47.789099999999998</v>
          </cell>
        </row>
        <row r="398">
          <cell r="A398">
            <v>47.789099999999998</v>
          </cell>
        </row>
        <row r="399">
          <cell r="A399">
            <v>47.789099999999998</v>
          </cell>
        </row>
        <row r="400">
          <cell r="A400">
            <v>47.789099999999998</v>
          </cell>
        </row>
        <row r="401">
          <cell r="A401">
            <v>47.789099999999998</v>
          </cell>
        </row>
        <row r="402">
          <cell r="A402">
            <v>47.789099999999998</v>
          </cell>
        </row>
        <row r="403">
          <cell r="A403">
            <v>47.789099999999998</v>
          </cell>
        </row>
        <row r="404">
          <cell r="A404">
            <v>47.789099999999998</v>
          </cell>
        </row>
        <row r="405">
          <cell r="A405">
            <v>47.789099999999998</v>
          </cell>
        </row>
        <row r="406">
          <cell r="A406">
            <v>47.789099999999998</v>
          </cell>
        </row>
        <row r="407">
          <cell r="A407">
            <v>47.550800000000002</v>
          </cell>
        </row>
        <row r="408">
          <cell r="A408">
            <v>47.550800000000002</v>
          </cell>
        </row>
        <row r="409">
          <cell r="A409">
            <v>47.550800000000002</v>
          </cell>
        </row>
        <row r="410">
          <cell r="A410">
            <v>47.550800000000002</v>
          </cell>
        </row>
        <row r="411">
          <cell r="A411">
            <v>47.550800000000002</v>
          </cell>
        </row>
        <row r="412">
          <cell r="A412">
            <v>47.554699999999997</v>
          </cell>
        </row>
        <row r="413">
          <cell r="A413">
            <v>47.550800000000002</v>
          </cell>
        </row>
        <row r="414">
          <cell r="A414">
            <v>47.550800000000002</v>
          </cell>
        </row>
        <row r="415">
          <cell r="A415">
            <v>47.550800000000002</v>
          </cell>
        </row>
        <row r="416">
          <cell r="A416">
            <v>47.550800000000002</v>
          </cell>
        </row>
        <row r="417">
          <cell r="A417">
            <v>47.550800000000002</v>
          </cell>
        </row>
        <row r="418">
          <cell r="A418">
            <v>47.550800000000002</v>
          </cell>
        </row>
        <row r="419">
          <cell r="A419">
            <v>47.550800000000002</v>
          </cell>
        </row>
        <row r="420">
          <cell r="A420">
            <v>47.550800000000002</v>
          </cell>
        </row>
        <row r="421">
          <cell r="A421">
            <v>47.550800000000002</v>
          </cell>
        </row>
        <row r="422">
          <cell r="A422">
            <v>47.550800000000002</v>
          </cell>
        </row>
        <row r="423">
          <cell r="A423">
            <v>47.550800000000002</v>
          </cell>
        </row>
        <row r="424">
          <cell r="A424">
            <v>47.550800000000002</v>
          </cell>
        </row>
        <row r="425">
          <cell r="A425">
            <v>47.550800000000002</v>
          </cell>
        </row>
        <row r="426">
          <cell r="A426">
            <v>47.550800000000002</v>
          </cell>
        </row>
        <row r="427">
          <cell r="A427">
            <v>47.550800000000002</v>
          </cell>
        </row>
        <row r="428">
          <cell r="A428">
            <v>47.550800000000002</v>
          </cell>
        </row>
        <row r="429">
          <cell r="A429">
            <v>47.550800000000002</v>
          </cell>
        </row>
        <row r="430">
          <cell r="A430">
            <v>47.550800000000002</v>
          </cell>
        </row>
        <row r="431">
          <cell r="A431">
            <v>47.550800000000002</v>
          </cell>
        </row>
        <row r="432">
          <cell r="A432">
            <v>47.550800000000002</v>
          </cell>
        </row>
        <row r="433">
          <cell r="A433">
            <v>47.554699999999997</v>
          </cell>
        </row>
        <row r="434">
          <cell r="A434">
            <v>47.550800000000002</v>
          </cell>
        </row>
        <row r="435">
          <cell r="A435">
            <v>47.550800000000002</v>
          </cell>
        </row>
        <row r="436">
          <cell r="A436">
            <v>47.550800000000002</v>
          </cell>
        </row>
        <row r="437">
          <cell r="A437">
            <v>47.550800000000002</v>
          </cell>
        </row>
        <row r="438">
          <cell r="A438">
            <v>47.550800000000002</v>
          </cell>
        </row>
        <row r="439">
          <cell r="A439">
            <v>47.550800000000002</v>
          </cell>
        </row>
        <row r="440">
          <cell r="A440">
            <v>47.550800000000002</v>
          </cell>
        </row>
        <row r="441">
          <cell r="A441">
            <v>47.550800000000002</v>
          </cell>
        </row>
        <row r="442">
          <cell r="A442">
            <v>47.550800000000002</v>
          </cell>
        </row>
        <row r="443">
          <cell r="A443">
            <v>47.550800000000002</v>
          </cell>
        </row>
        <row r="444">
          <cell r="A444">
            <v>47.550800000000002</v>
          </cell>
        </row>
        <row r="445">
          <cell r="A445">
            <v>47.550800000000002</v>
          </cell>
        </row>
        <row r="446">
          <cell r="A446">
            <v>47.550800000000002</v>
          </cell>
        </row>
        <row r="447">
          <cell r="A447">
            <v>46.140599999999999</v>
          </cell>
        </row>
        <row r="448">
          <cell r="A448">
            <v>46.140599999999999</v>
          </cell>
        </row>
        <row r="449">
          <cell r="A449">
            <v>46.140599999999999</v>
          </cell>
        </row>
        <row r="450">
          <cell r="A450">
            <v>46.140599999999999</v>
          </cell>
        </row>
        <row r="451">
          <cell r="A451">
            <v>46.140599999999999</v>
          </cell>
        </row>
        <row r="452">
          <cell r="A452">
            <v>46.140599999999999</v>
          </cell>
        </row>
        <row r="453">
          <cell r="A453">
            <v>46.140599999999999</v>
          </cell>
        </row>
        <row r="454">
          <cell r="A454">
            <v>46.144500000000001</v>
          </cell>
        </row>
        <row r="455">
          <cell r="A455">
            <v>46.140599999999999</v>
          </cell>
        </row>
        <row r="456">
          <cell r="A456">
            <v>46.140599999999999</v>
          </cell>
        </row>
        <row r="457">
          <cell r="A457">
            <v>46.140599999999999</v>
          </cell>
        </row>
        <row r="458">
          <cell r="A458">
            <v>46.140599999999999</v>
          </cell>
        </row>
        <row r="459">
          <cell r="A459">
            <v>46.140599999999999</v>
          </cell>
        </row>
        <row r="460">
          <cell r="A460">
            <v>46.140599999999999</v>
          </cell>
        </row>
        <row r="461">
          <cell r="A461">
            <v>46.140599999999999</v>
          </cell>
        </row>
        <row r="462">
          <cell r="A462">
            <v>46.140599999999999</v>
          </cell>
        </row>
        <row r="463">
          <cell r="A463">
            <v>46.140599999999999</v>
          </cell>
        </row>
        <row r="464">
          <cell r="A464">
            <v>46.140599999999999</v>
          </cell>
        </row>
        <row r="465">
          <cell r="A465">
            <v>46.140599999999999</v>
          </cell>
        </row>
        <row r="466">
          <cell r="A466">
            <v>46.140599999999999</v>
          </cell>
        </row>
        <row r="467">
          <cell r="A467">
            <v>46.140599999999999</v>
          </cell>
        </row>
        <row r="468">
          <cell r="A468">
            <v>46.140599999999999</v>
          </cell>
        </row>
        <row r="469">
          <cell r="A469">
            <v>46.140599999999999</v>
          </cell>
        </row>
        <row r="470">
          <cell r="A470">
            <v>46.140599999999999</v>
          </cell>
        </row>
        <row r="471">
          <cell r="A471">
            <v>46.140599999999999</v>
          </cell>
        </row>
        <row r="472">
          <cell r="A472">
            <v>46.140599999999999</v>
          </cell>
        </row>
        <row r="473">
          <cell r="A473">
            <v>46.140599999999999</v>
          </cell>
        </row>
        <row r="474">
          <cell r="A474">
            <v>46.140599999999999</v>
          </cell>
        </row>
        <row r="475">
          <cell r="A475">
            <v>46.144500000000001</v>
          </cell>
        </row>
        <row r="476">
          <cell r="A476">
            <v>46.140599999999999</v>
          </cell>
        </row>
        <row r="477">
          <cell r="A477">
            <v>46.140599999999999</v>
          </cell>
        </row>
        <row r="478">
          <cell r="A478">
            <v>46.140599999999999</v>
          </cell>
        </row>
        <row r="479">
          <cell r="A479">
            <v>46.140599999999999</v>
          </cell>
        </row>
        <row r="480">
          <cell r="A480">
            <v>46.140599999999999</v>
          </cell>
        </row>
        <row r="481">
          <cell r="A481">
            <v>46.140599999999999</v>
          </cell>
        </row>
        <row r="482">
          <cell r="A482">
            <v>46.140599999999999</v>
          </cell>
        </row>
        <row r="483">
          <cell r="A483">
            <v>46.140599999999999</v>
          </cell>
        </row>
        <row r="484">
          <cell r="A484">
            <v>46.140599999999999</v>
          </cell>
        </row>
        <row r="485">
          <cell r="A485">
            <v>46.140599999999999</v>
          </cell>
        </row>
        <row r="486">
          <cell r="A486">
            <v>46.140599999999999</v>
          </cell>
        </row>
        <row r="487">
          <cell r="A487">
            <v>46.140599999999999</v>
          </cell>
        </row>
        <row r="488">
          <cell r="A488">
            <v>46.140599999999999</v>
          </cell>
        </row>
        <row r="489">
          <cell r="A489">
            <v>46.140599999999999</v>
          </cell>
        </row>
        <row r="490">
          <cell r="A490">
            <v>46.140599999999999</v>
          </cell>
        </row>
        <row r="491">
          <cell r="A491">
            <v>46.140599999999999</v>
          </cell>
        </row>
        <row r="492">
          <cell r="A492">
            <v>46.140599999999999</v>
          </cell>
        </row>
        <row r="493">
          <cell r="A493">
            <v>46.140599999999999</v>
          </cell>
        </row>
        <row r="494">
          <cell r="A494">
            <v>46.140599999999999</v>
          </cell>
        </row>
        <row r="495">
          <cell r="A495">
            <v>46.140599999999999</v>
          </cell>
        </row>
        <row r="496">
          <cell r="A496">
            <v>46.128900000000002</v>
          </cell>
        </row>
        <row r="497">
          <cell r="A497">
            <v>46.125</v>
          </cell>
        </row>
        <row r="498">
          <cell r="A498">
            <v>46.125</v>
          </cell>
        </row>
        <row r="499">
          <cell r="A499">
            <v>46.125</v>
          </cell>
        </row>
        <row r="500">
          <cell r="A500">
            <v>46.125</v>
          </cell>
        </row>
        <row r="501">
          <cell r="A501">
            <v>46.125</v>
          </cell>
        </row>
        <row r="502">
          <cell r="A502">
            <v>46.125</v>
          </cell>
        </row>
        <row r="503">
          <cell r="A503">
            <v>46.125</v>
          </cell>
        </row>
        <row r="504">
          <cell r="A504">
            <v>46.125</v>
          </cell>
        </row>
        <row r="505">
          <cell r="A505">
            <v>46.125</v>
          </cell>
        </row>
        <row r="506">
          <cell r="A506">
            <v>46.125</v>
          </cell>
        </row>
        <row r="507">
          <cell r="A507">
            <v>46.125</v>
          </cell>
        </row>
        <row r="508">
          <cell r="A508">
            <v>46.125</v>
          </cell>
        </row>
        <row r="509">
          <cell r="A509">
            <v>46.125</v>
          </cell>
        </row>
        <row r="510">
          <cell r="A510">
            <v>46.125</v>
          </cell>
        </row>
        <row r="511">
          <cell r="A511">
            <v>46.125</v>
          </cell>
        </row>
        <row r="512">
          <cell r="A512">
            <v>46.125</v>
          </cell>
        </row>
        <row r="513">
          <cell r="A513">
            <v>46.125</v>
          </cell>
        </row>
        <row r="514">
          <cell r="A514">
            <v>46.125</v>
          </cell>
        </row>
        <row r="515">
          <cell r="A515">
            <v>46.125</v>
          </cell>
        </row>
        <row r="516">
          <cell r="A516">
            <v>46.125</v>
          </cell>
        </row>
        <row r="517">
          <cell r="A517">
            <v>46.128900000000002</v>
          </cell>
        </row>
        <row r="518">
          <cell r="A518">
            <v>46.125</v>
          </cell>
        </row>
        <row r="519">
          <cell r="A519">
            <v>46.125</v>
          </cell>
        </row>
        <row r="520">
          <cell r="A520">
            <v>46.097700000000003</v>
          </cell>
        </row>
        <row r="521">
          <cell r="A521">
            <v>46.097700000000003</v>
          </cell>
        </row>
        <row r="522">
          <cell r="A522">
            <v>46.097700000000003</v>
          </cell>
        </row>
        <row r="523">
          <cell r="A523">
            <v>46.097700000000003</v>
          </cell>
        </row>
        <row r="524">
          <cell r="A524">
            <v>46.097700000000003</v>
          </cell>
        </row>
        <row r="525">
          <cell r="A525">
            <v>46.097700000000003</v>
          </cell>
        </row>
        <row r="526">
          <cell r="A526">
            <v>46.097700000000003</v>
          </cell>
        </row>
        <row r="527">
          <cell r="A527">
            <v>46.097700000000003</v>
          </cell>
        </row>
        <row r="528">
          <cell r="A528">
            <v>46.097700000000003</v>
          </cell>
        </row>
        <row r="529">
          <cell r="A529">
            <v>46.097700000000003</v>
          </cell>
        </row>
        <row r="530">
          <cell r="A530">
            <v>46.097700000000003</v>
          </cell>
        </row>
        <row r="531">
          <cell r="A531">
            <v>46.097700000000003</v>
          </cell>
        </row>
        <row r="532">
          <cell r="A532">
            <v>46.097700000000003</v>
          </cell>
        </row>
        <row r="533">
          <cell r="A533">
            <v>46.097700000000003</v>
          </cell>
        </row>
        <row r="534">
          <cell r="A534">
            <v>46.097700000000003</v>
          </cell>
        </row>
        <row r="535">
          <cell r="A535">
            <v>46.097700000000003</v>
          </cell>
        </row>
        <row r="536">
          <cell r="A536">
            <v>46.097700000000003</v>
          </cell>
        </row>
        <row r="537">
          <cell r="A537">
            <v>46.097700000000003</v>
          </cell>
        </row>
        <row r="538">
          <cell r="A538">
            <v>46.101599999999998</v>
          </cell>
        </row>
        <row r="539">
          <cell r="A539">
            <v>46.097700000000003</v>
          </cell>
        </row>
        <row r="540">
          <cell r="A540">
            <v>46.097700000000003</v>
          </cell>
        </row>
        <row r="541">
          <cell r="A541">
            <v>46.097700000000003</v>
          </cell>
        </row>
        <row r="542">
          <cell r="A542">
            <v>46.097700000000003</v>
          </cell>
        </row>
        <row r="543">
          <cell r="A543">
            <v>46.097700000000003</v>
          </cell>
        </row>
        <row r="544">
          <cell r="A544">
            <v>46.097700000000003</v>
          </cell>
        </row>
        <row r="545">
          <cell r="A545">
            <v>46.097700000000003</v>
          </cell>
        </row>
        <row r="546">
          <cell r="A546">
            <v>46.097700000000003</v>
          </cell>
        </row>
        <row r="547">
          <cell r="A547">
            <v>46.097700000000003</v>
          </cell>
        </row>
        <row r="548">
          <cell r="A548">
            <v>46.097700000000003</v>
          </cell>
        </row>
        <row r="549">
          <cell r="A549">
            <v>46.097700000000003</v>
          </cell>
        </row>
        <row r="550">
          <cell r="A550">
            <v>46.097700000000003</v>
          </cell>
        </row>
        <row r="551">
          <cell r="A551">
            <v>46.097700000000003</v>
          </cell>
        </row>
        <row r="552">
          <cell r="A552">
            <v>46.097700000000003</v>
          </cell>
        </row>
        <row r="553">
          <cell r="A553">
            <v>46.097700000000003</v>
          </cell>
        </row>
        <row r="554">
          <cell r="A554">
            <v>46.097700000000003</v>
          </cell>
        </row>
        <row r="555">
          <cell r="A555">
            <v>46.097700000000003</v>
          </cell>
        </row>
        <row r="556">
          <cell r="A556">
            <v>46.097700000000003</v>
          </cell>
        </row>
        <row r="557">
          <cell r="A557">
            <v>46.097700000000003</v>
          </cell>
        </row>
        <row r="558">
          <cell r="A558">
            <v>46.097700000000003</v>
          </cell>
        </row>
        <row r="559">
          <cell r="A559">
            <v>46.097700000000003</v>
          </cell>
        </row>
        <row r="560">
          <cell r="A560">
            <v>46.097700000000003</v>
          </cell>
        </row>
        <row r="561">
          <cell r="A561">
            <v>46.097700000000003</v>
          </cell>
        </row>
        <row r="562">
          <cell r="A562">
            <v>46.097700000000003</v>
          </cell>
        </row>
        <row r="563">
          <cell r="A563">
            <v>46.097700000000003</v>
          </cell>
        </row>
        <row r="564">
          <cell r="A564">
            <v>46.097700000000003</v>
          </cell>
        </row>
        <row r="565">
          <cell r="A565">
            <v>46.097700000000003</v>
          </cell>
        </row>
        <row r="566">
          <cell r="A566">
            <v>46.097700000000003</v>
          </cell>
        </row>
        <row r="567">
          <cell r="A567">
            <v>46.097700000000003</v>
          </cell>
        </row>
        <row r="568">
          <cell r="A568">
            <v>46.097700000000003</v>
          </cell>
        </row>
        <row r="569">
          <cell r="A569">
            <v>46.097700000000003</v>
          </cell>
        </row>
        <row r="570">
          <cell r="A570">
            <v>46.097700000000003</v>
          </cell>
        </row>
        <row r="571">
          <cell r="A571">
            <v>46.097700000000003</v>
          </cell>
        </row>
        <row r="572">
          <cell r="A572">
            <v>46.097700000000003</v>
          </cell>
        </row>
        <row r="573">
          <cell r="A573">
            <v>46.097700000000003</v>
          </cell>
        </row>
        <row r="574">
          <cell r="A574">
            <v>46.097700000000003</v>
          </cell>
        </row>
        <row r="575">
          <cell r="A575">
            <v>46.097700000000003</v>
          </cell>
        </row>
        <row r="576">
          <cell r="A576">
            <v>46.097700000000003</v>
          </cell>
        </row>
        <row r="577">
          <cell r="A577">
            <v>46.097700000000003</v>
          </cell>
        </row>
        <row r="578">
          <cell r="A578">
            <v>46.097700000000003</v>
          </cell>
        </row>
        <row r="579">
          <cell r="A579">
            <v>46.097700000000003</v>
          </cell>
        </row>
        <row r="580">
          <cell r="A580">
            <v>46.097700000000003</v>
          </cell>
        </row>
        <row r="581">
          <cell r="A581">
            <v>46.097700000000003</v>
          </cell>
        </row>
        <row r="582">
          <cell r="A582">
            <v>46.097700000000003</v>
          </cell>
        </row>
        <row r="583">
          <cell r="A583">
            <v>46.097700000000003</v>
          </cell>
        </row>
        <row r="584">
          <cell r="A584">
            <v>46.097700000000003</v>
          </cell>
        </row>
        <row r="585">
          <cell r="A585">
            <v>46.097700000000003</v>
          </cell>
        </row>
        <row r="586">
          <cell r="A586">
            <v>46.097700000000003</v>
          </cell>
        </row>
        <row r="587">
          <cell r="A587">
            <v>46.097700000000003</v>
          </cell>
        </row>
        <row r="588">
          <cell r="A588">
            <v>46.097700000000003</v>
          </cell>
        </row>
        <row r="589">
          <cell r="A589">
            <v>46.097700000000003</v>
          </cell>
        </row>
        <row r="590">
          <cell r="A590">
            <v>46.097700000000003</v>
          </cell>
        </row>
        <row r="591">
          <cell r="A591">
            <v>46.097700000000003</v>
          </cell>
        </row>
        <row r="592">
          <cell r="A592">
            <v>46.097700000000003</v>
          </cell>
        </row>
        <row r="593">
          <cell r="A593">
            <v>46.097700000000003</v>
          </cell>
        </row>
        <row r="594">
          <cell r="A594">
            <v>46.097700000000003</v>
          </cell>
        </row>
        <row r="595">
          <cell r="A595">
            <v>46.097700000000003</v>
          </cell>
        </row>
        <row r="596">
          <cell r="A596">
            <v>46.097700000000003</v>
          </cell>
        </row>
        <row r="597">
          <cell r="A597">
            <v>46.097700000000003</v>
          </cell>
        </row>
        <row r="598">
          <cell r="A598">
            <v>46.097700000000003</v>
          </cell>
        </row>
        <row r="599">
          <cell r="A599">
            <v>46.097700000000003</v>
          </cell>
        </row>
        <row r="600">
          <cell r="A600">
            <v>46.097700000000003</v>
          </cell>
        </row>
        <row r="601">
          <cell r="A601">
            <v>46.097700000000003</v>
          </cell>
        </row>
        <row r="602">
          <cell r="A602">
            <v>46.097700000000003</v>
          </cell>
        </row>
        <row r="603">
          <cell r="A603">
            <v>46.097700000000003</v>
          </cell>
        </row>
        <row r="604">
          <cell r="A604">
            <v>46.097700000000003</v>
          </cell>
        </row>
        <row r="605">
          <cell r="A605">
            <v>46.097700000000003</v>
          </cell>
        </row>
        <row r="606">
          <cell r="A606">
            <v>46.097700000000003</v>
          </cell>
        </row>
        <row r="607">
          <cell r="A607">
            <v>46.097700000000003</v>
          </cell>
        </row>
        <row r="608">
          <cell r="A608">
            <v>46.097700000000003</v>
          </cell>
        </row>
        <row r="609">
          <cell r="A609">
            <v>46.097700000000003</v>
          </cell>
        </row>
        <row r="610">
          <cell r="A610">
            <v>46.097700000000003</v>
          </cell>
        </row>
        <row r="611">
          <cell r="A611">
            <v>46.097700000000003</v>
          </cell>
        </row>
        <row r="612">
          <cell r="A612">
            <v>46.097700000000003</v>
          </cell>
        </row>
        <row r="613">
          <cell r="A613">
            <v>46.097700000000003</v>
          </cell>
        </row>
        <row r="614">
          <cell r="A614">
            <v>46.097700000000003</v>
          </cell>
        </row>
        <row r="615">
          <cell r="A615">
            <v>46.097700000000003</v>
          </cell>
        </row>
        <row r="616">
          <cell r="A616">
            <v>46.097700000000003</v>
          </cell>
        </row>
        <row r="617">
          <cell r="A617">
            <v>46.097700000000003</v>
          </cell>
        </row>
        <row r="618">
          <cell r="A618">
            <v>46.097700000000003</v>
          </cell>
        </row>
        <row r="619">
          <cell r="A619">
            <v>46.097700000000003</v>
          </cell>
        </row>
        <row r="620">
          <cell r="A620">
            <v>46.097700000000003</v>
          </cell>
        </row>
        <row r="621">
          <cell r="A621">
            <v>46.097700000000003</v>
          </cell>
        </row>
        <row r="622">
          <cell r="A622">
            <v>46.097700000000003</v>
          </cell>
        </row>
        <row r="623">
          <cell r="A623">
            <v>46.097700000000003</v>
          </cell>
        </row>
        <row r="624">
          <cell r="A624">
            <v>46.097700000000003</v>
          </cell>
        </row>
        <row r="625">
          <cell r="A625">
            <v>46.097700000000003</v>
          </cell>
        </row>
        <row r="626">
          <cell r="A626">
            <v>46.097700000000003</v>
          </cell>
        </row>
        <row r="627">
          <cell r="A627">
            <v>46.097700000000003</v>
          </cell>
        </row>
        <row r="628">
          <cell r="A628">
            <v>46.097700000000003</v>
          </cell>
        </row>
        <row r="629">
          <cell r="A629">
            <v>46.097700000000003</v>
          </cell>
        </row>
        <row r="630">
          <cell r="A630">
            <v>46.097700000000003</v>
          </cell>
        </row>
        <row r="631">
          <cell r="A631">
            <v>46.097700000000003</v>
          </cell>
        </row>
        <row r="632">
          <cell r="A632">
            <v>46.097700000000003</v>
          </cell>
        </row>
        <row r="633">
          <cell r="A633">
            <v>46.097700000000003</v>
          </cell>
        </row>
        <row r="634">
          <cell r="A634">
            <v>46.097700000000003</v>
          </cell>
        </row>
        <row r="635">
          <cell r="A635">
            <v>46.097700000000003</v>
          </cell>
        </row>
        <row r="636">
          <cell r="A636">
            <v>46.097700000000003</v>
          </cell>
        </row>
        <row r="637">
          <cell r="A637">
            <v>46.097700000000003</v>
          </cell>
        </row>
        <row r="638">
          <cell r="A638">
            <v>46.097700000000003</v>
          </cell>
        </row>
        <row r="639">
          <cell r="A639">
            <v>46.097700000000003</v>
          </cell>
        </row>
        <row r="640">
          <cell r="A640">
            <v>46.097700000000003</v>
          </cell>
        </row>
        <row r="641">
          <cell r="A641">
            <v>46.097700000000003</v>
          </cell>
        </row>
        <row r="642">
          <cell r="A642">
            <v>46.097700000000003</v>
          </cell>
        </row>
        <row r="643">
          <cell r="A643">
            <v>46.097700000000003</v>
          </cell>
        </row>
        <row r="644">
          <cell r="A644">
            <v>46.097700000000003</v>
          </cell>
        </row>
        <row r="645">
          <cell r="A645">
            <v>46.097700000000003</v>
          </cell>
        </row>
        <row r="646">
          <cell r="A646">
            <v>46.097700000000003</v>
          </cell>
        </row>
        <row r="647">
          <cell r="A647">
            <v>46.097700000000003</v>
          </cell>
        </row>
        <row r="648">
          <cell r="A648">
            <v>46.097700000000003</v>
          </cell>
        </row>
        <row r="649">
          <cell r="A649">
            <v>46.097700000000003</v>
          </cell>
        </row>
        <row r="650">
          <cell r="A650">
            <v>46.097700000000003</v>
          </cell>
        </row>
        <row r="651">
          <cell r="A651">
            <v>46.097700000000003</v>
          </cell>
        </row>
        <row r="652">
          <cell r="A652">
            <v>46.097700000000003</v>
          </cell>
        </row>
        <row r="653">
          <cell r="A653">
            <v>46.097700000000003</v>
          </cell>
        </row>
        <row r="654">
          <cell r="A654">
            <v>46.097700000000003</v>
          </cell>
        </row>
        <row r="655">
          <cell r="A655">
            <v>46.097700000000003</v>
          </cell>
        </row>
        <row r="656">
          <cell r="A656">
            <v>46.097700000000003</v>
          </cell>
        </row>
        <row r="657">
          <cell r="A657">
            <v>46.097700000000003</v>
          </cell>
        </row>
        <row r="658">
          <cell r="A658">
            <v>46.097700000000003</v>
          </cell>
        </row>
        <row r="659">
          <cell r="A659">
            <v>46.097700000000003</v>
          </cell>
        </row>
        <row r="660">
          <cell r="A660">
            <v>46.097700000000003</v>
          </cell>
        </row>
        <row r="661">
          <cell r="A661">
            <v>46.097700000000003</v>
          </cell>
        </row>
        <row r="662">
          <cell r="A662">
            <v>46.097700000000003</v>
          </cell>
        </row>
        <row r="663">
          <cell r="A663">
            <v>46.097700000000003</v>
          </cell>
        </row>
        <row r="664">
          <cell r="A664">
            <v>46.101599999999998</v>
          </cell>
        </row>
        <row r="665">
          <cell r="A665">
            <v>46.095700000000001</v>
          </cell>
        </row>
        <row r="666">
          <cell r="A666">
            <v>46.093800000000002</v>
          </cell>
        </row>
        <row r="667">
          <cell r="A667">
            <v>46.093800000000002</v>
          </cell>
        </row>
        <row r="668">
          <cell r="A668">
            <v>46.093800000000002</v>
          </cell>
        </row>
        <row r="669">
          <cell r="A669">
            <v>46.093800000000002</v>
          </cell>
        </row>
        <row r="670">
          <cell r="A670">
            <v>46.093800000000002</v>
          </cell>
        </row>
        <row r="671">
          <cell r="A671">
            <v>46.093800000000002</v>
          </cell>
        </row>
        <row r="672">
          <cell r="A672">
            <v>46.093800000000002</v>
          </cell>
        </row>
        <row r="673">
          <cell r="A673">
            <v>46.093800000000002</v>
          </cell>
        </row>
        <row r="674">
          <cell r="A674">
            <v>46.320300000000003</v>
          </cell>
        </row>
        <row r="675">
          <cell r="A675">
            <v>55.593800000000002</v>
          </cell>
        </row>
        <row r="676">
          <cell r="A676">
            <v>55.593800000000002</v>
          </cell>
        </row>
        <row r="677">
          <cell r="A677">
            <v>55.589799999999997</v>
          </cell>
        </row>
        <row r="678">
          <cell r="A678">
            <v>75.581999999999994</v>
          </cell>
        </row>
        <row r="679">
          <cell r="A679">
            <v>75.531199999999998</v>
          </cell>
        </row>
        <row r="680">
          <cell r="A680">
            <v>75.800799999999995</v>
          </cell>
        </row>
        <row r="681">
          <cell r="A681">
            <v>75.679699999999997</v>
          </cell>
        </row>
        <row r="682">
          <cell r="A682">
            <v>75.644499999999994</v>
          </cell>
        </row>
        <row r="683">
          <cell r="A683">
            <v>75.656199999999998</v>
          </cell>
        </row>
        <row r="684">
          <cell r="A684">
            <v>75.636700000000005</v>
          </cell>
        </row>
        <row r="685">
          <cell r="A685">
            <v>75.613299999999995</v>
          </cell>
        </row>
        <row r="686">
          <cell r="A686">
            <v>75.558599999999998</v>
          </cell>
        </row>
        <row r="687">
          <cell r="A687">
            <v>75.535200000000003</v>
          </cell>
        </row>
        <row r="688">
          <cell r="A688">
            <v>75.675799999999995</v>
          </cell>
        </row>
        <row r="689">
          <cell r="A689">
            <v>75.574200000000005</v>
          </cell>
        </row>
        <row r="690">
          <cell r="A690">
            <v>75.871099999999998</v>
          </cell>
        </row>
        <row r="691">
          <cell r="A691">
            <v>76.050799999999995</v>
          </cell>
        </row>
        <row r="692">
          <cell r="A692">
            <v>76.1875</v>
          </cell>
        </row>
        <row r="693">
          <cell r="A693">
            <v>76.171899999999994</v>
          </cell>
        </row>
        <row r="694">
          <cell r="A694">
            <v>76.192400000000006</v>
          </cell>
        </row>
        <row r="695">
          <cell r="A695">
            <v>75.903300000000002</v>
          </cell>
        </row>
        <row r="696">
          <cell r="A696">
            <v>75.856399999999994</v>
          </cell>
        </row>
        <row r="697">
          <cell r="A697">
            <v>75.8262</v>
          </cell>
        </row>
        <row r="698">
          <cell r="A698">
            <v>75.8613</v>
          </cell>
        </row>
        <row r="699">
          <cell r="A699">
            <v>75.759799999999998</v>
          </cell>
        </row>
        <row r="700">
          <cell r="A700">
            <v>75.490200000000002</v>
          </cell>
        </row>
        <row r="701">
          <cell r="A701">
            <v>77.318399999999997</v>
          </cell>
        </row>
        <row r="702">
          <cell r="A702">
            <v>76.767600000000002</v>
          </cell>
        </row>
        <row r="703">
          <cell r="A703">
            <v>76.650400000000005</v>
          </cell>
        </row>
        <row r="704">
          <cell r="A704">
            <v>76.435500000000005</v>
          </cell>
        </row>
        <row r="705">
          <cell r="A705">
            <v>76.146500000000003</v>
          </cell>
        </row>
        <row r="706">
          <cell r="A706">
            <v>76.314499999999995</v>
          </cell>
        </row>
        <row r="707">
          <cell r="A707">
            <v>76.150400000000005</v>
          </cell>
        </row>
        <row r="708">
          <cell r="A708">
            <v>76.080100000000002</v>
          </cell>
        </row>
        <row r="709">
          <cell r="A709">
            <v>76.267600000000002</v>
          </cell>
        </row>
        <row r="710">
          <cell r="A710">
            <v>76.2637</v>
          </cell>
        </row>
        <row r="711">
          <cell r="A711">
            <v>76.158199999999994</v>
          </cell>
        </row>
        <row r="712">
          <cell r="A712">
            <v>76.751999999999995</v>
          </cell>
        </row>
        <row r="713">
          <cell r="A713">
            <v>76.373000000000005</v>
          </cell>
        </row>
        <row r="714">
          <cell r="A714">
            <v>76.537099999999995</v>
          </cell>
        </row>
        <row r="715">
          <cell r="A715">
            <v>76.419899999999998</v>
          </cell>
        </row>
        <row r="716">
          <cell r="A716">
            <v>76.404300000000006</v>
          </cell>
        </row>
        <row r="717">
          <cell r="A717">
            <v>76.294899999999998</v>
          </cell>
        </row>
        <row r="718">
          <cell r="A718">
            <v>76.470699999999994</v>
          </cell>
        </row>
        <row r="719">
          <cell r="A719">
            <v>76.564499999999995</v>
          </cell>
        </row>
        <row r="720">
          <cell r="A720">
            <v>76.9238</v>
          </cell>
        </row>
        <row r="721">
          <cell r="A721">
            <v>76.955100000000002</v>
          </cell>
        </row>
        <row r="722">
          <cell r="A722">
            <v>77.165999999999997</v>
          </cell>
        </row>
        <row r="723">
          <cell r="A723">
            <v>77.1113</v>
          </cell>
        </row>
        <row r="724">
          <cell r="A724">
            <v>77.103499999999997</v>
          </cell>
        </row>
        <row r="725">
          <cell r="A725">
            <v>80.1006</v>
          </cell>
        </row>
        <row r="726">
          <cell r="A726">
            <v>80.034199999999998</v>
          </cell>
        </row>
        <row r="727">
          <cell r="A727">
            <v>79.897499999999994</v>
          </cell>
        </row>
        <row r="728">
          <cell r="A728">
            <v>79.897499999999994</v>
          </cell>
        </row>
        <row r="729">
          <cell r="A729">
            <v>79.897499999999994</v>
          </cell>
        </row>
        <row r="730">
          <cell r="A730">
            <v>79.897499999999994</v>
          </cell>
        </row>
        <row r="731">
          <cell r="A731">
            <v>79.897499999999994</v>
          </cell>
        </row>
        <row r="732">
          <cell r="A732">
            <v>79.9482</v>
          </cell>
        </row>
        <row r="733">
          <cell r="A733">
            <v>79.897499999999994</v>
          </cell>
        </row>
        <row r="734">
          <cell r="A734">
            <v>79.897499999999994</v>
          </cell>
        </row>
        <row r="735">
          <cell r="A735">
            <v>79.768600000000006</v>
          </cell>
        </row>
        <row r="736">
          <cell r="A736">
            <v>80.256799999999998</v>
          </cell>
        </row>
        <row r="737">
          <cell r="A737">
            <v>80.155299999999997</v>
          </cell>
        </row>
        <row r="738">
          <cell r="A738">
            <v>80.425799999999995</v>
          </cell>
        </row>
        <row r="739">
          <cell r="A739">
            <v>80.285200000000003</v>
          </cell>
        </row>
        <row r="740">
          <cell r="A740">
            <v>84.328100000000006</v>
          </cell>
        </row>
        <row r="741">
          <cell r="A741">
            <v>129.65600000000001</v>
          </cell>
        </row>
        <row r="742">
          <cell r="A742">
            <v>127.996</v>
          </cell>
        </row>
        <row r="743">
          <cell r="A743">
            <v>127.95699999999999</v>
          </cell>
        </row>
        <row r="744">
          <cell r="A744">
            <v>127.98399999999999</v>
          </cell>
        </row>
        <row r="745">
          <cell r="A745">
            <v>128.05500000000001</v>
          </cell>
        </row>
        <row r="746">
          <cell r="A746">
            <v>127.95699999999999</v>
          </cell>
        </row>
        <row r="747">
          <cell r="A747">
            <v>128.10499999999999</v>
          </cell>
        </row>
        <row r="748">
          <cell r="A748">
            <v>127.816</v>
          </cell>
        </row>
        <row r="749">
          <cell r="A749">
            <v>127.80500000000001</v>
          </cell>
        </row>
        <row r="750">
          <cell r="A750">
            <v>127.80500000000001</v>
          </cell>
        </row>
        <row r="751">
          <cell r="A751">
            <v>127.80500000000001</v>
          </cell>
        </row>
        <row r="752">
          <cell r="A752">
            <v>128.035</v>
          </cell>
        </row>
        <row r="753">
          <cell r="A753">
            <v>127.922</v>
          </cell>
        </row>
        <row r="754">
          <cell r="A754">
            <v>82.128900000000002</v>
          </cell>
        </row>
        <row r="755">
          <cell r="A755">
            <v>82.121099999999998</v>
          </cell>
        </row>
        <row r="756">
          <cell r="A756">
            <v>81.949200000000005</v>
          </cell>
        </row>
        <row r="757">
          <cell r="A757">
            <v>81.933599999999998</v>
          </cell>
        </row>
        <row r="758">
          <cell r="A758">
            <v>81.933599999999998</v>
          </cell>
        </row>
        <row r="759">
          <cell r="A759">
            <v>82.269499999999994</v>
          </cell>
        </row>
        <row r="760">
          <cell r="A760">
            <v>82.019499999999994</v>
          </cell>
        </row>
        <row r="761">
          <cell r="A761">
            <v>81.765600000000006</v>
          </cell>
        </row>
        <row r="762">
          <cell r="A762">
            <v>81.831999999999994</v>
          </cell>
        </row>
        <row r="763">
          <cell r="A763">
            <v>81.831999999999994</v>
          </cell>
        </row>
        <row r="764">
          <cell r="A764">
            <v>81.9375</v>
          </cell>
        </row>
        <row r="765">
          <cell r="A765">
            <v>81.793000000000006</v>
          </cell>
        </row>
        <row r="766">
          <cell r="A766">
            <v>81.785200000000003</v>
          </cell>
        </row>
        <row r="767">
          <cell r="A767">
            <v>81.772499999999994</v>
          </cell>
        </row>
        <row r="768">
          <cell r="A768">
            <v>51.280299999999997</v>
          </cell>
        </row>
        <row r="769">
          <cell r="A769">
            <v>51.174799999999998</v>
          </cell>
        </row>
        <row r="770">
          <cell r="A770">
            <v>51.174799999999998</v>
          </cell>
        </row>
        <row r="771">
          <cell r="A771">
            <v>51.174799999999998</v>
          </cell>
        </row>
        <row r="772">
          <cell r="A772">
            <v>51.174799999999998</v>
          </cell>
        </row>
        <row r="773">
          <cell r="A773">
            <v>51.1738</v>
          </cell>
        </row>
        <row r="774">
          <cell r="A774">
            <v>51.172899999999998</v>
          </cell>
        </row>
        <row r="775">
          <cell r="A775">
            <v>51.255899999999997</v>
          </cell>
        </row>
        <row r="776">
          <cell r="A776">
            <v>51.1738</v>
          </cell>
        </row>
        <row r="777">
          <cell r="A777">
            <v>51.296900000000001</v>
          </cell>
        </row>
        <row r="778">
          <cell r="A778">
            <v>51.164099999999998</v>
          </cell>
        </row>
        <row r="779">
          <cell r="A779">
            <v>53.132800000000003</v>
          </cell>
        </row>
        <row r="780">
          <cell r="A780">
            <v>52.558599999999998</v>
          </cell>
        </row>
        <row r="781">
          <cell r="A781">
            <v>52.492199999999997</v>
          </cell>
        </row>
        <row r="782">
          <cell r="A782">
            <v>52.488300000000002</v>
          </cell>
        </row>
        <row r="783">
          <cell r="A783">
            <v>52.292999999999999</v>
          </cell>
        </row>
        <row r="784">
          <cell r="A784">
            <v>52.070300000000003</v>
          </cell>
        </row>
        <row r="785">
          <cell r="A785">
            <v>51.949199999999998</v>
          </cell>
        </row>
        <row r="786">
          <cell r="A786">
            <v>51.675800000000002</v>
          </cell>
        </row>
        <row r="787">
          <cell r="A787">
            <v>51.425800000000002</v>
          </cell>
        </row>
        <row r="788">
          <cell r="A788">
            <v>51.285200000000003</v>
          </cell>
        </row>
        <row r="789">
          <cell r="A789">
            <v>51.222700000000003</v>
          </cell>
        </row>
        <row r="790">
          <cell r="A790">
            <v>51.105499999999999</v>
          </cell>
        </row>
        <row r="791">
          <cell r="A791">
            <v>51.105499999999999</v>
          </cell>
        </row>
        <row r="792">
          <cell r="A792">
            <v>51.105499999999999</v>
          </cell>
        </row>
        <row r="793">
          <cell r="A793">
            <v>51.105499999999999</v>
          </cell>
        </row>
        <row r="794">
          <cell r="A794">
            <v>51.105499999999999</v>
          </cell>
        </row>
        <row r="795">
          <cell r="A795">
            <v>51.105499999999999</v>
          </cell>
        </row>
        <row r="796">
          <cell r="A796">
            <v>51.105499999999999</v>
          </cell>
        </row>
        <row r="797">
          <cell r="A797">
            <v>51.113300000000002</v>
          </cell>
        </row>
        <row r="798">
          <cell r="A798">
            <v>51.101599999999998</v>
          </cell>
        </row>
        <row r="799">
          <cell r="A799">
            <v>51.023400000000002</v>
          </cell>
        </row>
        <row r="800">
          <cell r="A800">
            <v>51.023400000000002</v>
          </cell>
        </row>
        <row r="801">
          <cell r="A801">
            <v>51.023400000000002</v>
          </cell>
        </row>
        <row r="802">
          <cell r="A802">
            <v>51.023400000000002</v>
          </cell>
        </row>
        <row r="803">
          <cell r="A803">
            <v>51.023400000000002</v>
          </cell>
        </row>
        <row r="804">
          <cell r="A804">
            <v>51.023400000000002</v>
          </cell>
        </row>
        <row r="805">
          <cell r="A805">
            <v>51.023400000000002</v>
          </cell>
        </row>
        <row r="806">
          <cell r="A806">
            <v>51.023400000000002</v>
          </cell>
        </row>
        <row r="807">
          <cell r="A807">
            <v>51.023400000000002</v>
          </cell>
        </row>
        <row r="808">
          <cell r="A808">
            <v>51.023400000000002</v>
          </cell>
        </row>
        <row r="809">
          <cell r="A809">
            <v>51.023400000000002</v>
          </cell>
        </row>
        <row r="810">
          <cell r="A810">
            <v>51.023400000000002</v>
          </cell>
        </row>
        <row r="811">
          <cell r="A811">
            <v>51.023400000000002</v>
          </cell>
        </row>
        <row r="812">
          <cell r="A812">
            <v>51.023400000000002</v>
          </cell>
        </row>
        <row r="813">
          <cell r="A813">
            <v>51.023400000000002</v>
          </cell>
        </row>
        <row r="814">
          <cell r="A814">
            <v>51.023400000000002</v>
          </cell>
        </row>
        <row r="815">
          <cell r="A815">
            <v>51.023400000000002</v>
          </cell>
        </row>
        <row r="816">
          <cell r="A816">
            <v>51.023400000000002</v>
          </cell>
        </row>
        <row r="817">
          <cell r="A817">
            <v>51.023400000000002</v>
          </cell>
        </row>
        <row r="818">
          <cell r="A818">
            <v>51.023400000000002</v>
          </cell>
        </row>
        <row r="819">
          <cell r="A819">
            <v>51.023400000000002</v>
          </cell>
        </row>
        <row r="820">
          <cell r="A820">
            <v>51.023400000000002</v>
          </cell>
        </row>
        <row r="821">
          <cell r="A821">
            <v>51.023400000000002</v>
          </cell>
        </row>
        <row r="822">
          <cell r="A822">
            <v>51.023400000000002</v>
          </cell>
        </row>
        <row r="823">
          <cell r="A823">
            <v>51.023400000000002</v>
          </cell>
        </row>
        <row r="824">
          <cell r="A824">
            <v>51.023400000000002</v>
          </cell>
        </row>
        <row r="825">
          <cell r="A825">
            <v>51.023400000000002</v>
          </cell>
        </row>
        <row r="826">
          <cell r="A826">
            <v>51.023400000000002</v>
          </cell>
        </row>
        <row r="827">
          <cell r="A827">
            <v>51.023400000000002</v>
          </cell>
        </row>
        <row r="828">
          <cell r="A828">
            <v>51.023400000000002</v>
          </cell>
        </row>
        <row r="829">
          <cell r="A829">
            <v>51.023400000000002</v>
          </cell>
        </row>
        <row r="830">
          <cell r="A830">
            <v>51.023400000000002</v>
          </cell>
        </row>
        <row r="831">
          <cell r="A831">
            <v>51.023400000000002</v>
          </cell>
        </row>
        <row r="832">
          <cell r="A832">
            <v>51.023400000000002</v>
          </cell>
        </row>
        <row r="833">
          <cell r="A833">
            <v>51.023400000000002</v>
          </cell>
        </row>
        <row r="834">
          <cell r="A834">
            <v>51.023400000000002</v>
          </cell>
        </row>
        <row r="835">
          <cell r="A835">
            <v>51.023400000000002</v>
          </cell>
        </row>
        <row r="836">
          <cell r="A836">
            <v>51.023400000000002</v>
          </cell>
        </row>
        <row r="837">
          <cell r="A837">
            <v>51.023400000000002</v>
          </cell>
        </row>
        <row r="838">
          <cell r="A838">
            <v>51.023400000000002</v>
          </cell>
        </row>
        <row r="839">
          <cell r="A839">
            <v>51.027299999999997</v>
          </cell>
        </row>
        <row r="840">
          <cell r="A840">
            <v>51.027299999999997</v>
          </cell>
        </row>
        <row r="841">
          <cell r="A841">
            <v>51.027299999999997</v>
          </cell>
        </row>
        <row r="842">
          <cell r="A842">
            <v>51.027299999999997</v>
          </cell>
        </row>
        <row r="843">
          <cell r="A843">
            <v>51.027299999999997</v>
          </cell>
        </row>
        <row r="844">
          <cell r="A844">
            <v>51.027299999999997</v>
          </cell>
        </row>
        <row r="845">
          <cell r="A845">
            <v>51.027299999999997</v>
          </cell>
        </row>
        <row r="846">
          <cell r="A846">
            <v>51.027299999999997</v>
          </cell>
        </row>
        <row r="847">
          <cell r="A847">
            <v>51.027299999999997</v>
          </cell>
        </row>
        <row r="848">
          <cell r="A848">
            <v>51.027299999999997</v>
          </cell>
        </row>
        <row r="849">
          <cell r="A849">
            <v>51.027299999999997</v>
          </cell>
        </row>
        <row r="850">
          <cell r="A850">
            <v>51.027299999999997</v>
          </cell>
        </row>
        <row r="851">
          <cell r="A851">
            <v>51.027299999999997</v>
          </cell>
        </row>
        <row r="852">
          <cell r="A852">
            <v>51.027299999999997</v>
          </cell>
        </row>
        <row r="853">
          <cell r="A853">
            <v>51.027299999999997</v>
          </cell>
        </row>
        <row r="854">
          <cell r="A854">
            <v>51.027299999999997</v>
          </cell>
        </row>
        <row r="855">
          <cell r="A855">
            <v>51.027299999999997</v>
          </cell>
        </row>
        <row r="856">
          <cell r="A856">
            <v>51.027299999999997</v>
          </cell>
        </row>
        <row r="857">
          <cell r="A857">
            <v>51.027299999999997</v>
          </cell>
        </row>
        <row r="858">
          <cell r="A858">
            <v>51.027299999999997</v>
          </cell>
        </row>
        <row r="859">
          <cell r="A859">
            <v>51.027299999999997</v>
          </cell>
        </row>
        <row r="860">
          <cell r="A860">
            <v>51.023400000000002</v>
          </cell>
        </row>
        <row r="861">
          <cell r="A861">
            <v>51.023400000000002</v>
          </cell>
        </row>
        <row r="862">
          <cell r="A862">
            <v>51.023400000000002</v>
          </cell>
        </row>
        <row r="863">
          <cell r="A863">
            <v>51.023400000000002</v>
          </cell>
        </row>
        <row r="864">
          <cell r="A864">
            <v>51.023400000000002</v>
          </cell>
        </row>
        <row r="865">
          <cell r="A865">
            <v>51.023400000000002</v>
          </cell>
        </row>
        <row r="866">
          <cell r="A866">
            <v>51.023400000000002</v>
          </cell>
        </row>
        <row r="867">
          <cell r="A867">
            <v>51.023400000000002</v>
          </cell>
        </row>
        <row r="868">
          <cell r="A868">
            <v>51.023400000000002</v>
          </cell>
        </row>
        <row r="869">
          <cell r="A869">
            <v>51.023400000000002</v>
          </cell>
        </row>
        <row r="870">
          <cell r="A870">
            <v>51.023400000000002</v>
          </cell>
        </row>
        <row r="871">
          <cell r="A871">
            <v>51.023400000000002</v>
          </cell>
        </row>
        <row r="872">
          <cell r="A872">
            <v>51.023400000000002</v>
          </cell>
        </row>
        <row r="873">
          <cell r="A873">
            <v>51.023400000000002</v>
          </cell>
        </row>
        <row r="874">
          <cell r="A874">
            <v>51.023400000000002</v>
          </cell>
        </row>
        <row r="875">
          <cell r="A875">
            <v>51.023400000000002</v>
          </cell>
        </row>
        <row r="876">
          <cell r="A876">
            <v>51.023400000000002</v>
          </cell>
        </row>
        <row r="877">
          <cell r="A877">
            <v>51.023400000000002</v>
          </cell>
        </row>
        <row r="878">
          <cell r="A878">
            <v>51.023400000000002</v>
          </cell>
        </row>
        <row r="879">
          <cell r="A879">
            <v>51.023400000000002</v>
          </cell>
        </row>
        <row r="880">
          <cell r="A880">
            <v>51.039099999999998</v>
          </cell>
        </row>
        <row r="881">
          <cell r="A881">
            <v>50.997100000000003</v>
          </cell>
        </row>
        <row r="882">
          <cell r="A882">
            <v>50.943399999999997</v>
          </cell>
        </row>
        <row r="883">
          <cell r="A883">
            <v>50.7012</v>
          </cell>
        </row>
        <row r="884">
          <cell r="A884">
            <v>50.705100000000002</v>
          </cell>
        </row>
        <row r="885">
          <cell r="A885">
            <v>50.7012</v>
          </cell>
        </row>
        <row r="886">
          <cell r="A886">
            <v>50.7012</v>
          </cell>
        </row>
        <row r="887">
          <cell r="A887">
            <v>50.700200000000002</v>
          </cell>
        </row>
        <row r="888">
          <cell r="A888">
            <v>50.700200000000002</v>
          </cell>
        </row>
        <row r="889">
          <cell r="A889">
            <v>50.700200000000002</v>
          </cell>
        </row>
        <row r="890">
          <cell r="A890">
            <v>50.700200000000002</v>
          </cell>
        </row>
        <row r="891">
          <cell r="A891">
            <v>50.696300000000001</v>
          </cell>
        </row>
        <row r="892">
          <cell r="A892">
            <v>50.696300000000001</v>
          </cell>
        </row>
        <row r="893">
          <cell r="A893">
            <v>50.696300000000001</v>
          </cell>
        </row>
        <row r="894">
          <cell r="A894">
            <v>50.696300000000001</v>
          </cell>
        </row>
        <row r="895">
          <cell r="A895">
            <v>50.696300000000001</v>
          </cell>
        </row>
        <row r="896">
          <cell r="A896">
            <v>50.696300000000001</v>
          </cell>
        </row>
        <row r="897">
          <cell r="A897">
            <v>50.681600000000003</v>
          </cell>
        </row>
        <row r="898">
          <cell r="A898">
            <v>50.681600000000003</v>
          </cell>
        </row>
        <row r="899">
          <cell r="A899">
            <v>50.681600000000003</v>
          </cell>
        </row>
        <row r="900">
          <cell r="A900">
            <v>50.665999999999997</v>
          </cell>
        </row>
        <row r="901">
          <cell r="A901">
            <v>50.665999999999997</v>
          </cell>
        </row>
        <row r="902">
          <cell r="A902">
            <v>50.665999999999997</v>
          </cell>
        </row>
        <row r="903">
          <cell r="A903">
            <v>50.665999999999997</v>
          </cell>
        </row>
        <row r="904">
          <cell r="A904">
            <v>50.665999999999997</v>
          </cell>
        </row>
        <row r="905">
          <cell r="A905">
            <v>50.665999999999997</v>
          </cell>
        </row>
        <row r="906">
          <cell r="A906">
            <v>50.665999999999997</v>
          </cell>
        </row>
        <row r="907">
          <cell r="A907">
            <v>50.665999999999997</v>
          </cell>
        </row>
        <row r="908">
          <cell r="A908">
            <v>50.665999999999997</v>
          </cell>
        </row>
        <row r="909">
          <cell r="A909">
            <v>50.665999999999997</v>
          </cell>
        </row>
        <row r="910">
          <cell r="A910">
            <v>50.665999999999997</v>
          </cell>
        </row>
        <row r="911">
          <cell r="A911">
            <v>50.665999999999997</v>
          </cell>
        </row>
        <row r="912">
          <cell r="A912">
            <v>50.665999999999997</v>
          </cell>
        </row>
        <row r="913">
          <cell r="A913">
            <v>50.665999999999997</v>
          </cell>
        </row>
        <row r="914">
          <cell r="A914">
            <v>50.665999999999997</v>
          </cell>
        </row>
        <row r="915">
          <cell r="A915">
            <v>50.664999999999999</v>
          </cell>
        </row>
        <row r="916">
          <cell r="A916">
            <v>50.662100000000002</v>
          </cell>
        </row>
        <row r="917">
          <cell r="A917">
            <v>50.662100000000002</v>
          </cell>
        </row>
        <row r="918">
          <cell r="A918">
            <v>50.662100000000002</v>
          </cell>
        </row>
        <row r="919">
          <cell r="A919">
            <v>50.665999999999997</v>
          </cell>
        </row>
        <row r="920">
          <cell r="A920">
            <v>50.662100000000002</v>
          </cell>
        </row>
        <row r="921">
          <cell r="A921">
            <v>50.662100000000002</v>
          </cell>
        </row>
        <row r="922">
          <cell r="A922">
            <v>50.662100000000002</v>
          </cell>
        </row>
        <row r="923">
          <cell r="A923">
            <v>50.662100000000002</v>
          </cell>
        </row>
        <row r="924">
          <cell r="A924">
            <v>50.662100000000002</v>
          </cell>
        </row>
        <row r="925">
          <cell r="A925">
            <v>50.662100000000002</v>
          </cell>
        </row>
        <row r="926">
          <cell r="A926">
            <v>50.662100000000002</v>
          </cell>
        </row>
        <row r="927">
          <cell r="A927">
            <v>50.662100000000002</v>
          </cell>
        </row>
        <row r="928">
          <cell r="A928">
            <v>50.659199999999998</v>
          </cell>
        </row>
        <row r="929">
          <cell r="A929">
            <v>50.659199999999998</v>
          </cell>
        </row>
        <row r="930">
          <cell r="A930">
            <v>50.659199999999998</v>
          </cell>
        </row>
        <row r="931">
          <cell r="A931">
            <v>50.659199999999998</v>
          </cell>
        </row>
        <row r="932">
          <cell r="A932">
            <v>50.652299999999997</v>
          </cell>
        </row>
        <row r="933">
          <cell r="A933">
            <v>50.643599999999999</v>
          </cell>
        </row>
        <row r="934">
          <cell r="A934">
            <v>50.643599999999999</v>
          </cell>
        </row>
        <row r="935">
          <cell r="A935">
            <v>50.631799999999998</v>
          </cell>
        </row>
        <row r="936">
          <cell r="A936">
            <v>50.526400000000002</v>
          </cell>
        </row>
        <row r="937">
          <cell r="A937">
            <v>50.477499999999999</v>
          </cell>
        </row>
        <row r="938">
          <cell r="A938">
            <v>50.466799999999999</v>
          </cell>
        </row>
        <row r="939">
          <cell r="A939">
            <v>50.473599999999998</v>
          </cell>
        </row>
        <row r="940">
          <cell r="A940">
            <v>50.472700000000003</v>
          </cell>
        </row>
        <row r="941">
          <cell r="A941">
            <v>50.471699999999998</v>
          </cell>
        </row>
        <row r="942">
          <cell r="A942">
            <v>50.459000000000003</v>
          </cell>
        </row>
        <row r="943">
          <cell r="A943">
            <v>50.457999999999998</v>
          </cell>
        </row>
        <row r="944">
          <cell r="A944">
            <v>50.453099999999999</v>
          </cell>
        </row>
        <row r="945">
          <cell r="A945">
            <v>50.453099999999999</v>
          </cell>
        </row>
        <row r="946">
          <cell r="A946">
            <v>50.471699999999998</v>
          </cell>
        </row>
        <row r="947">
          <cell r="A947">
            <v>50.471699999999998</v>
          </cell>
        </row>
        <row r="948">
          <cell r="A948">
            <v>50.471699999999998</v>
          </cell>
        </row>
        <row r="949">
          <cell r="A949">
            <v>50.465800000000002</v>
          </cell>
        </row>
        <row r="950">
          <cell r="A950">
            <v>50.463900000000002</v>
          </cell>
        </row>
        <row r="951">
          <cell r="A951">
            <v>50.463900000000002</v>
          </cell>
        </row>
        <row r="952">
          <cell r="A952">
            <v>50.463900000000002</v>
          </cell>
        </row>
        <row r="953">
          <cell r="A953">
            <v>50.449199999999998</v>
          </cell>
        </row>
        <row r="954">
          <cell r="A954">
            <v>50.449199999999998</v>
          </cell>
        </row>
        <row r="955">
          <cell r="A955">
            <v>50.457000000000001</v>
          </cell>
        </row>
        <row r="956">
          <cell r="A956">
            <v>50.452100000000002</v>
          </cell>
        </row>
        <row r="957">
          <cell r="A957">
            <v>50.474600000000002</v>
          </cell>
        </row>
        <row r="958">
          <cell r="A958">
            <v>50.471699999999998</v>
          </cell>
        </row>
        <row r="959">
          <cell r="A959">
            <v>50.459000000000003</v>
          </cell>
        </row>
        <row r="960">
          <cell r="A960">
            <v>50.4619</v>
          </cell>
        </row>
        <row r="961">
          <cell r="A961">
            <v>50.4512</v>
          </cell>
        </row>
        <row r="962">
          <cell r="A962">
            <v>50.450200000000002</v>
          </cell>
        </row>
        <row r="963">
          <cell r="A963">
            <v>50.472700000000003</v>
          </cell>
        </row>
        <row r="964">
          <cell r="A964">
            <v>50.472700000000003</v>
          </cell>
        </row>
        <row r="965">
          <cell r="A965">
            <v>50.472700000000003</v>
          </cell>
        </row>
        <row r="966">
          <cell r="A966">
            <v>50.456099999999999</v>
          </cell>
        </row>
        <row r="967">
          <cell r="A967">
            <v>50.443399999999997</v>
          </cell>
        </row>
        <row r="968">
          <cell r="A968">
            <v>50.436500000000002</v>
          </cell>
        </row>
        <row r="969">
          <cell r="A969">
            <v>50.431600000000003</v>
          </cell>
        </row>
        <row r="970">
          <cell r="A970">
            <v>50.452100000000002</v>
          </cell>
        </row>
        <row r="971">
          <cell r="A971">
            <v>50.447299999999998</v>
          </cell>
        </row>
        <row r="972">
          <cell r="A972">
            <v>50.447299999999998</v>
          </cell>
        </row>
        <row r="973">
          <cell r="A973">
            <v>50.447299999999998</v>
          </cell>
        </row>
        <row r="974">
          <cell r="A974">
            <v>50.447299999999998</v>
          </cell>
        </row>
        <row r="975">
          <cell r="A975">
            <v>50.446300000000001</v>
          </cell>
        </row>
        <row r="976">
          <cell r="A976">
            <v>50.454099999999997</v>
          </cell>
        </row>
        <row r="977">
          <cell r="A977">
            <v>50.457999999999998</v>
          </cell>
        </row>
        <row r="978">
          <cell r="A978">
            <v>50.457000000000001</v>
          </cell>
        </row>
        <row r="979">
          <cell r="A979">
            <v>50.453099999999999</v>
          </cell>
        </row>
        <row r="980">
          <cell r="A980">
            <v>50.452100000000002</v>
          </cell>
        </row>
        <row r="981">
          <cell r="A981">
            <v>50.452100000000002</v>
          </cell>
        </row>
        <row r="982">
          <cell r="A982">
            <v>50.440399999999997</v>
          </cell>
        </row>
        <row r="983">
          <cell r="A983">
            <v>50.440399999999997</v>
          </cell>
        </row>
        <row r="984">
          <cell r="A984">
            <v>50.440399999999997</v>
          </cell>
        </row>
        <row r="985">
          <cell r="A985">
            <v>50.440399999999997</v>
          </cell>
        </row>
        <row r="986">
          <cell r="A986">
            <v>50.432600000000001</v>
          </cell>
        </row>
        <row r="987">
          <cell r="A987">
            <v>50.432600000000001</v>
          </cell>
        </row>
        <row r="988">
          <cell r="A988">
            <v>50.432600000000001</v>
          </cell>
        </row>
        <row r="989">
          <cell r="A989">
            <v>50.432600000000001</v>
          </cell>
        </row>
        <row r="990">
          <cell r="A990">
            <v>50.432600000000001</v>
          </cell>
        </row>
        <row r="991">
          <cell r="A991">
            <v>50.432600000000001</v>
          </cell>
        </row>
        <row r="992">
          <cell r="A992">
            <v>50.436500000000002</v>
          </cell>
        </row>
        <row r="993">
          <cell r="A993">
            <v>50.432600000000001</v>
          </cell>
        </row>
        <row r="994">
          <cell r="A994">
            <v>50.432600000000001</v>
          </cell>
        </row>
        <row r="995">
          <cell r="A995">
            <v>50.432600000000001</v>
          </cell>
        </row>
        <row r="996">
          <cell r="A996">
            <v>50.432600000000001</v>
          </cell>
        </row>
        <row r="997">
          <cell r="A997">
            <v>50.432600000000001</v>
          </cell>
        </row>
        <row r="998">
          <cell r="A998">
            <v>50.432600000000001</v>
          </cell>
        </row>
        <row r="999">
          <cell r="A999">
            <v>50.432600000000001</v>
          </cell>
        </row>
        <row r="1000">
          <cell r="A1000">
            <v>50.432600000000001</v>
          </cell>
        </row>
        <row r="1001">
          <cell r="A1001">
            <v>50.432600000000001</v>
          </cell>
        </row>
        <row r="1002">
          <cell r="A1002">
            <v>50.432600000000001</v>
          </cell>
        </row>
        <row r="1003">
          <cell r="A1003">
            <v>50.432600000000001</v>
          </cell>
        </row>
        <row r="1004">
          <cell r="A1004">
            <v>50.432600000000001</v>
          </cell>
        </row>
        <row r="1005">
          <cell r="A1005">
            <v>50.432600000000001</v>
          </cell>
        </row>
        <row r="1006">
          <cell r="A1006">
            <v>50.432600000000001</v>
          </cell>
        </row>
        <row r="1007">
          <cell r="A1007">
            <v>50.432600000000001</v>
          </cell>
        </row>
        <row r="1008">
          <cell r="A1008">
            <v>50.432600000000001</v>
          </cell>
        </row>
        <row r="1009">
          <cell r="A1009">
            <v>50.432600000000001</v>
          </cell>
        </row>
        <row r="1010">
          <cell r="A1010">
            <v>50.432600000000001</v>
          </cell>
        </row>
        <row r="1011">
          <cell r="A1011">
            <v>50.432600000000001</v>
          </cell>
        </row>
        <row r="1012">
          <cell r="A1012">
            <v>50.432600000000001</v>
          </cell>
        </row>
        <row r="1013">
          <cell r="A1013">
            <v>50.436500000000002</v>
          </cell>
        </row>
        <row r="1014">
          <cell r="A1014">
            <v>50.432600000000001</v>
          </cell>
        </row>
        <row r="1015">
          <cell r="A1015">
            <v>50.432600000000001</v>
          </cell>
        </row>
        <row r="1016">
          <cell r="A1016">
            <v>50.432600000000001</v>
          </cell>
        </row>
        <row r="1017">
          <cell r="A1017">
            <v>50.432600000000001</v>
          </cell>
        </row>
        <row r="1018">
          <cell r="A1018">
            <v>50.432600000000001</v>
          </cell>
        </row>
        <row r="1019">
          <cell r="A1019">
            <v>50.432600000000001</v>
          </cell>
        </row>
        <row r="1020">
          <cell r="A1020">
            <v>50.432600000000001</v>
          </cell>
        </row>
        <row r="1021">
          <cell r="A1021">
            <v>50.432600000000001</v>
          </cell>
        </row>
        <row r="1022">
          <cell r="A1022">
            <v>50.432600000000001</v>
          </cell>
        </row>
        <row r="1023">
          <cell r="A1023">
            <v>50.432600000000001</v>
          </cell>
        </row>
        <row r="1024">
          <cell r="A1024">
            <v>50.432600000000001</v>
          </cell>
        </row>
        <row r="1025">
          <cell r="A1025">
            <v>50.432600000000001</v>
          </cell>
        </row>
        <row r="1026">
          <cell r="A1026">
            <v>50.432600000000001</v>
          </cell>
        </row>
        <row r="1027">
          <cell r="A1027">
            <v>50.432600000000001</v>
          </cell>
        </row>
        <row r="1028">
          <cell r="A1028">
            <v>50.432600000000001</v>
          </cell>
        </row>
        <row r="1029">
          <cell r="A1029">
            <v>50.429699999999997</v>
          </cell>
        </row>
        <row r="1030">
          <cell r="A1030">
            <v>50.429699999999997</v>
          </cell>
        </row>
        <row r="1031">
          <cell r="A1031">
            <v>50.429699999999997</v>
          </cell>
        </row>
        <row r="1032">
          <cell r="A1032">
            <v>50.429699999999997</v>
          </cell>
        </row>
        <row r="1033">
          <cell r="A1033">
            <v>50.429699999999997</v>
          </cell>
        </row>
        <row r="1034">
          <cell r="A1034">
            <v>50.433599999999998</v>
          </cell>
        </row>
        <row r="1035">
          <cell r="A1035">
            <v>50.428699999999999</v>
          </cell>
        </row>
        <row r="1036">
          <cell r="A1036">
            <v>50.428699999999999</v>
          </cell>
        </row>
        <row r="1037">
          <cell r="A1037">
            <v>50.428699999999999</v>
          </cell>
        </row>
        <row r="1038">
          <cell r="A1038">
            <v>50.428699999999999</v>
          </cell>
        </row>
        <row r="1039">
          <cell r="A1039">
            <v>50.428699999999999</v>
          </cell>
        </row>
        <row r="1040">
          <cell r="A1040">
            <v>50.428699999999999</v>
          </cell>
        </row>
        <row r="1041">
          <cell r="A1041">
            <v>50.428699999999999</v>
          </cell>
        </row>
        <row r="1042">
          <cell r="A1042">
            <v>50.428699999999999</v>
          </cell>
        </row>
        <row r="1043">
          <cell r="A1043">
            <v>50.428699999999999</v>
          </cell>
        </row>
        <row r="1044">
          <cell r="A1044">
            <v>50.428699999999999</v>
          </cell>
        </row>
        <row r="1045">
          <cell r="A1045">
            <v>50.428699999999999</v>
          </cell>
        </row>
        <row r="1046">
          <cell r="A1046">
            <v>50.428699999999999</v>
          </cell>
        </row>
        <row r="1047">
          <cell r="A1047">
            <v>50.428699999999999</v>
          </cell>
        </row>
        <row r="1048">
          <cell r="A1048">
            <v>50.428699999999999</v>
          </cell>
        </row>
        <row r="1049">
          <cell r="A1049">
            <v>50.428699999999999</v>
          </cell>
        </row>
        <row r="1050">
          <cell r="A1050">
            <v>50.428699999999999</v>
          </cell>
        </row>
        <row r="1051">
          <cell r="A1051">
            <v>50.428699999999999</v>
          </cell>
        </row>
        <row r="1052">
          <cell r="A1052">
            <v>50.428699999999999</v>
          </cell>
        </row>
        <row r="1053">
          <cell r="A1053">
            <v>50.428699999999999</v>
          </cell>
        </row>
        <row r="1054">
          <cell r="A1054">
            <v>50.428699999999999</v>
          </cell>
        </row>
        <row r="1055">
          <cell r="A1055">
            <v>50.432600000000001</v>
          </cell>
        </row>
        <row r="1056">
          <cell r="A1056">
            <v>50.428699999999999</v>
          </cell>
        </row>
        <row r="1057">
          <cell r="A1057">
            <v>50.428699999999999</v>
          </cell>
        </row>
        <row r="1058">
          <cell r="A1058">
            <v>50.428699999999999</v>
          </cell>
        </row>
        <row r="1059">
          <cell r="A1059">
            <v>50.428699999999999</v>
          </cell>
        </row>
        <row r="1060">
          <cell r="A1060">
            <v>50.428699999999999</v>
          </cell>
        </row>
        <row r="1061">
          <cell r="A1061">
            <v>50.428699999999999</v>
          </cell>
        </row>
        <row r="1062">
          <cell r="A1062">
            <v>50.428699999999999</v>
          </cell>
        </row>
        <row r="1063">
          <cell r="A1063">
            <v>50.428699999999999</v>
          </cell>
        </row>
        <row r="1064">
          <cell r="A1064">
            <v>50.428699999999999</v>
          </cell>
        </row>
        <row r="1065">
          <cell r="A1065">
            <v>50.428699999999999</v>
          </cell>
        </row>
        <row r="1066">
          <cell r="A1066">
            <v>50.428699999999999</v>
          </cell>
        </row>
        <row r="1067">
          <cell r="A1067">
            <v>50.428699999999999</v>
          </cell>
        </row>
        <row r="1068">
          <cell r="A1068">
            <v>50.428699999999999</v>
          </cell>
        </row>
        <row r="1069">
          <cell r="A1069">
            <v>50.428699999999999</v>
          </cell>
        </row>
        <row r="1070">
          <cell r="A1070">
            <v>50.428699999999999</v>
          </cell>
        </row>
        <row r="1071">
          <cell r="A1071">
            <v>50.428699999999999</v>
          </cell>
        </row>
        <row r="1072">
          <cell r="A1072">
            <v>50.428699999999999</v>
          </cell>
        </row>
        <row r="1073">
          <cell r="A1073">
            <v>50.428699999999999</v>
          </cell>
        </row>
        <row r="1074">
          <cell r="A1074">
            <v>50.428699999999999</v>
          </cell>
        </row>
        <row r="1075">
          <cell r="A1075">
            <v>50.428699999999999</v>
          </cell>
        </row>
        <row r="1076">
          <cell r="A1076">
            <v>50.432600000000001</v>
          </cell>
        </row>
        <row r="1077">
          <cell r="A1077">
            <v>50.428699999999999</v>
          </cell>
        </row>
        <row r="1078">
          <cell r="A1078">
            <v>50.428699999999999</v>
          </cell>
        </row>
        <row r="1079">
          <cell r="A1079">
            <v>50.428699999999999</v>
          </cell>
        </row>
        <row r="1080">
          <cell r="A1080">
            <v>50.428699999999999</v>
          </cell>
        </row>
        <row r="1081">
          <cell r="A1081">
            <v>50.428699999999999</v>
          </cell>
        </row>
        <row r="1082">
          <cell r="A1082">
            <v>50.428699999999999</v>
          </cell>
        </row>
        <row r="1083">
          <cell r="A1083">
            <v>50.428699999999999</v>
          </cell>
        </row>
        <row r="1084">
          <cell r="A1084">
            <v>50.428699999999999</v>
          </cell>
        </row>
        <row r="1085">
          <cell r="A1085">
            <v>50.428699999999999</v>
          </cell>
        </row>
        <row r="1086">
          <cell r="A1086">
            <v>50.428699999999999</v>
          </cell>
        </row>
        <row r="1087">
          <cell r="A1087">
            <v>50.428699999999999</v>
          </cell>
        </row>
        <row r="1088">
          <cell r="A1088">
            <v>50.428699999999999</v>
          </cell>
        </row>
        <row r="1089">
          <cell r="A1089">
            <v>50.428699999999999</v>
          </cell>
        </row>
        <row r="1090">
          <cell r="A1090">
            <v>50.428699999999999</v>
          </cell>
        </row>
        <row r="1091">
          <cell r="A1091">
            <v>50.428699999999999</v>
          </cell>
        </row>
        <row r="1092">
          <cell r="A1092">
            <v>50.428699999999999</v>
          </cell>
        </row>
        <row r="1093">
          <cell r="A1093">
            <v>50.428699999999999</v>
          </cell>
        </row>
        <row r="1094">
          <cell r="A1094">
            <v>50.428699999999999</v>
          </cell>
        </row>
        <row r="1095">
          <cell r="A1095">
            <v>50.428699999999999</v>
          </cell>
        </row>
        <row r="1096">
          <cell r="A1096">
            <v>50.428699999999999</v>
          </cell>
        </row>
        <row r="1097">
          <cell r="A1097">
            <v>50.432600000000001</v>
          </cell>
        </row>
        <row r="1098">
          <cell r="A1098">
            <v>50.428699999999999</v>
          </cell>
        </row>
        <row r="1099">
          <cell r="A1099">
            <v>50.428699999999999</v>
          </cell>
        </row>
        <row r="1100">
          <cell r="A1100">
            <v>50.428699999999999</v>
          </cell>
        </row>
        <row r="1101">
          <cell r="A1101">
            <v>50.428699999999999</v>
          </cell>
        </row>
        <row r="1102">
          <cell r="A1102">
            <v>50.428699999999999</v>
          </cell>
        </row>
        <row r="1103">
          <cell r="A1103">
            <v>50.421900000000001</v>
          </cell>
        </row>
        <row r="1104">
          <cell r="A1104">
            <v>50.414099999999998</v>
          </cell>
        </row>
        <row r="1105">
          <cell r="A1105">
            <v>50.407200000000003</v>
          </cell>
        </row>
        <row r="1106">
          <cell r="A1106">
            <v>50.406199999999998</v>
          </cell>
        </row>
        <row r="1107">
          <cell r="A1107">
            <v>50.4268</v>
          </cell>
        </row>
        <row r="1108">
          <cell r="A1108">
            <v>50.4268</v>
          </cell>
        </row>
        <row r="1109">
          <cell r="A1109">
            <v>50.4268</v>
          </cell>
        </row>
        <row r="1110">
          <cell r="A1110">
            <v>50.4268</v>
          </cell>
        </row>
        <row r="1111">
          <cell r="A1111">
            <v>50.414099999999998</v>
          </cell>
        </row>
        <row r="1112">
          <cell r="A1112">
            <v>50.412100000000002</v>
          </cell>
        </row>
        <row r="1113">
          <cell r="A1113">
            <v>50.407200000000003</v>
          </cell>
        </row>
        <row r="1114">
          <cell r="A1114">
            <v>50.406199999999998</v>
          </cell>
        </row>
        <row r="1115">
          <cell r="A1115">
            <v>50.4268</v>
          </cell>
        </row>
        <row r="1116">
          <cell r="A1116">
            <v>50.4268</v>
          </cell>
        </row>
        <row r="1117">
          <cell r="A1117">
            <v>50.4268</v>
          </cell>
        </row>
        <row r="1118">
          <cell r="A1118">
            <v>50.4268</v>
          </cell>
        </row>
        <row r="1119">
          <cell r="A1119">
            <v>50.4268</v>
          </cell>
        </row>
        <row r="1120">
          <cell r="A1120">
            <v>50.4268</v>
          </cell>
        </row>
        <row r="1121">
          <cell r="A1121">
            <v>50.4268</v>
          </cell>
        </row>
        <row r="1122">
          <cell r="A1122">
            <v>50.412100000000002</v>
          </cell>
        </row>
        <row r="1123">
          <cell r="A1123">
            <v>50.409199999999998</v>
          </cell>
        </row>
        <row r="1124">
          <cell r="A1124">
            <v>50.403300000000002</v>
          </cell>
        </row>
        <row r="1125">
          <cell r="A1125">
            <v>50.401400000000002</v>
          </cell>
        </row>
        <row r="1126">
          <cell r="A1126">
            <v>50.4238</v>
          </cell>
        </row>
        <row r="1127">
          <cell r="A1127">
            <v>50.4238</v>
          </cell>
        </row>
        <row r="1128">
          <cell r="A1128">
            <v>50.4238</v>
          </cell>
        </row>
        <row r="1129">
          <cell r="A1129">
            <v>50.4238</v>
          </cell>
        </row>
        <row r="1130">
          <cell r="A1130">
            <v>50.4238</v>
          </cell>
        </row>
        <row r="1131">
          <cell r="A1131">
            <v>50.4238</v>
          </cell>
        </row>
        <row r="1132">
          <cell r="A1132">
            <v>50.4238</v>
          </cell>
        </row>
        <row r="1133">
          <cell r="A1133">
            <v>50.4238</v>
          </cell>
        </row>
        <row r="1134">
          <cell r="A1134">
            <v>50.4238</v>
          </cell>
        </row>
        <row r="1135">
          <cell r="A1135">
            <v>60.113300000000002</v>
          </cell>
        </row>
        <row r="1136">
          <cell r="A1136">
            <v>56.842799999999997</v>
          </cell>
        </row>
        <row r="1137">
          <cell r="A1137">
            <v>56.838900000000002</v>
          </cell>
        </row>
        <row r="1138">
          <cell r="A1138">
            <v>75.979500000000002</v>
          </cell>
        </row>
        <row r="1139">
          <cell r="A1139">
            <v>75.952100000000002</v>
          </cell>
        </row>
        <row r="1140">
          <cell r="A1140">
            <v>76.577100000000002</v>
          </cell>
        </row>
        <row r="1141">
          <cell r="A1141">
            <v>76.514600000000002</v>
          </cell>
        </row>
        <row r="1142">
          <cell r="A1142">
            <v>76.483400000000003</v>
          </cell>
        </row>
        <row r="1143">
          <cell r="A1143">
            <v>76.471699999999998</v>
          </cell>
        </row>
        <row r="1144">
          <cell r="A1144">
            <v>76.389600000000002</v>
          </cell>
        </row>
        <row r="1145">
          <cell r="A1145">
            <v>76.444299999999998</v>
          </cell>
        </row>
        <row r="1146">
          <cell r="A1146">
            <v>76.659199999999998</v>
          </cell>
        </row>
        <row r="1147">
          <cell r="A1147">
            <v>76.858400000000003</v>
          </cell>
        </row>
        <row r="1148">
          <cell r="A1148">
            <v>76.862300000000005</v>
          </cell>
        </row>
        <row r="1149">
          <cell r="A1149">
            <v>76.577100000000002</v>
          </cell>
        </row>
        <row r="1150">
          <cell r="A1150">
            <v>76.780299999999997</v>
          </cell>
        </row>
        <row r="1151">
          <cell r="A1151">
            <v>76.526399999999995</v>
          </cell>
        </row>
        <row r="1152">
          <cell r="A1152">
            <v>76.471699999999998</v>
          </cell>
        </row>
        <row r="1153">
          <cell r="A1153">
            <v>76.756799999999998</v>
          </cell>
        </row>
        <row r="1154">
          <cell r="A1154">
            <v>76.780299999999997</v>
          </cell>
        </row>
        <row r="1155">
          <cell r="A1155">
            <v>76.745099999999994</v>
          </cell>
        </row>
        <row r="1156">
          <cell r="A1156">
            <v>76.764600000000002</v>
          </cell>
        </row>
        <row r="1157">
          <cell r="A1157">
            <v>76.702100000000002</v>
          </cell>
        </row>
        <row r="1158">
          <cell r="A1158">
            <v>76.866200000000006</v>
          </cell>
        </row>
        <row r="1159">
          <cell r="A1159">
            <v>76.674800000000005</v>
          </cell>
        </row>
        <row r="1160">
          <cell r="A1160">
            <v>76.928700000000006</v>
          </cell>
        </row>
        <row r="1161">
          <cell r="A1161">
            <v>77.170900000000003</v>
          </cell>
        </row>
        <row r="1162">
          <cell r="A1162">
            <v>76.943399999999997</v>
          </cell>
        </row>
        <row r="1163">
          <cell r="A1163">
            <v>76.595699999999994</v>
          </cell>
        </row>
        <row r="1164">
          <cell r="A1164">
            <v>76.712900000000005</v>
          </cell>
        </row>
        <row r="1165">
          <cell r="A1165">
            <v>76.525400000000005</v>
          </cell>
        </row>
        <row r="1166">
          <cell r="A1166">
            <v>76.4238</v>
          </cell>
        </row>
        <row r="1167">
          <cell r="A1167">
            <v>76.427700000000002</v>
          </cell>
        </row>
        <row r="1168">
          <cell r="A1168">
            <v>76.568399999999997</v>
          </cell>
        </row>
        <row r="1169">
          <cell r="A1169">
            <v>76.470699999999994</v>
          </cell>
        </row>
        <row r="1170">
          <cell r="A1170">
            <v>76.462900000000005</v>
          </cell>
        </row>
        <row r="1171">
          <cell r="A1171">
            <v>76.790999999999997</v>
          </cell>
        </row>
        <row r="1172">
          <cell r="A1172">
            <v>76.373000000000005</v>
          </cell>
        </row>
        <row r="1173">
          <cell r="A1173">
            <v>76.357399999999998</v>
          </cell>
        </row>
        <row r="1174">
          <cell r="A1174">
            <v>76.808599999999998</v>
          </cell>
        </row>
        <row r="1175">
          <cell r="A1175">
            <v>76.968800000000002</v>
          </cell>
        </row>
        <row r="1176">
          <cell r="A1176">
            <v>76.425799999999995</v>
          </cell>
        </row>
        <row r="1177">
          <cell r="A1177">
            <v>76.781199999999998</v>
          </cell>
        </row>
        <row r="1178">
          <cell r="A1178">
            <v>76.410200000000003</v>
          </cell>
        </row>
        <row r="1179">
          <cell r="A1179">
            <v>76.695300000000003</v>
          </cell>
        </row>
        <row r="1180">
          <cell r="A1180">
            <v>76.789100000000005</v>
          </cell>
        </row>
        <row r="1181">
          <cell r="A1181">
            <v>76.453100000000006</v>
          </cell>
        </row>
        <row r="1182">
          <cell r="A1182">
            <v>76.503900000000002</v>
          </cell>
        </row>
        <row r="1183">
          <cell r="A1183">
            <v>76.398399999999995</v>
          </cell>
        </row>
        <row r="1184">
          <cell r="A1184">
            <v>76.445300000000003</v>
          </cell>
        </row>
        <row r="1185">
          <cell r="A1185">
            <v>76.4375</v>
          </cell>
        </row>
        <row r="1186">
          <cell r="A1186">
            <v>76.433599999999998</v>
          </cell>
        </row>
        <row r="1187">
          <cell r="A1187">
            <v>76.398399999999995</v>
          </cell>
        </row>
        <row r="1188">
          <cell r="A1188">
            <v>76.734399999999994</v>
          </cell>
        </row>
        <row r="1189">
          <cell r="A1189">
            <v>77.015600000000006</v>
          </cell>
        </row>
        <row r="1190">
          <cell r="A1190">
            <v>76.921899999999994</v>
          </cell>
        </row>
        <row r="1191">
          <cell r="A1191">
            <v>76.668000000000006</v>
          </cell>
        </row>
        <row r="1192">
          <cell r="A1192">
            <v>76.710899999999995</v>
          </cell>
        </row>
        <row r="1193">
          <cell r="A1193">
            <v>76.671899999999994</v>
          </cell>
        </row>
        <row r="1194">
          <cell r="A1194">
            <v>77.195300000000003</v>
          </cell>
        </row>
        <row r="1195">
          <cell r="A1195">
            <v>77.347700000000003</v>
          </cell>
        </row>
        <row r="1196">
          <cell r="A1196">
            <v>77.105500000000006</v>
          </cell>
        </row>
        <row r="1197">
          <cell r="A1197">
            <v>76.976600000000005</v>
          </cell>
        </row>
        <row r="1198">
          <cell r="A1198">
            <v>76.953100000000006</v>
          </cell>
        </row>
        <row r="1199">
          <cell r="A1199">
            <v>76.956999999999994</v>
          </cell>
        </row>
        <row r="1200">
          <cell r="A1200">
            <v>76.956999999999994</v>
          </cell>
        </row>
        <row r="1201">
          <cell r="A1201">
            <v>77.117199999999997</v>
          </cell>
        </row>
        <row r="1202">
          <cell r="A1202">
            <v>77.0625</v>
          </cell>
        </row>
        <row r="1203">
          <cell r="A1203">
            <v>77.113299999999995</v>
          </cell>
        </row>
        <row r="1204">
          <cell r="A1204">
            <v>77.119100000000003</v>
          </cell>
        </row>
        <row r="1205">
          <cell r="A1205">
            <v>77.107399999999998</v>
          </cell>
        </row>
        <row r="1206">
          <cell r="A1206">
            <v>77.1113</v>
          </cell>
        </row>
        <row r="1207">
          <cell r="A1207">
            <v>77.107399999999998</v>
          </cell>
        </row>
        <row r="1208">
          <cell r="A1208">
            <v>77.095699999999994</v>
          </cell>
        </row>
        <row r="1209">
          <cell r="A1209">
            <v>76.939499999999995</v>
          </cell>
        </row>
        <row r="1210">
          <cell r="A1210">
            <v>76.935500000000005</v>
          </cell>
        </row>
        <row r="1211">
          <cell r="A1211">
            <v>76.931600000000003</v>
          </cell>
        </row>
        <row r="1212">
          <cell r="A1212">
            <v>77.189499999999995</v>
          </cell>
        </row>
        <row r="1213">
          <cell r="A1213">
            <v>77.185500000000005</v>
          </cell>
        </row>
        <row r="1214">
          <cell r="A1214">
            <v>77.0488</v>
          </cell>
        </row>
        <row r="1215">
          <cell r="A1215">
            <v>77.037099999999995</v>
          </cell>
        </row>
        <row r="1216">
          <cell r="A1216">
            <v>77.040999999999997</v>
          </cell>
        </row>
        <row r="1217">
          <cell r="A1217">
            <v>77.040999999999997</v>
          </cell>
        </row>
        <row r="1218">
          <cell r="A1218">
            <v>77.040999999999997</v>
          </cell>
        </row>
        <row r="1219">
          <cell r="A1219">
            <v>77.603499999999997</v>
          </cell>
        </row>
        <row r="1220">
          <cell r="A1220">
            <v>77.474599999999995</v>
          </cell>
        </row>
        <row r="1221">
          <cell r="A1221">
            <v>77.5488</v>
          </cell>
        </row>
        <row r="1222">
          <cell r="A1222">
            <v>77.517600000000002</v>
          </cell>
        </row>
        <row r="1223">
          <cell r="A1223">
            <v>77.771500000000003</v>
          </cell>
        </row>
        <row r="1224">
          <cell r="A1224">
            <v>77.794899999999998</v>
          </cell>
        </row>
        <row r="1225">
          <cell r="A1225">
            <v>77.724599999999995</v>
          </cell>
        </row>
        <row r="1226">
          <cell r="A1226">
            <v>77.935500000000005</v>
          </cell>
        </row>
        <row r="1227">
          <cell r="A1227">
            <v>77.705100000000002</v>
          </cell>
        </row>
        <row r="1228">
          <cell r="A1228">
            <v>77.751999999999995</v>
          </cell>
        </row>
        <row r="1229">
          <cell r="A1229">
            <v>77.716800000000006</v>
          </cell>
        </row>
        <row r="1230">
          <cell r="A1230">
            <v>77.744100000000003</v>
          </cell>
        </row>
        <row r="1231">
          <cell r="A1231">
            <v>77.767600000000002</v>
          </cell>
        </row>
        <row r="1232">
          <cell r="A1232">
            <v>77.779300000000006</v>
          </cell>
        </row>
        <row r="1233">
          <cell r="A1233">
            <v>77.775400000000005</v>
          </cell>
        </row>
        <row r="1234">
          <cell r="A1234">
            <v>77.931600000000003</v>
          </cell>
        </row>
        <row r="1235">
          <cell r="A1235">
            <v>77.892600000000002</v>
          </cell>
        </row>
        <row r="1236">
          <cell r="A1236">
            <v>77.830100000000002</v>
          </cell>
        </row>
        <row r="1237">
          <cell r="A1237">
            <v>78.310500000000005</v>
          </cell>
        </row>
        <row r="1238">
          <cell r="A1238">
            <v>78.873000000000005</v>
          </cell>
        </row>
        <row r="1239">
          <cell r="A1239">
            <v>78.8613</v>
          </cell>
        </row>
        <row r="1240">
          <cell r="A1240">
            <v>78.724599999999995</v>
          </cell>
        </row>
        <row r="1241">
          <cell r="A1241">
            <v>78.455100000000002</v>
          </cell>
        </row>
        <row r="1242">
          <cell r="A1242">
            <v>78.220699999999994</v>
          </cell>
        </row>
        <row r="1243">
          <cell r="A1243">
            <v>78.005899999999997</v>
          </cell>
        </row>
        <row r="1244">
          <cell r="A1244">
            <v>78.119100000000003</v>
          </cell>
        </row>
        <row r="1245">
          <cell r="A1245">
            <v>78.060500000000005</v>
          </cell>
        </row>
        <row r="1246">
          <cell r="A1246">
            <v>78.709000000000003</v>
          </cell>
        </row>
        <row r="1247">
          <cell r="A1247">
            <v>78.005899999999997</v>
          </cell>
        </row>
        <row r="1248">
          <cell r="A1248">
            <v>78.181600000000003</v>
          </cell>
        </row>
        <row r="1249">
          <cell r="A1249">
            <v>78.099599999999995</v>
          </cell>
        </row>
        <row r="1250">
          <cell r="A1250">
            <v>78.177700000000002</v>
          </cell>
        </row>
        <row r="1251">
          <cell r="A1251">
            <v>78.107399999999998</v>
          </cell>
        </row>
        <row r="1252">
          <cell r="A1252">
            <v>78.162099999999995</v>
          </cell>
        </row>
        <row r="1253">
          <cell r="A1253">
            <v>78.168000000000006</v>
          </cell>
        </row>
        <row r="1254">
          <cell r="A1254">
            <v>78.132800000000003</v>
          </cell>
        </row>
        <row r="1255">
          <cell r="A1255">
            <v>78.281199999999998</v>
          </cell>
        </row>
        <row r="1256">
          <cell r="A1256">
            <v>78.160200000000003</v>
          </cell>
        </row>
        <row r="1257">
          <cell r="A1257">
            <v>78.043000000000006</v>
          </cell>
        </row>
        <row r="1258">
          <cell r="A1258">
            <v>78.136700000000005</v>
          </cell>
        </row>
        <row r="1259">
          <cell r="A1259">
            <v>78.203100000000006</v>
          </cell>
        </row>
        <row r="1260">
          <cell r="A1260">
            <v>78.300799999999995</v>
          </cell>
        </row>
        <row r="1261">
          <cell r="A1261">
            <v>78.058599999999998</v>
          </cell>
        </row>
        <row r="1262">
          <cell r="A1262">
            <v>78.031199999999998</v>
          </cell>
        </row>
        <row r="1263">
          <cell r="A1263">
            <v>78.640600000000006</v>
          </cell>
        </row>
        <row r="1264">
          <cell r="A1264">
            <v>78.070300000000003</v>
          </cell>
        </row>
        <row r="1265">
          <cell r="A1265">
            <v>78.066400000000002</v>
          </cell>
        </row>
        <row r="1266">
          <cell r="A1266">
            <v>78.066400000000002</v>
          </cell>
        </row>
        <row r="1267">
          <cell r="A1267">
            <v>78.066400000000002</v>
          </cell>
        </row>
        <row r="1268">
          <cell r="A1268">
            <v>78.113299999999995</v>
          </cell>
        </row>
        <row r="1269">
          <cell r="A1269">
            <v>78.113299999999995</v>
          </cell>
        </row>
        <row r="1270">
          <cell r="A1270">
            <v>78.230500000000006</v>
          </cell>
        </row>
        <row r="1271">
          <cell r="A1271">
            <v>78.144499999999994</v>
          </cell>
        </row>
        <row r="1272">
          <cell r="A1272">
            <v>78.070300000000003</v>
          </cell>
        </row>
        <row r="1273">
          <cell r="A1273">
            <v>78.206999999999994</v>
          </cell>
        </row>
        <row r="1274">
          <cell r="A1274">
            <v>78.066400000000002</v>
          </cell>
        </row>
        <row r="1275">
          <cell r="A1275">
            <v>78.074200000000005</v>
          </cell>
        </row>
        <row r="1276">
          <cell r="A1276">
            <v>78.343800000000002</v>
          </cell>
        </row>
        <row r="1277">
          <cell r="A1277">
            <v>78.442400000000006</v>
          </cell>
        </row>
        <row r="1278">
          <cell r="A1278">
            <v>78.172899999999998</v>
          </cell>
        </row>
        <row r="1279">
          <cell r="A1279">
            <v>78.3643</v>
          </cell>
        </row>
        <row r="1280">
          <cell r="A1280">
            <v>78.368200000000002</v>
          </cell>
        </row>
        <row r="1281">
          <cell r="A1281">
            <v>78.372100000000003</v>
          </cell>
        </row>
        <row r="1282">
          <cell r="A1282">
            <v>78.606399999999994</v>
          </cell>
        </row>
        <row r="1283">
          <cell r="A1283">
            <v>78.4619</v>
          </cell>
        </row>
        <row r="1284">
          <cell r="A1284">
            <v>78.4619</v>
          </cell>
        </row>
        <row r="1285">
          <cell r="A1285">
            <v>79.032200000000003</v>
          </cell>
        </row>
        <row r="1286">
          <cell r="A1286">
            <v>78.817400000000006</v>
          </cell>
        </row>
        <row r="1287">
          <cell r="A1287">
            <v>78.938500000000005</v>
          </cell>
        </row>
        <row r="1288">
          <cell r="A1288">
            <v>78.895499999999998</v>
          </cell>
        </row>
        <row r="1289">
          <cell r="A1289">
            <v>78.907200000000003</v>
          </cell>
        </row>
        <row r="1290">
          <cell r="A1290">
            <v>78.954099999999997</v>
          </cell>
        </row>
        <row r="1291">
          <cell r="A1291">
            <v>78.895499999999998</v>
          </cell>
        </row>
        <row r="1292">
          <cell r="A1292">
            <v>79.122100000000003</v>
          </cell>
        </row>
        <row r="1293">
          <cell r="A1293">
            <v>78.903300000000002</v>
          </cell>
        </row>
        <row r="1294">
          <cell r="A1294">
            <v>78.903300000000002</v>
          </cell>
        </row>
        <row r="1295">
          <cell r="A1295">
            <v>79.032200000000003</v>
          </cell>
        </row>
        <row r="1296">
          <cell r="A1296">
            <v>78.915000000000006</v>
          </cell>
        </row>
        <row r="1297">
          <cell r="A1297">
            <v>78.872100000000003</v>
          </cell>
        </row>
        <row r="1298">
          <cell r="A1298">
            <v>78.872100000000003</v>
          </cell>
        </row>
        <row r="1299">
          <cell r="A1299">
            <v>79.126000000000005</v>
          </cell>
        </row>
        <row r="1300">
          <cell r="A1300">
            <v>78.844700000000003</v>
          </cell>
        </row>
        <row r="1301">
          <cell r="A1301">
            <v>78.844700000000003</v>
          </cell>
        </row>
        <row r="1302">
          <cell r="A1302">
            <v>79.106399999999994</v>
          </cell>
        </row>
        <row r="1303">
          <cell r="A1303">
            <v>78.883799999999994</v>
          </cell>
        </row>
        <row r="1304">
          <cell r="A1304">
            <v>78.782200000000003</v>
          </cell>
        </row>
        <row r="1305">
          <cell r="A1305">
            <v>78.7744</v>
          </cell>
        </row>
        <row r="1306">
          <cell r="A1306">
            <v>78.782200000000003</v>
          </cell>
        </row>
        <row r="1307">
          <cell r="A1307">
            <v>79.235399999999998</v>
          </cell>
        </row>
        <row r="1308">
          <cell r="A1308">
            <v>79.192400000000006</v>
          </cell>
        </row>
        <row r="1309">
          <cell r="A1309">
            <v>78.981399999999994</v>
          </cell>
        </row>
        <row r="1310">
          <cell r="A1310">
            <v>78.829099999999997</v>
          </cell>
        </row>
        <row r="1311">
          <cell r="A1311">
            <v>78.829099999999997</v>
          </cell>
        </row>
        <row r="1312">
          <cell r="A1312">
            <v>78.832999999999998</v>
          </cell>
        </row>
        <row r="1313">
          <cell r="A1313">
            <v>78.762699999999995</v>
          </cell>
        </row>
        <row r="1314">
          <cell r="A1314">
            <v>78.872100000000003</v>
          </cell>
        </row>
        <row r="1315">
          <cell r="A1315">
            <v>78.7119</v>
          </cell>
        </row>
        <row r="1316">
          <cell r="A1316">
            <v>78.7119</v>
          </cell>
        </row>
        <row r="1317">
          <cell r="A1317">
            <v>78.7119</v>
          </cell>
        </row>
        <row r="1318">
          <cell r="A1318">
            <v>78.735399999999998</v>
          </cell>
        </row>
        <row r="1319">
          <cell r="A1319">
            <v>78.743200000000002</v>
          </cell>
        </row>
        <row r="1320">
          <cell r="A1320">
            <v>78.7393</v>
          </cell>
        </row>
        <row r="1321">
          <cell r="A1321">
            <v>78.770499999999998</v>
          </cell>
        </row>
        <row r="1322">
          <cell r="A1322">
            <v>78.793899999999994</v>
          </cell>
        </row>
        <row r="1323">
          <cell r="A1323">
            <v>78.805700000000002</v>
          </cell>
        </row>
        <row r="1324">
          <cell r="A1324">
            <v>78.809600000000003</v>
          </cell>
        </row>
        <row r="1325">
          <cell r="A1325">
            <v>78.973600000000005</v>
          </cell>
        </row>
        <row r="1326">
          <cell r="A1326">
            <v>78.9268</v>
          </cell>
        </row>
        <row r="1327">
          <cell r="A1327">
            <v>78.876000000000005</v>
          </cell>
        </row>
        <row r="1328">
          <cell r="A1328">
            <v>78.876000000000005</v>
          </cell>
        </row>
        <row r="1329">
          <cell r="A1329">
            <v>78.876000000000005</v>
          </cell>
        </row>
        <row r="1330">
          <cell r="A1330">
            <v>78.876000000000005</v>
          </cell>
        </row>
        <row r="1331">
          <cell r="A1331">
            <v>78.876000000000005</v>
          </cell>
        </row>
        <row r="1332">
          <cell r="A1332">
            <v>78.876000000000005</v>
          </cell>
        </row>
        <row r="1333">
          <cell r="A1333">
            <v>79.067400000000006</v>
          </cell>
        </row>
        <row r="1334">
          <cell r="A1334">
            <v>78.981399999999994</v>
          </cell>
        </row>
        <row r="1335">
          <cell r="A1335">
            <v>78.977500000000006</v>
          </cell>
        </row>
        <row r="1336">
          <cell r="A1336">
            <v>78.860399999999998</v>
          </cell>
        </row>
        <row r="1337">
          <cell r="A1337">
            <v>78.727500000000006</v>
          </cell>
        </row>
        <row r="1338">
          <cell r="A1338">
            <v>81.520499999999998</v>
          </cell>
        </row>
        <row r="1339">
          <cell r="A1339">
            <v>81.376000000000005</v>
          </cell>
        </row>
        <row r="1340">
          <cell r="A1340">
            <v>81.368200000000002</v>
          </cell>
        </row>
        <row r="1341">
          <cell r="A1341">
            <v>81.352500000000006</v>
          </cell>
        </row>
        <row r="1342">
          <cell r="A1342">
            <v>81.356399999999994</v>
          </cell>
        </row>
        <row r="1343">
          <cell r="A1343">
            <v>81.344700000000003</v>
          </cell>
        </row>
        <row r="1344">
          <cell r="A1344">
            <v>81.297899999999998</v>
          </cell>
        </row>
        <row r="1345">
          <cell r="A1345">
            <v>81.297899999999998</v>
          </cell>
        </row>
        <row r="1346">
          <cell r="A1346">
            <v>81.297899999999998</v>
          </cell>
        </row>
        <row r="1347">
          <cell r="A1347">
            <v>81.297899999999998</v>
          </cell>
        </row>
        <row r="1348">
          <cell r="A1348">
            <v>81.297899999999998</v>
          </cell>
        </row>
        <row r="1349">
          <cell r="A1349">
            <v>81.297899999999998</v>
          </cell>
        </row>
        <row r="1350">
          <cell r="A1350">
            <v>81.297899999999998</v>
          </cell>
        </row>
        <row r="1351">
          <cell r="A1351">
            <v>81.297899999999998</v>
          </cell>
        </row>
        <row r="1352">
          <cell r="A1352">
            <v>81.283199999999994</v>
          </cell>
        </row>
        <row r="1353">
          <cell r="A1353">
            <v>51.0625</v>
          </cell>
        </row>
        <row r="1354">
          <cell r="A1354">
            <v>50.9482</v>
          </cell>
        </row>
        <row r="1355">
          <cell r="A1355">
            <v>50.939500000000002</v>
          </cell>
        </row>
        <row r="1356">
          <cell r="A1356">
            <v>50.963900000000002</v>
          </cell>
        </row>
        <row r="1357">
          <cell r="A1357">
            <v>50.96</v>
          </cell>
        </row>
        <row r="1358">
          <cell r="A1358">
            <v>50.963900000000002</v>
          </cell>
        </row>
        <row r="1359">
          <cell r="A1359">
            <v>50.96</v>
          </cell>
        </row>
        <row r="1360">
          <cell r="A1360">
            <v>50.942399999999999</v>
          </cell>
        </row>
        <row r="1361">
          <cell r="A1361">
            <v>50.929699999999997</v>
          </cell>
        </row>
        <row r="1362">
          <cell r="A1362">
            <v>50.928699999999999</v>
          </cell>
        </row>
        <row r="1363">
          <cell r="A1363">
            <v>50.9238</v>
          </cell>
        </row>
        <row r="1364">
          <cell r="A1364">
            <v>50.9482</v>
          </cell>
        </row>
        <row r="1365">
          <cell r="A1365">
            <v>50.944299999999998</v>
          </cell>
        </row>
        <row r="1366">
          <cell r="A1366">
            <v>50.9482</v>
          </cell>
        </row>
        <row r="1367">
          <cell r="A1367">
            <v>50.944299999999998</v>
          </cell>
        </row>
        <row r="1368">
          <cell r="A1368">
            <v>50.9482</v>
          </cell>
        </row>
        <row r="1369">
          <cell r="A1369">
            <v>50.944299999999998</v>
          </cell>
        </row>
        <row r="1370">
          <cell r="A1370">
            <v>50.9482</v>
          </cell>
        </row>
        <row r="1371">
          <cell r="A1371">
            <v>50.9482</v>
          </cell>
        </row>
        <row r="1372">
          <cell r="A1372">
            <v>50.9482</v>
          </cell>
        </row>
        <row r="1373">
          <cell r="A1373">
            <v>50.944299999999998</v>
          </cell>
        </row>
        <row r="1374">
          <cell r="A1374">
            <v>50.944299999999998</v>
          </cell>
        </row>
        <row r="1375">
          <cell r="A1375">
            <v>50.9482</v>
          </cell>
        </row>
        <row r="1376">
          <cell r="A1376">
            <v>50.944299999999998</v>
          </cell>
        </row>
        <row r="1377">
          <cell r="A1377">
            <v>50.9482</v>
          </cell>
        </row>
        <row r="1378">
          <cell r="A1378">
            <v>50.944299999999998</v>
          </cell>
        </row>
        <row r="1379">
          <cell r="A1379">
            <v>50.9482</v>
          </cell>
        </row>
        <row r="1380">
          <cell r="A1380">
            <v>50.944299999999998</v>
          </cell>
        </row>
        <row r="1381">
          <cell r="A1381">
            <v>50.944299999999998</v>
          </cell>
        </row>
        <row r="1382">
          <cell r="A1382">
            <v>50.944299999999998</v>
          </cell>
        </row>
        <row r="1383">
          <cell r="A1383">
            <v>50.9482</v>
          </cell>
        </row>
        <row r="1384">
          <cell r="A1384">
            <v>50.944299999999998</v>
          </cell>
        </row>
        <row r="1385">
          <cell r="A1385">
            <v>50.9482</v>
          </cell>
        </row>
        <row r="1386">
          <cell r="A1386">
            <v>50.944299999999998</v>
          </cell>
        </row>
        <row r="1387">
          <cell r="A1387">
            <v>50.9482</v>
          </cell>
        </row>
        <row r="1388">
          <cell r="A1388">
            <v>50.944299999999998</v>
          </cell>
        </row>
        <row r="1389">
          <cell r="A1389">
            <v>50.934600000000003</v>
          </cell>
        </row>
        <row r="1390">
          <cell r="A1390">
            <v>50.929699999999997</v>
          </cell>
        </row>
        <row r="1391">
          <cell r="A1391">
            <v>50.9268</v>
          </cell>
        </row>
        <row r="1392">
          <cell r="A1392">
            <v>50.922899999999998</v>
          </cell>
        </row>
        <row r="1393">
          <cell r="A1393">
            <v>50.846699999999998</v>
          </cell>
        </row>
        <row r="1394">
          <cell r="A1394">
            <v>50.842799999999997</v>
          </cell>
        </row>
        <row r="1395">
          <cell r="A1395">
            <v>50.844700000000003</v>
          </cell>
        </row>
        <row r="1396">
          <cell r="A1396">
            <v>50.829099999999997</v>
          </cell>
        </row>
        <row r="1397">
          <cell r="A1397">
            <v>50.829099999999997</v>
          </cell>
        </row>
        <row r="1398">
          <cell r="A1398">
            <v>50.821300000000001</v>
          </cell>
        </row>
        <row r="1399">
          <cell r="A1399">
            <v>50.846699999999998</v>
          </cell>
        </row>
        <row r="1400">
          <cell r="A1400">
            <v>50.838900000000002</v>
          </cell>
        </row>
        <row r="1401">
          <cell r="A1401">
            <v>50.846699999999998</v>
          </cell>
        </row>
        <row r="1402">
          <cell r="A1402">
            <v>50.840800000000002</v>
          </cell>
        </row>
        <row r="1403">
          <cell r="A1403">
            <v>50.832999999999998</v>
          </cell>
        </row>
        <row r="1404">
          <cell r="A1404">
            <v>50.822299999999998</v>
          </cell>
        </row>
        <row r="1405">
          <cell r="A1405">
            <v>50.825200000000002</v>
          </cell>
        </row>
        <row r="1406">
          <cell r="A1406">
            <v>50.827100000000002</v>
          </cell>
        </row>
        <row r="1407">
          <cell r="A1407">
            <v>50.846699999999998</v>
          </cell>
        </row>
        <row r="1408">
          <cell r="A1408">
            <v>50.849600000000002</v>
          </cell>
        </row>
        <row r="1409">
          <cell r="A1409">
            <v>50.964799999999997</v>
          </cell>
        </row>
        <row r="1410">
          <cell r="A1410">
            <v>50.8262</v>
          </cell>
        </row>
        <row r="1411">
          <cell r="A1411">
            <v>51.280299999999997</v>
          </cell>
        </row>
        <row r="1412">
          <cell r="A1412">
            <v>53.190399999999997</v>
          </cell>
        </row>
        <row r="1413">
          <cell r="A1413">
            <v>52.530299999999997</v>
          </cell>
        </row>
        <row r="1414">
          <cell r="A1414">
            <v>52.432600000000001</v>
          </cell>
        </row>
        <row r="1415">
          <cell r="A1415">
            <v>52.419899999999998</v>
          </cell>
        </row>
        <row r="1416">
          <cell r="A1416">
            <v>52.4131</v>
          </cell>
        </row>
        <row r="1417">
          <cell r="A1417">
            <v>52.412100000000002</v>
          </cell>
        </row>
        <row r="1418">
          <cell r="A1418">
            <v>52.432600000000001</v>
          </cell>
        </row>
        <row r="1419">
          <cell r="A1419">
            <v>52.432600000000001</v>
          </cell>
        </row>
        <row r="1420">
          <cell r="A1420">
            <v>52.432600000000001</v>
          </cell>
        </row>
        <row r="1421">
          <cell r="A1421">
            <v>52.432600000000001</v>
          </cell>
        </row>
        <row r="1422">
          <cell r="A1422">
            <v>52.432600000000001</v>
          </cell>
        </row>
        <row r="1423">
          <cell r="A1423">
            <v>52.432600000000001</v>
          </cell>
        </row>
        <row r="1424">
          <cell r="A1424">
            <v>52.419899999999998</v>
          </cell>
        </row>
        <row r="1425">
          <cell r="A1425">
            <v>52.207999999999998</v>
          </cell>
        </row>
        <row r="1426">
          <cell r="A1426">
            <v>52.2012</v>
          </cell>
        </row>
        <row r="1427">
          <cell r="A1427">
            <v>52.221699999999998</v>
          </cell>
        </row>
        <row r="1428">
          <cell r="A1428">
            <v>52.221699999999998</v>
          </cell>
        </row>
        <row r="1429">
          <cell r="A1429">
            <v>52.221699999999998</v>
          </cell>
        </row>
        <row r="1430">
          <cell r="A1430">
            <v>52.221699999999998</v>
          </cell>
        </row>
        <row r="1431">
          <cell r="A1431">
            <v>52.221699999999998</v>
          </cell>
        </row>
        <row r="1432">
          <cell r="A1432">
            <v>52.221699999999998</v>
          </cell>
        </row>
        <row r="1433">
          <cell r="A1433">
            <v>52.221699999999998</v>
          </cell>
        </row>
        <row r="1434">
          <cell r="A1434">
            <v>52.221699999999998</v>
          </cell>
        </row>
        <row r="1435">
          <cell r="A1435">
            <v>52.221699999999998</v>
          </cell>
        </row>
        <row r="1436">
          <cell r="A1436">
            <v>52.221699999999998</v>
          </cell>
        </row>
        <row r="1437">
          <cell r="A1437">
            <v>52.221699999999998</v>
          </cell>
        </row>
        <row r="1438">
          <cell r="A1438">
            <v>52.221699999999998</v>
          </cell>
        </row>
        <row r="1439">
          <cell r="A1439">
            <v>52.221699999999998</v>
          </cell>
        </row>
        <row r="1440">
          <cell r="A1440">
            <v>52.229500000000002</v>
          </cell>
        </row>
        <row r="1441">
          <cell r="A1441">
            <v>52.221699999999998</v>
          </cell>
        </row>
        <row r="1442">
          <cell r="A1442">
            <v>52.221699999999998</v>
          </cell>
        </row>
        <row r="1443">
          <cell r="A1443">
            <v>52.221699999999998</v>
          </cell>
        </row>
        <row r="1444">
          <cell r="A1444">
            <v>52.221699999999998</v>
          </cell>
        </row>
        <row r="1445">
          <cell r="A1445">
            <v>52.221699999999998</v>
          </cell>
        </row>
        <row r="1446">
          <cell r="A1446">
            <v>52.221699999999998</v>
          </cell>
        </row>
        <row r="1447">
          <cell r="A1447">
            <v>52.221699999999998</v>
          </cell>
        </row>
        <row r="1448">
          <cell r="A1448">
            <v>52.221699999999998</v>
          </cell>
        </row>
        <row r="1449">
          <cell r="A1449">
            <v>52.221699999999998</v>
          </cell>
        </row>
        <row r="1450">
          <cell r="A1450">
            <v>52.221699999999998</v>
          </cell>
        </row>
        <row r="1451">
          <cell r="A1451">
            <v>52.221699999999998</v>
          </cell>
        </row>
        <row r="1452">
          <cell r="A1452">
            <v>52.221699999999998</v>
          </cell>
        </row>
        <row r="1453">
          <cell r="A1453">
            <v>52.221699999999998</v>
          </cell>
        </row>
        <row r="1454">
          <cell r="A1454">
            <v>52.221699999999998</v>
          </cell>
        </row>
        <row r="1455">
          <cell r="A1455">
            <v>52.221699999999998</v>
          </cell>
        </row>
        <row r="1456">
          <cell r="A1456">
            <v>52.221699999999998</v>
          </cell>
        </row>
        <row r="1457">
          <cell r="A1457">
            <v>51.319299999999998</v>
          </cell>
        </row>
        <row r="1458">
          <cell r="A1458">
            <v>51.319299999999998</v>
          </cell>
        </row>
        <row r="1459">
          <cell r="A1459">
            <v>51.319299999999998</v>
          </cell>
        </row>
        <row r="1460">
          <cell r="A1460">
            <v>51.319299999999998</v>
          </cell>
        </row>
        <row r="1461">
          <cell r="A1461">
            <v>51.319299999999998</v>
          </cell>
        </row>
        <row r="1462">
          <cell r="A1462">
            <v>51.319299999999998</v>
          </cell>
        </row>
        <row r="1463">
          <cell r="A1463">
            <v>51.319299999999998</v>
          </cell>
        </row>
        <row r="1464">
          <cell r="A1464">
            <v>51.319299999999998</v>
          </cell>
        </row>
        <row r="1465">
          <cell r="A1465">
            <v>51.319299999999998</v>
          </cell>
        </row>
        <row r="1466">
          <cell r="A1466">
            <v>51.319299999999998</v>
          </cell>
        </row>
        <row r="1467">
          <cell r="A1467">
            <v>51.319299999999998</v>
          </cell>
        </row>
        <row r="1468">
          <cell r="A1468">
            <v>51.319299999999998</v>
          </cell>
        </row>
        <row r="1469">
          <cell r="A1469">
            <v>51.319299999999998</v>
          </cell>
        </row>
        <row r="1470">
          <cell r="A1470">
            <v>51.319299999999998</v>
          </cell>
        </row>
        <row r="1471">
          <cell r="A1471">
            <v>51.319299999999998</v>
          </cell>
        </row>
        <row r="1472">
          <cell r="A1472">
            <v>51.319299999999998</v>
          </cell>
        </row>
        <row r="1473">
          <cell r="A1473">
            <v>51.319299999999998</v>
          </cell>
        </row>
        <row r="1474">
          <cell r="A1474">
            <v>51.319299999999998</v>
          </cell>
        </row>
        <row r="1475">
          <cell r="A1475">
            <v>51.319299999999998</v>
          </cell>
        </row>
        <row r="1476">
          <cell r="A1476">
            <v>51.319299999999998</v>
          </cell>
        </row>
        <row r="1477">
          <cell r="A1477">
            <v>51.319299999999998</v>
          </cell>
        </row>
        <row r="1478">
          <cell r="A1478">
            <v>51.319299999999998</v>
          </cell>
        </row>
        <row r="1479">
          <cell r="A1479">
            <v>51.319299999999998</v>
          </cell>
        </row>
        <row r="1480">
          <cell r="A1480">
            <v>51.319299999999998</v>
          </cell>
        </row>
        <row r="1481">
          <cell r="A1481">
            <v>51.3232</v>
          </cell>
        </row>
        <row r="1482">
          <cell r="A1482">
            <v>51.319299999999998</v>
          </cell>
        </row>
        <row r="1483">
          <cell r="A1483">
            <v>51.319299999999998</v>
          </cell>
        </row>
        <row r="1484">
          <cell r="A1484">
            <v>51.319299999999998</v>
          </cell>
        </row>
        <row r="1485">
          <cell r="A1485">
            <v>51.319299999999998</v>
          </cell>
        </row>
        <row r="1486">
          <cell r="A1486">
            <v>51.319299999999998</v>
          </cell>
        </row>
        <row r="1487">
          <cell r="A1487">
            <v>51.319299999999998</v>
          </cell>
        </row>
        <row r="1488">
          <cell r="A1488">
            <v>51.319299999999998</v>
          </cell>
        </row>
        <row r="1489">
          <cell r="A1489">
            <v>51.319299999999998</v>
          </cell>
        </row>
        <row r="1490">
          <cell r="A1490">
            <v>51.319299999999998</v>
          </cell>
        </row>
        <row r="1491">
          <cell r="A1491">
            <v>51.319299999999998</v>
          </cell>
        </row>
        <row r="1492">
          <cell r="A1492">
            <v>51.319299999999998</v>
          </cell>
        </row>
        <row r="1493">
          <cell r="A1493">
            <v>51.319299999999998</v>
          </cell>
        </row>
        <row r="1494">
          <cell r="A1494">
            <v>51.319299999999998</v>
          </cell>
        </row>
        <row r="1495">
          <cell r="A1495">
            <v>51.319299999999998</v>
          </cell>
        </row>
        <row r="1496">
          <cell r="A1496">
            <v>51.319299999999998</v>
          </cell>
        </row>
        <row r="1497">
          <cell r="A1497">
            <v>51.319299999999998</v>
          </cell>
        </row>
        <row r="1498">
          <cell r="A1498">
            <v>51.319299999999998</v>
          </cell>
        </row>
        <row r="1499">
          <cell r="A1499">
            <v>51.319299999999998</v>
          </cell>
        </row>
        <row r="1500">
          <cell r="A1500">
            <v>51.319299999999998</v>
          </cell>
        </row>
        <row r="1501">
          <cell r="A1501">
            <v>51.319299999999998</v>
          </cell>
        </row>
        <row r="1502">
          <cell r="A1502">
            <v>51.3232</v>
          </cell>
        </row>
        <row r="1503">
          <cell r="A1503">
            <v>51.319299999999998</v>
          </cell>
        </row>
        <row r="1504">
          <cell r="A1504">
            <v>51.319299999999998</v>
          </cell>
        </row>
        <row r="1505">
          <cell r="A1505">
            <v>51.319299999999998</v>
          </cell>
        </row>
        <row r="1506">
          <cell r="A1506">
            <v>51.319299999999998</v>
          </cell>
        </row>
        <row r="1507">
          <cell r="A1507">
            <v>51.319299999999998</v>
          </cell>
        </row>
        <row r="1508">
          <cell r="A1508">
            <v>51.319299999999998</v>
          </cell>
        </row>
        <row r="1509">
          <cell r="A1509">
            <v>51.319299999999998</v>
          </cell>
        </row>
        <row r="1510">
          <cell r="A1510">
            <v>51.319299999999998</v>
          </cell>
        </row>
        <row r="1511">
          <cell r="A1511">
            <v>51.319299999999998</v>
          </cell>
        </row>
        <row r="1512">
          <cell r="A1512">
            <v>51.319299999999998</v>
          </cell>
        </row>
        <row r="1513">
          <cell r="A1513">
            <v>51.319299999999998</v>
          </cell>
        </row>
        <row r="1514">
          <cell r="A1514">
            <v>51.319299999999998</v>
          </cell>
        </row>
        <row r="1515">
          <cell r="A1515">
            <v>51.319299999999998</v>
          </cell>
        </row>
        <row r="1516">
          <cell r="A1516">
            <v>51.319299999999998</v>
          </cell>
        </row>
        <row r="1517">
          <cell r="A1517">
            <v>51.319299999999998</v>
          </cell>
        </row>
        <row r="1518">
          <cell r="A1518">
            <v>51.319299999999998</v>
          </cell>
        </row>
        <row r="1519">
          <cell r="A1519">
            <v>51.318399999999997</v>
          </cell>
        </row>
        <row r="1520">
          <cell r="A1520">
            <v>51.318399999999997</v>
          </cell>
        </row>
        <row r="1521">
          <cell r="A1521">
            <v>51.318399999999997</v>
          </cell>
        </row>
        <row r="1522">
          <cell r="A1522">
            <v>51.318399999999997</v>
          </cell>
        </row>
        <row r="1523">
          <cell r="A1523">
            <v>51.322299999999998</v>
          </cell>
        </row>
        <row r="1524">
          <cell r="A1524">
            <v>51.318399999999997</v>
          </cell>
        </row>
        <row r="1525">
          <cell r="A1525">
            <v>51.318399999999997</v>
          </cell>
        </row>
        <row r="1526">
          <cell r="A1526">
            <v>51.318399999999997</v>
          </cell>
        </row>
        <row r="1527">
          <cell r="A1527">
            <v>51.318399999999997</v>
          </cell>
        </row>
        <row r="1528">
          <cell r="A1528">
            <v>51.318399999999997</v>
          </cell>
        </row>
        <row r="1529">
          <cell r="A1529">
            <v>51.318399999999997</v>
          </cell>
        </row>
        <row r="1530">
          <cell r="A1530">
            <v>51.318399999999997</v>
          </cell>
        </row>
        <row r="1531">
          <cell r="A1531">
            <v>51.318399999999997</v>
          </cell>
        </row>
        <row r="1532">
          <cell r="A1532">
            <v>51.318399999999997</v>
          </cell>
        </row>
        <row r="1533">
          <cell r="A1533">
            <v>51.302700000000002</v>
          </cell>
        </row>
        <row r="1534">
          <cell r="A1534">
            <v>51.302700000000002</v>
          </cell>
        </row>
        <row r="1535">
          <cell r="A1535">
            <v>51.302700000000002</v>
          </cell>
        </row>
        <row r="1536">
          <cell r="A1536">
            <v>51.302700000000002</v>
          </cell>
        </row>
        <row r="1537">
          <cell r="A1537">
            <v>51.302700000000002</v>
          </cell>
        </row>
        <row r="1538">
          <cell r="A1538">
            <v>51.302700000000002</v>
          </cell>
        </row>
        <row r="1539">
          <cell r="A1539">
            <v>51.302700000000002</v>
          </cell>
        </row>
        <row r="1540">
          <cell r="A1540">
            <v>51.302700000000002</v>
          </cell>
        </row>
        <row r="1541">
          <cell r="A1541">
            <v>51.2988</v>
          </cell>
        </row>
        <row r="1542">
          <cell r="A1542">
            <v>51.302700000000002</v>
          </cell>
        </row>
        <row r="1543">
          <cell r="A1543">
            <v>51.302700000000002</v>
          </cell>
        </row>
        <row r="1544">
          <cell r="A1544">
            <v>51.306600000000003</v>
          </cell>
        </row>
        <row r="1545">
          <cell r="A1545">
            <v>51.302700000000002</v>
          </cell>
        </row>
        <row r="1546">
          <cell r="A1546">
            <v>51.302700000000002</v>
          </cell>
        </row>
        <row r="1547">
          <cell r="A1547">
            <v>51.302700000000002</v>
          </cell>
        </row>
        <row r="1548">
          <cell r="A1548">
            <v>51.302700000000002</v>
          </cell>
        </row>
        <row r="1549">
          <cell r="A1549">
            <v>51.302700000000002</v>
          </cell>
        </row>
        <row r="1550">
          <cell r="A1550">
            <v>51.302700000000002</v>
          </cell>
        </row>
        <row r="1551">
          <cell r="A1551">
            <v>51.302700000000002</v>
          </cell>
        </row>
        <row r="1552">
          <cell r="A1552">
            <v>51.302700000000002</v>
          </cell>
        </row>
        <row r="1553">
          <cell r="A1553">
            <v>51.302700000000002</v>
          </cell>
        </row>
        <row r="1554">
          <cell r="A1554">
            <v>51.302700000000002</v>
          </cell>
        </row>
        <row r="1555">
          <cell r="A1555">
            <v>51.302700000000002</v>
          </cell>
        </row>
        <row r="1556">
          <cell r="A1556">
            <v>51.302700000000002</v>
          </cell>
        </row>
        <row r="1557">
          <cell r="A1557">
            <v>51.302700000000002</v>
          </cell>
        </row>
        <row r="1558">
          <cell r="A1558">
            <v>51.302700000000002</v>
          </cell>
        </row>
        <row r="1559">
          <cell r="A1559">
            <v>51.302700000000002</v>
          </cell>
        </row>
        <row r="1560">
          <cell r="A1560">
            <v>51.302700000000002</v>
          </cell>
        </row>
        <row r="1561">
          <cell r="A1561">
            <v>51.302700000000002</v>
          </cell>
        </row>
        <row r="1562">
          <cell r="A1562">
            <v>51.302700000000002</v>
          </cell>
        </row>
        <row r="1563">
          <cell r="A1563">
            <v>51.302700000000002</v>
          </cell>
        </row>
        <row r="1564">
          <cell r="A1564">
            <v>51.302700000000002</v>
          </cell>
        </row>
        <row r="1565">
          <cell r="A1565">
            <v>51.302700000000002</v>
          </cell>
        </row>
        <row r="1566">
          <cell r="A1566">
            <v>51.302700000000002</v>
          </cell>
        </row>
        <row r="1567">
          <cell r="A1567">
            <v>51.302700000000002</v>
          </cell>
        </row>
        <row r="1568">
          <cell r="A1568">
            <v>51.302700000000002</v>
          </cell>
        </row>
        <row r="1569">
          <cell r="A1569">
            <v>51.302700000000002</v>
          </cell>
        </row>
        <row r="1570">
          <cell r="A1570">
            <v>51.302700000000002</v>
          </cell>
        </row>
        <row r="1571">
          <cell r="A1571">
            <v>51.302700000000002</v>
          </cell>
        </row>
        <row r="1572">
          <cell r="A1572">
            <v>51.302700000000002</v>
          </cell>
        </row>
        <row r="1573">
          <cell r="A1573">
            <v>51.302700000000002</v>
          </cell>
        </row>
        <row r="1574">
          <cell r="A1574">
            <v>51.302700000000002</v>
          </cell>
        </row>
        <row r="1575">
          <cell r="A1575">
            <v>51.302700000000002</v>
          </cell>
        </row>
        <row r="1576">
          <cell r="A1576">
            <v>51.302700000000002</v>
          </cell>
        </row>
        <row r="1577">
          <cell r="A1577">
            <v>51.302700000000002</v>
          </cell>
        </row>
        <row r="1578">
          <cell r="A1578">
            <v>51.302700000000002</v>
          </cell>
        </row>
        <row r="1579">
          <cell r="A1579">
            <v>51.302700000000002</v>
          </cell>
        </row>
        <row r="1580">
          <cell r="A1580">
            <v>51.302700000000002</v>
          </cell>
        </row>
        <row r="1581">
          <cell r="A1581">
            <v>51.302700000000002</v>
          </cell>
        </row>
        <row r="1582">
          <cell r="A1582">
            <v>51.302700000000002</v>
          </cell>
        </row>
        <row r="1583">
          <cell r="A1583">
            <v>51.302700000000002</v>
          </cell>
        </row>
        <row r="1584">
          <cell r="A1584">
            <v>51.302700000000002</v>
          </cell>
        </row>
        <row r="1585">
          <cell r="A1585">
            <v>51.302700000000002</v>
          </cell>
        </row>
        <row r="1586">
          <cell r="A1586">
            <v>51.302700000000002</v>
          </cell>
        </row>
        <row r="1587">
          <cell r="A1587">
            <v>51.302700000000002</v>
          </cell>
        </row>
        <row r="1588">
          <cell r="A1588">
            <v>51.302700000000002</v>
          </cell>
        </row>
        <row r="1589">
          <cell r="A1589">
            <v>51.302700000000002</v>
          </cell>
        </row>
        <row r="1590">
          <cell r="A1590">
            <v>51.302700000000002</v>
          </cell>
        </row>
        <row r="1591">
          <cell r="A1591">
            <v>51.302700000000002</v>
          </cell>
        </row>
        <row r="1592">
          <cell r="A1592">
            <v>51.302700000000002</v>
          </cell>
        </row>
        <row r="1593">
          <cell r="A1593">
            <v>51.302700000000002</v>
          </cell>
        </row>
        <row r="1594">
          <cell r="A1594">
            <v>51.302700000000002</v>
          </cell>
        </row>
        <row r="1595">
          <cell r="A1595">
            <v>51.302700000000002</v>
          </cell>
        </row>
        <row r="1596">
          <cell r="A1596">
            <v>51.302700000000002</v>
          </cell>
        </row>
        <row r="1597">
          <cell r="A1597">
            <v>51.302700000000002</v>
          </cell>
        </row>
        <row r="1598">
          <cell r="A1598">
            <v>51.302700000000002</v>
          </cell>
        </row>
        <row r="1599">
          <cell r="A1599">
            <v>51.302700000000002</v>
          </cell>
        </row>
        <row r="1600">
          <cell r="A1600">
            <v>51.302700000000002</v>
          </cell>
        </row>
        <row r="1601">
          <cell r="A1601">
            <v>51.302700000000002</v>
          </cell>
        </row>
        <row r="1602">
          <cell r="A1602">
            <v>51.302700000000002</v>
          </cell>
        </row>
        <row r="1603">
          <cell r="A1603">
            <v>51.302700000000002</v>
          </cell>
        </row>
        <row r="1604">
          <cell r="A1604">
            <v>51.302700000000002</v>
          </cell>
        </row>
        <row r="1605">
          <cell r="A1605">
            <v>51.302700000000002</v>
          </cell>
        </row>
        <row r="1606">
          <cell r="A1606">
            <v>51.306600000000003</v>
          </cell>
        </row>
        <row r="1607">
          <cell r="A1607">
            <v>51.302700000000002</v>
          </cell>
        </row>
        <row r="1608">
          <cell r="A1608">
            <v>51.302700000000002</v>
          </cell>
        </row>
        <row r="1609">
          <cell r="A1609">
            <v>51.302700000000002</v>
          </cell>
        </row>
        <row r="1610">
          <cell r="A1610">
            <v>51.302700000000002</v>
          </cell>
        </row>
        <row r="1611">
          <cell r="A1611">
            <v>51.302700000000002</v>
          </cell>
        </row>
        <row r="1612">
          <cell r="A1612">
            <v>51.302700000000002</v>
          </cell>
        </row>
        <row r="1613">
          <cell r="A1613">
            <v>51.302700000000002</v>
          </cell>
        </row>
        <row r="1614">
          <cell r="A1614">
            <v>51.302700000000002</v>
          </cell>
        </row>
        <row r="1615">
          <cell r="A1615">
            <v>51.302700000000002</v>
          </cell>
        </row>
        <row r="1616">
          <cell r="A1616">
            <v>51.302700000000002</v>
          </cell>
        </row>
        <row r="1617">
          <cell r="A1617">
            <v>51.302700000000002</v>
          </cell>
        </row>
        <row r="1618">
          <cell r="A1618">
            <v>51.302700000000002</v>
          </cell>
        </row>
        <row r="1619">
          <cell r="A1619">
            <v>51.302700000000002</v>
          </cell>
        </row>
        <row r="1620">
          <cell r="A1620">
            <v>51.302700000000002</v>
          </cell>
        </row>
        <row r="1621">
          <cell r="A1621">
            <v>51.302700000000002</v>
          </cell>
        </row>
        <row r="1622">
          <cell r="A1622">
            <v>51.302700000000002</v>
          </cell>
        </row>
        <row r="1623">
          <cell r="A1623">
            <v>51.302700000000002</v>
          </cell>
        </row>
        <row r="1624">
          <cell r="A1624">
            <v>51.302700000000002</v>
          </cell>
        </row>
        <row r="1625">
          <cell r="A1625">
            <v>51.302700000000002</v>
          </cell>
        </row>
        <row r="1626">
          <cell r="A1626">
            <v>51.302700000000002</v>
          </cell>
        </row>
        <row r="1627">
          <cell r="A1627">
            <v>51.306600000000003</v>
          </cell>
        </row>
        <row r="1628">
          <cell r="A1628">
            <v>51.302700000000002</v>
          </cell>
        </row>
        <row r="1629">
          <cell r="A1629">
            <v>51.302700000000002</v>
          </cell>
        </row>
        <row r="1630">
          <cell r="A1630">
            <v>51.302700000000002</v>
          </cell>
        </row>
        <row r="1631">
          <cell r="A1631">
            <v>51.302700000000002</v>
          </cell>
        </row>
        <row r="1632">
          <cell r="A1632">
            <v>51.302700000000002</v>
          </cell>
        </row>
        <row r="1633">
          <cell r="A1633">
            <v>51.302700000000002</v>
          </cell>
        </row>
        <row r="1634">
          <cell r="A1634">
            <v>51.302700000000002</v>
          </cell>
        </row>
        <row r="1635">
          <cell r="A1635">
            <v>51.302700000000002</v>
          </cell>
        </row>
        <row r="1636">
          <cell r="A1636">
            <v>51.302700000000002</v>
          </cell>
        </row>
        <row r="1637">
          <cell r="A1637">
            <v>51.302700000000002</v>
          </cell>
        </row>
        <row r="1638">
          <cell r="A1638">
            <v>51.302700000000002</v>
          </cell>
        </row>
        <row r="1639">
          <cell r="A1639">
            <v>51.302700000000002</v>
          </cell>
        </row>
        <row r="1640">
          <cell r="A1640">
            <v>51.302700000000002</v>
          </cell>
        </row>
        <row r="1641">
          <cell r="A1641">
            <v>51.302700000000002</v>
          </cell>
        </row>
        <row r="1642">
          <cell r="A1642">
            <v>51.302700000000002</v>
          </cell>
        </row>
        <row r="1643">
          <cell r="A1643">
            <v>51.302700000000002</v>
          </cell>
        </row>
        <row r="1644">
          <cell r="A1644">
            <v>51.302700000000002</v>
          </cell>
        </row>
        <row r="1645">
          <cell r="A1645">
            <v>51.302700000000002</v>
          </cell>
        </row>
        <row r="1646">
          <cell r="A1646">
            <v>51.302700000000002</v>
          </cell>
        </row>
        <row r="1647">
          <cell r="A1647">
            <v>51.302700000000002</v>
          </cell>
        </row>
        <row r="1648">
          <cell r="A1648">
            <v>51.306600000000003</v>
          </cell>
        </row>
        <row r="1649">
          <cell r="A1649">
            <v>51.302700000000002</v>
          </cell>
        </row>
        <row r="1650">
          <cell r="A1650">
            <v>51.302700000000002</v>
          </cell>
        </row>
        <row r="1651">
          <cell r="A1651">
            <v>51.302700000000002</v>
          </cell>
        </row>
        <row r="1652">
          <cell r="A1652">
            <v>51.302700000000002</v>
          </cell>
        </row>
        <row r="1653">
          <cell r="A1653">
            <v>51.302700000000002</v>
          </cell>
        </row>
        <row r="1654">
          <cell r="A1654">
            <v>51.302700000000002</v>
          </cell>
        </row>
        <row r="1655">
          <cell r="A1655">
            <v>51.302700000000002</v>
          </cell>
        </row>
        <row r="1656">
          <cell r="A1656">
            <v>51.302700000000002</v>
          </cell>
        </row>
        <row r="1657">
          <cell r="A1657">
            <v>51.302700000000002</v>
          </cell>
        </row>
        <row r="1658">
          <cell r="A1658">
            <v>51.302700000000002</v>
          </cell>
        </row>
        <row r="1659">
          <cell r="A1659">
            <v>51.302700000000002</v>
          </cell>
        </row>
        <row r="1660">
          <cell r="A1660">
            <v>51.302700000000002</v>
          </cell>
        </row>
        <row r="1661">
          <cell r="A1661">
            <v>51.302700000000002</v>
          </cell>
        </row>
        <row r="1662">
          <cell r="A1662">
            <v>51.302700000000002</v>
          </cell>
        </row>
        <row r="1663">
          <cell r="A1663">
            <v>51.302700000000002</v>
          </cell>
        </row>
      </sheetData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209.65700000000001</v>
          </cell>
        </row>
        <row r="2">
          <cell r="A2">
            <v>195.29599999999999</v>
          </cell>
        </row>
        <row r="3">
          <cell r="A3">
            <v>194.58600000000001</v>
          </cell>
        </row>
        <row r="4">
          <cell r="A4">
            <v>194.57900000000001</v>
          </cell>
        </row>
        <row r="5">
          <cell r="A5">
            <v>194.66800000000001</v>
          </cell>
        </row>
        <row r="6">
          <cell r="A6">
            <v>194.43600000000001</v>
          </cell>
        </row>
        <row r="7">
          <cell r="A7">
            <v>194.964</v>
          </cell>
        </row>
        <row r="8">
          <cell r="A8">
            <v>194.328</v>
          </cell>
        </row>
        <row r="9">
          <cell r="A9">
            <v>194.751</v>
          </cell>
        </row>
        <row r="10">
          <cell r="A10">
            <v>194.40899999999999</v>
          </cell>
        </row>
        <row r="11">
          <cell r="A11">
            <v>194.48</v>
          </cell>
        </row>
        <row r="12">
          <cell r="A12">
            <v>194.22800000000001</v>
          </cell>
        </row>
        <row r="13">
          <cell r="A13">
            <v>194.12100000000001</v>
          </cell>
        </row>
        <row r="14">
          <cell r="A14">
            <v>193.88900000000001</v>
          </cell>
        </row>
        <row r="15">
          <cell r="A15">
            <v>193.57599999999999</v>
          </cell>
        </row>
        <row r="16">
          <cell r="A16">
            <v>193.88300000000001</v>
          </cell>
        </row>
        <row r="17">
          <cell r="A17">
            <v>193.64400000000001</v>
          </cell>
        </row>
        <row r="18">
          <cell r="A18">
            <v>194.13300000000001</v>
          </cell>
        </row>
        <row r="19">
          <cell r="A19">
            <v>193.649</v>
          </cell>
        </row>
        <row r="20">
          <cell r="A20">
            <v>194.078</v>
          </cell>
        </row>
        <row r="21">
          <cell r="A21">
            <v>193.63499999999999</v>
          </cell>
        </row>
        <row r="22">
          <cell r="A22">
            <v>194.00700000000001</v>
          </cell>
        </row>
        <row r="23">
          <cell r="A23">
            <v>193.64500000000001</v>
          </cell>
        </row>
        <row r="24">
          <cell r="A24">
            <v>193.61</v>
          </cell>
        </row>
        <row r="25">
          <cell r="A25">
            <v>193.61799999999999</v>
          </cell>
        </row>
        <row r="26">
          <cell r="A26">
            <v>193.613</v>
          </cell>
        </row>
        <row r="27">
          <cell r="A27">
            <v>194.101</v>
          </cell>
        </row>
        <row r="28">
          <cell r="A28">
            <v>193.59800000000001</v>
          </cell>
        </row>
        <row r="29">
          <cell r="A29">
            <v>194.12</v>
          </cell>
        </row>
        <row r="30">
          <cell r="A30">
            <v>193.68700000000001</v>
          </cell>
        </row>
        <row r="31">
          <cell r="A31">
            <v>193.96</v>
          </cell>
        </row>
        <row r="32">
          <cell r="A32">
            <v>193.60499999999999</v>
          </cell>
        </row>
        <row r="33">
          <cell r="A33">
            <v>193.59899999999999</v>
          </cell>
        </row>
        <row r="34">
          <cell r="A34">
            <v>193.66800000000001</v>
          </cell>
        </row>
        <row r="35">
          <cell r="A35">
            <v>193.55099999999999</v>
          </cell>
        </row>
        <row r="36">
          <cell r="A36">
            <v>194.06100000000001</v>
          </cell>
        </row>
        <row r="37">
          <cell r="A37">
            <v>193.57</v>
          </cell>
        </row>
        <row r="38">
          <cell r="A38">
            <v>194.07400000000001</v>
          </cell>
        </row>
        <row r="39">
          <cell r="A39">
            <v>193.56700000000001</v>
          </cell>
        </row>
        <row r="40">
          <cell r="A40">
            <v>193.92699999999999</v>
          </cell>
        </row>
        <row r="41">
          <cell r="A41">
            <v>193.54400000000001</v>
          </cell>
        </row>
        <row r="42">
          <cell r="A42">
            <v>193.51599999999999</v>
          </cell>
        </row>
        <row r="43">
          <cell r="A43">
            <v>193.62899999999999</v>
          </cell>
        </row>
        <row r="44">
          <cell r="A44">
            <v>193.54400000000001</v>
          </cell>
        </row>
        <row r="45">
          <cell r="A45">
            <v>194.06800000000001</v>
          </cell>
        </row>
        <row r="46">
          <cell r="A46">
            <v>193.583</v>
          </cell>
        </row>
        <row r="47">
          <cell r="A47">
            <v>194.06200000000001</v>
          </cell>
        </row>
        <row r="48">
          <cell r="A48">
            <v>193.583</v>
          </cell>
        </row>
        <row r="49">
          <cell r="A49">
            <v>193.89</v>
          </cell>
        </row>
        <row r="50">
          <cell r="A50">
            <v>193.565</v>
          </cell>
        </row>
        <row r="51">
          <cell r="A51">
            <v>194.09899999999999</v>
          </cell>
        </row>
        <row r="52">
          <cell r="A52">
            <v>193.93799999999999</v>
          </cell>
        </row>
        <row r="53">
          <cell r="A53">
            <v>193.774</v>
          </cell>
        </row>
        <row r="54">
          <cell r="A54">
            <v>194.30199999999999</v>
          </cell>
        </row>
        <row r="55">
          <cell r="A55">
            <v>193.815</v>
          </cell>
        </row>
        <row r="56">
          <cell r="A56">
            <v>194.29599999999999</v>
          </cell>
        </row>
        <row r="57">
          <cell r="A57">
            <v>193.80199999999999</v>
          </cell>
        </row>
        <row r="58">
          <cell r="A58">
            <v>193.99299999999999</v>
          </cell>
        </row>
        <row r="59">
          <cell r="A59">
            <v>193.779</v>
          </cell>
        </row>
        <row r="60">
          <cell r="A60">
            <v>193.64</v>
          </cell>
        </row>
        <row r="61">
          <cell r="A61">
            <v>193.87899999999999</v>
          </cell>
        </row>
        <row r="62">
          <cell r="A62">
            <v>193.65299999999999</v>
          </cell>
        </row>
        <row r="63">
          <cell r="A63">
            <v>194.15799999999999</v>
          </cell>
        </row>
        <row r="64">
          <cell r="A64">
            <v>193.67099999999999</v>
          </cell>
        </row>
        <row r="65">
          <cell r="A65">
            <v>194.089</v>
          </cell>
        </row>
        <row r="66">
          <cell r="A66">
            <v>193.65600000000001</v>
          </cell>
        </row>
        <row r="67">
          <cell r="A67">
            <v>193.62200000000001</v>
          </cell>
        </row>
        <row r="68">
          <cell r="A68">
            <v>193.64500000000001</v>
          </cell>
        </row>
        <row r="69">
          <cell r="A69">
            <v>193.36600000000001</v>
          </cell>
        </row>
        <row r="70">
          <cell r="A70">
            <v>193.761</v>
          </cell>
        </row>
        <row r="71">
          <cell r="A71">
            <v>193.512</v>
          </cell>
        </row>
        <row r="72">
          <cell r="A72">
            <v>193.88</v>
          </cell>
        </row>
        <row r="73">
          <cell r="A73">
            <v>193.38499999999999</v>
          </cell>
        </row>
        <row r="74">
          <cell r="A74">
            <v>193.69499999999999</v>
          </cell>
        </row>
        <row r="75">
          <cell r="A75">
            <v>193.39599999999999</v>
          </cell>
        </row>
        <row r="76">
          <cell r="A76">
            <v>193.35900000000001</v>
          </cell>
        </row>
        <row r="77">
          <cell r="A77">
            <v>193.541</v>
          </cell>
        </row>
        <row r="78">
          <cell r="A78">
            <v>193.35400000000001</v>
          </cell>
        </row>
        <row r="79">
          <cell r="A79">
            <v>193.82300000000001</v>
          </cell>
        </row>
        <row r="80">
          <cell r="A80">
            <v>193.34700000000001</v>
          </cell>
        </row>
        <row r="81">
          <cell r="A81">
            <v>193.738</v>
          </cell>
        </row>
        <row r="82">
          <cell r="A82">
            <v>193.346</v>
          </cell>
        </row>
        <row r="83">
          <cell r="A83">
            <v>193.596</v>
          </cell>
        </row>
        <row r="84">
          <cell r="A84">
            <v>193.35</v>
          </cell>
        </row>
        <row r="85">
          <cell r="A85">
            <v>193.32599999999999</v>
          </cell>
        </row>
        <row r="86">
          <cell r="A86">
            <v>193.65799999999999</v>
          </cell>
        </row>
        <row r="87">
          <cell r="A87">
            <v>193.33799999999999</v>
          </cell>
        </row>
        <row r="88">
          <cell r="A88">
            <v>193.68899999999999</v>
          </cell>
        </row>
        <row r="89">
          <cell r="A89">
            <v>193.27500000000001</v>
          </cell>
        </row>
        <row r="90">
          <cell r="A90">
            <v>193.25200000000001</v>
          </cell>
        </row>
        <row r="91">
          <cell r="A91">
            <v>193.27500000000001</v>
          </cell>
        </row>
        <row r="92">
          <cell r="A92">
            <v>193.381</v>
          </cell>
        </row>
        <row r="93">
          <cell r="A93">
            <v>193.709</v>
          </cell>
        </row>
        <row r="94">
          <cell r="A94">
            <v>193.21700000000001</v>
          </cell>
        </row>
        <row r="95">
          <cell r="A95">
            <v>193.67</v>
          </cell>
        </row>
        <row r="96">
          <cell r="A96">
            <v>193.232</v>
          </cell>
        </row>
        <row r="97">
          <cell r="A97">
            <v>192.982</v>
          </cell>
        </row>
        <row r="98">
          <cell r="A98">
            <v>193.28299999999999</v>
          </cell>
        </row>
        <row r="99">
          <cell r="A99">
            <v>193.00200000000001</v>
          </cell>
        </row>
        <row r="100">
          <cell r="A100">
            <v>193.49799999999999</v>
          </cell>
        </row>
        <row r="101">
          <cell r="A101">
            <v>193.018</v>
          </cell>
        </row>
        <row r="102">
          <cell r="A102">
            <v>193.00200000000001</v>
          </cell>
        </row>
        <row r="103">
          <cell r="A103">
            <v>193.02099999999999</v>
          </cell>
        </row>
        <row r="104">
          <cell r="A104">
            <v>192.982</v>
          </cell>
        </row>
        <row r="105">
          <cell r="A105">
            <v>193.256</v>
          </cell>
        </row>
        <row r="106">
          <cell r="A106">
            <v>192.76</v>
          </cell>
        </row>
        <row r="107">
          <cell r="A107">
            <v>193.04499999999999</v>
          </cell>
        </row>
        <row r="108">
          <cell r="A108">
            <v>192.74</v>
          </cell>
        </row>
        <row r="109">
          <cell r="A109">
            <v>192.714</v>
          </cell>
        </row>
        <row r="110">
          <cell r="A110">
            <v>193</v>
          </cell>
        </row>
        <row r="111">
          <cell r="A111">
            <v>192.745</v>
          </cell>
        </row>
        <row r="112">
          <cell r="A112">
            <v>193.24199999999999</v>
          </cell>
        </row>
        <row r="113">
          <cell r="A113">
            <v>192.809</v>
          </cell>
        </row>
        <row r="114">
          <cell r="A114">
            <v>193.054</v>
          </cell>
        </row>
        <row r="115">
          <cell r="A115">
            <v>192.74600000000001</v>
          </cell>
        </row>
        <row r="116">
          <cell r="A116">
            <v>193.011</v>
          </cell>
        </row>
        <row r="117">
          <cell r="A117">
            <v>192.74299999999999</v>
          </cell>
        </row>
        <row r="118">
          <cell r="A118">
            <v>192.72300000000001</v>
          </cell>
        </row>
        <row r="119">
          <cell r="A119">
            <v>193.05600000000001</v>
          </cell>
        </row>
        <row r="120">
          <cell r="A120">
            <v>192.72300000000001</v>
          </cell>
        </row>
        <row r="121">
          <cell r="A121">
            <v>193.255</v>
          </cell>
        </row>
        <row r="122">
          <cell r="A122">
            <v>192.751</v>
          </cell>
        </row>
        <row r="123">
          <cell r="A123">
            <v>193.14500000000001</v>
          </cell>
        </row>
        <row r="124">
          <cell r="A124">
            <v>192.732</v>
          </cell>
        </row>
        <row r="125">
          <cell r="A125">
            <v>193.137</v>
          </cell>
        </row>
        <row r="126">
          <cell r="A126">
            <v>192.73</v>
          </cell>
        </row>
        <row r="127">
          <cell r="A127">
            <v>192.71100000000001</v>
          </cell>
        </row>
        <row r="128">
          <cell r="A128">
            <v>192.78899999999999</v>
          </cell>
        </row>
        <row r="129">
          <cell r="A129">
            <v>192.714</v>
          </cell>
        </row>
        <row r="130">
          <cell r="A130">
            <v>193.20699999999999</v>
          </cell>
        </row>
        <row r="131">
          <cell r="A131">
            <v>192.73400000000001</v>
          </cell>
        </row>
        <row r="132">
          <cell r="A132">
            <v>193.21899999999999</v>
          </cell>
        </row>
        <row r="133">
          <cell r="A133">
            <v>192.66</v>
          </cell>
        </row>
        <row r="134">
          <cell r="A134">
            <v>193.02600000000001</v>
          </cell>
        </row>
        <row r="135">
          <cell r="A135">
            <v>192.673</v>
          </cell>
        </row>
        <row r="136">
          <cell r="A136">
            <v>192.64400000000001</v>
          </cell>
        </row>
        <row r="137">
          <cell r="A137">
            <v>192.66399999999999</v>
          </cell>
        </row>
        <row r="138">
          <cell r="A138">
            <v>192.64400000000001</v>
          </cell>
        </row>
        <row r="139">
          <cell r="A139">
            <v>193.15600000000001</v>
          </cell>
        </row>
        <row r="140">
          <cell r="A140">
            <v>192.67599999999999</v>
          </cell>
        </row>
        <row r="141">
          <cell r="A141">
            <v>193.06</v>
          </cell>
        </row>
        <row r="142">
          <cell r="A142">
            <v>192.66399999999999</v>
          </cell>
        </row>
        <row r="143">
          <cell r="A143">
            <v>192.917</v>
          </cell>
        </row>
        <row r="144">
          <cell r="A144">
            <v>192.66399999999999</v>
          </cell>
        </row>
        <row r="145">
          <cell r="A145">
            <v>192.648</v>
          </cell>
        </row>
        <row r="146">
          <cell r="A146">
            <v>192.62700000000001</v>
          </cell>
        </row>
        <row r="147">
          <cell r="A147">
            <v>192.60900000000001</v>
          </cell>
        </row>
        <row r="148">
          <cell r="A148">
            <v>193.04599999999999</v>
          </cell>
        </row>
        <row r="149">
          <cell r="A149">
            <v>192.59399999999999</v>
          </cell>
        </row>
        <row r="150">
          <cell r="A150">
            <v>193.09899999999999</v>
          </cell>
        </row>
        <row r="151">
          <cell r="A151">
            <v>192.596</v>
          </cell>
        </row>
        <row r="152">
          <cell r="A152">
            <v>193.012</v>
          </cell>
        </row>
        <row r="153">
          <cell r="A153">
            <v>192.596</v>
          </cell>
        </row>
        <row r="154">
          <cell r="A154">
            <v>193.00800000000001</v>
          </cell>
        </row>
        <row r="155">
          <cell r="A155">
            <v>192.60900000000001</v>
          </cell>
        </row>
        <row r="156">
          <cell r="A156">
            <v>192.577</v>
          </cell>
        </row>
        <row r="157">
          <cell r="A157">
            <v>192.60900000000001</v>
          </cell>
        </row>
        <row r="158">
          <cell r="A158">
            <v>192.577</v>
          </cell>
        </row>
        <row r="159">
          <cell r="A159">
            <v>193.05500000000001</v>
          </cell>
        </row>
        <row r="160">
          <cell r="A160">
            <v>192.57900000000001</v>
          </cell>
        </row>
        <row r="161">
          <cell r="A161">
            <v>193.09299999999999</v>
          </cell>
        </row>
        <row r="162">
          <cell r="A162">
            <v>192.6</v>
          </cell>
        </row>
        <row r="163">
          <cell r="A163">
            <v>192.96899999999999</v>
          </cell>
        </row>
        <row r="164">
          <cell r="A164">
            <v>192.61199999999999</v>
          </cell>
        </row>
        <row r="165">
          <cell r="A165">
            <v>193.07499999999999</v>
          </cell>
        </row>
        <row r="166">
          <cell r="A166">
            <v>192.566</v>
          </cell>
        </row>
        <row r="167">
          <cell r="A167">
            <v>192.553</v>
          </cell>
        </row>
        <row r="168">
          <cell r="A168">
            <v>192.547</v>
          </cell>
        </row>
        <row r="169">
          <cell r="A169">
            <v>192.53800000000001</v>
          </cell>
        </row>
        <row r="170">
          <cell r="A170">
            <v>192.83600000000001</v>
          </cell>
        </row>
        <row r="171">
          <cell r="A171">
            <v>192.554</v>
          </cell>
        </row>
        <row r="172">
          <cell r="A172">
            <v>193.017</v>
          </cell>
        </row>
        <row r="173">
          <cell r="A173">
            <v>192.53</v>
          </cell>
        </row>
        <row r="174">
          <cell r="A174">
            <v>193.10300000000001</v>
          </cell>
        </row>
        <row r="175">
          <cell r="A175">
            <v>192.52099999999999</v>
          </cell>
        </row>
        <row r="176">
          <cell r="A176">
            <v>192.93700000000001</v>
          </cell>
        </row>
        <row r="177">
          <cell r="A177">
            <v>192.52799999999999</v>
          </cell>
        </row>
        <row r="178">
          <cell r="A178">
            <v>192.48699999999999</v>
          </cell>
        </row>
        <row r="179">
          <cell r="A179">
            <v>192.81</v>
          </cell>
        </row>
        <row r="180">
          <cell r="A180">
            <v>192.52500000000001</v>
          </cell>
        </row>
        <row r="181">
          <cell r="A181">
            <v>193.01499999999999</v>
          </cell>
        </row>
        <row r="182">
          <cell r="A182">
            <v>192.524</v>
          </cell>
        </row>
        <row r="183">
          <cell r="A183">
            <v>192.89</v>
          </cell>
        </row>
        <row r="184">
          <cell r="A184">
            <v>192.46</v>
          </cell>
        </row>
        <row r="185">
          <cell r="A185">
            <v>192.43799999999999</v>
          </cell>
        </row>
        <row r="186">
          <cell r="A186">
            <v>192.43700000000001</v>
          </cell>
        </row>
        <row r="187">
          <cell r="A187">
            <v>192.42099999999999</v>
          </cell>
        </row>
        <row r="188">
          <cell r="A188">
            <v>192.95599999999999</v>
          </cell>
        </row>
        <row r="189">
          <cell r="A189">
            <v>192.459</v>
          </cell>
        </row>
        <row r="190">
          <cell r="A190">
            <v>192.947</v>
          </cell>
        </row>
        <row r="191">
          <cell r="A191">
            <v>192.476</v>
          </cell>
        </row>
        <row r="192">
          <cell r="A192">
            <v>192.875</v>
          </cell>
        </row>
        <row r="193">
          <cell r="A193">
            <v>192.46799999999999</v>
          </cell>
        </row>
        <row r="194">
          <cell r="A194">
            <v>192.72</v>
          </cell>
        </row>
        <row r="195">
          <cell r="A195">
            <v>192.46100000000001</v>
          </cell>
        </row>
        <row r="196">
          <cell r="A196">
            <v>192.43700000000001</v>
          </cell>
        </row>
        <row r="197">
          <cell r="A197">
            <v>192.727</v>
          </cell>
        </row>
        <row r="198">
          <cell r="A198">
            <v>192.46799999999999</v>
          </cell>
        </row>
        <row r="199">
          <cell r="A199">
            <v>192.92599999999999</v>
          </cell>
        </row>
        <row r="200">
          <cell r="A200">
            <v>192.447</v>
          </cell>
        </row>
        <row r="201">
          <cell r="A201">
            <v>192.93600000000001</v>
          </cell>
        </row>
        <row r="202">
          <cell r="A202">
            <v>192.441</v>
          </cell>
        </row>
        <row r="203">
          <cell r="A203">
            <v>192.42099999999999</v>
          </cell>
        </row>
        <row r="204">
          <cell r="A204">
            <v>192.773</v>
          </cell>
        </row>
        <row r="205">
          <cell r="A205">
            <v>192.45500000000001</v>
          </cell>
        </row>
        <row r="206">
          <cell r="A206">
            <v>192.95099999999999</v>
          </cell>
        </row>
        <row r="207">
          <cell r="A207">
            <v>192.44499999999999</v>
          </cell>
        </row>
        <row r="208">
          <cell r="A208">
            <v>192.87799999999999</v>
          </cell>
        </row>
        <row r="209">
          <cell r="A209">
            <v>192.447</v>
          </cell>
        </row>
        <row r="210">
          <cell r="A210">
            <v>192.619</v>
          </cell>
        </row>
        <row r="211">
          <cell r="A211">
            <v>192.45099999999999</v>
          </cell>
        </row>
        <row r="212">
          <cell r="A212">
            <v>192.43</v>
          </cell>
        </row>
        <row r="213">
          <cell r="A213">
            <v>192.511</v>
          </cell>
        </row>
        <row r="214">
          <cell r="A214">
            <v>192.40299999999999</v>
          </cell>
        </row>
        <row r="215">
          <cell r="A215">
            <v>193.03399999999999</v>
          </cell>
        </row>
        <row r="216">
          <cell r="A216">
            <v>192.45500000000001</v>
          </cell>
        </row>
        <row r="217">
          <cell r="A217">
            <v>192.905</v>
          </cell>
        </row>
        <row r="218">
          <cell r="A218">
            <v>192.42500000000001</v>
          </cell>
        </row>
        <row r="219">
          <cell r="A219">
            <v>192.71600000000001</v>
          </cell>
        </row>
        <row r="220">
          <cell r="A220">
            <v>192.42099999999999</v>
          </cell>
        </row>
        <row r="221">
          <cell r="A221">
            <v>192.39599999999999</v>
          </cell>
        </row>
        <row r="222">
          <cell r="A222">
            <v>192.40100000000001</v>
          </cell>
        </row>
        <row r="223">
          <cell r="A223">
            <v>192.40100000000001</v>
          </cell>
        </row>
        <row r="224">
          <cell r="A224">
            <v>192.72900000000001</v>
          </cell>
        </row>
        <row r="225">
          <cell r="A225">
            <v>192.37799999999999</v>
          </cell>
        </row>
        <row r="226">
          <cell r="A226">
            <v>192.89599999999999</v>
          </cell>
        </row>
        <row r="227">
          <cell r="A227">
            <v>192.39400000000001</v>
          </cell>
        </row>
        <row r="228">
          <cell r="A228">
            <v>192.62799999999999</v>
          </cell>
        </row>
        <row r="229">
          <cell r="A229">
            <v>192.386</v>
          </cell>
        </row>
        <row r="230">
          <cell r="A230">
            <v>192.393</v>
          </cell>
        </row>
        <row r="231">
          <cell r="A231">
            <v>192.65299999999999</v>
          </cell>
        </row>
        <row r="232">
          <cell r="A232">
            <v>192.39599999999999</v>
          </cell>
        </row>
        <row r="233">
          <cell r="A233">
            <v>192.899</v>
          </cell>
        </row>
        <row r="234">
          <cell r="A234">
            <v>192.39400000000001</v>
          </cell>
        </row>
        <row r="235">
          <cell r="A235">
            <v>192.77600000000001</v>
          </cell>
        </row>
        <row r="236">
          <cell r="A236">
            <v>192.45099999999999</v>
          </cell>
        </row>
        <row r="237">
          <cell r="A237">
            <v>192.315</v>
          </cell>
        </row>
        <row r="238">
          <cell r="A238">
            <v>192.345</v>
          </cell>
        </row>
        <row r="239">
          <cell r="A239">
            <v>192.27799999999999</v>
          </cell>
        </row>
        <row r="240">
          <cell r="A240">
            <v>192.82900000000001</v>
          </cell>
        </row>
        <row r="241">
          <cell r="A241">
            <v>192.327</v>
          </cell>
        </row>
        <row r="242">
          <cell r="A242">
            <v>192.828</v>
          </cell>
        </row>
        <row r="243">
          <cell r="A243">
            <v>192.33699999999999</v>
          </cell>
        </row>
        <row r="244">
          <cell r="A244">
            <v>192.74600000000001</v>
          </cell>
        </row>
        <row r="245">
          <cell r="A245">
            <v>192.34200000000001</v>
          </cell>
        </row>
        <row r="246">
          <cell r="A246">
            <v>192.80799999999999</v>
          </cell>
        </row>
        <row r="247">
          <cell r="A247">
            <v>192.33699999999999</v>
          </cell>
        </row>
        <row r="248">
          <cell r="A248">
            <v>192.32</v>
          </cell>
        </row>
        <row r="249">
          <cell r="A249">
            <v>192.37799999999999</v>
          </cell>
        </row>
        <row r="250">
          <cell r="A250">
            <v>192.304</v>
          </cell>
        </row>
        <row r="251">
          <cell r="A251">
            <v>192.28399999999999</v>
          </cell>
        </row>
        <row r="252">
          <cell r="A252">
            <v>208.803</v>
          </cell>
        </row>
        <row r="253">
          <cell r="A253">
            <v>232.45400000000001</v>
          </cell>
        </row>
        <row r="254">
          <cell r="A254">
            <v>228.01900000000001</v>
          </cell>
        </row>
        <row r="255">
          <cell r="A255">
            <v>235.196</v>
          </cell>
        </row>
        <row r="256">
          <cell r="A256">
            <v>234.39500000000001</v>
          </cell>
        </row>
        <row r="257">
          <cell r="A257">
            <v>240.19200000000001</v>
          </cell>
        </row>
        <row r="258">
          <cell r="A258">
            <v>242.77500000000001</v>
          </cell>
        </row>
        <row r="259">
          <cell r="A259">
            <v>258.92599999999999</v>
          </cell>
        </row>
        <row r="260">
          <cell r="A260">
            <v>256.18400000000003</v>
          </cell>
        </row>
        <row r="261">
          <cell r="A261">
            <v>259.94600000000003</v>
          </cell>
        </row>
        <row r="262">
          <cell r="A262">
            <v>258.95</v>
          </cell>
        </row>
        <row r="263">
          <cell r="A263">
            <v>256.19600000000003</v>
          </cell>
        </row>
        <row r="264">
          <cell r="A264">
            <v>258.346</v>
          </cell>
        </row>
        <row r="265">
          <cell r="A265">
            <v>263.82400000000001</v>
          </cell>
        </row>
        <row r="266">
          <cell r="A266">
            <v>263.86</v>
          </cell>
        </row>
        <row r="267">
          <cell r="A267">
            <v>262.41000000000003</v>
          </cell>
        </row>
        <row r="268">
          <cell r="A268">
            <v>261.56599999999997</v>
          </cell>
        </row>
        <row r="269">
          <cell r="A269">
            <v>260.89100000000002</v>
          </cell>
        </row>
        <row r="270">
          <cell r="A270">
            <v>258.62099999999998</v>
          </cell>
        </row>
        <row r="271">
          <cell r="A271">
            <v>258.08199999999999</v>
          </cell>
        </row>
        <row r="272">
          <cell r="A272">
            <v>256.48099999999999</v>
          </cell>
        </row>
        <row r="273">
          <cell r="A273">
            <v>265.60500000000002</v>
          </cell>
        </row>
        <row r="274">
          <cell r="A274">
            <v>262.41899999999998</v>
          </cell>
        </row>
        <row r="275">
          <cell r="A275">
            <v>261.86399999999998</v>
          </cell>
        </row>
        <row r="276">
          <cell r="A276">
            <v>254.696</v>
          </cell>
        </row>
        <row r="277">
          <cell r="A277">
            <v>258.43799999999999</v>
          </cell>
        </row>
        <row r="278">
          <cell r="A278">
            <v>257.82900000000001</v>
          </cell>
        </row>
        <row r="279">
          <cell r="A279">
            <v>245.232</v>
          </cell>
        </row>
        <row r="280">
          <cell r="A280">
            <v>258.92</v>
          </cell>
        </row>
        <row r="281">
          <cell r="A281">
            <v>257.54899999999998</v>
          </cell>
        </row>
        <row r="282">
          <cell r="A282">
            <v>251.69900000000001</v>
          </cell>
        </row>
        <row r="283">
          <cell r="A283">
            <v>240.15100000000001</v>
          </cell>
        </row>
        <row r="284">
          <cell r="A284">
            <v>243.46600000000001</v>
          </cell>
        </row>
        <row r="285">
          <cell r="A285">
            <v>239.233</v>
          </cell>
        </row>
        <row r="286">
          <cell r="A286">
            <v>240.14500000000001</v>
          </cell>
        </row>
        <row r="287">
          <cell r="A287">
            <v>238.267</v>
          </cell>
        </row>
        <row r="288">
          <cell r="A288">
            <v>235.905</v>
          </cell>
        </row>
        <row r="289">
          <cell r="A289">
            <v>234.72800000000001</v>
          </cell>
        </row>
        <row r="290">
          <cell r="A290">
            <v>237.17599999999999</v>
          </cell>
        </row>
        <row r="291">
          <cell r="A291">
            <v>236.285</v>
          </cell>
        </row>
        <row r="292">
          <cell r="A292">
            <v>237.494</v>
          </cell>
        </row>
        <row r="293">
          <cell r="A293">
            <v>243.352</v>
          </cell>
        </row>
        <row r="294">
          <cell r="A294">
            <v>241.613</v>
          </cell>
        </row>
        <row r="295">
          <cell r="A295">
            <v>237.387</v>
          </cell>
        </row>
        <row r="296">
          <cell r="A296">
            <v>240.137</v>
          </cell>
        </row>
        <row r="297">
          <cell r="A297">
            <v>244.09100000000001</v>
          </cell>
        </row>
        <row r="298">
          <cell r="A298">
            <v>267.42399999999998</v>
          </cell>
        </row>
        <row r="299">
          <cell r="A299">
            <v>223.76400000000001</v>
          </cell>
        </row>
        <row r="300">
          <cell r="A300">
            <v>257.13799999999998</v>
          </cell>
        </row>
        <row r="301">
          <cell r="A301">
            <v>256.01100000000002</v>
          </cell>
        </row>
        <row r="302">
          <cell r="A302">
            <v>248.05199999999999</v>
          </cell>
        </row>
        <row r="303">
          <cell r="A303">
            <v>250.73699999999999</v>
          </cell>
        </row>
        <row r="304">
          <cell r="A304">
            <v>246.88800000000001</v>
          </cell>
        </row>
        <row r="305">
          <cell r="A305">
            <v>245.304</v>
          </cell>
        </row>
        <row r="306">
          <cell r="A306">
            <v>244.35</v>
          </cell>
        </row>
        <row r="307">
          <cell r="A307">
            <v>243.446</v>
          </cell>
        </row>
        <row r="308">
          <cell r="A308">
            <v>243.376</v>
          </cell>
        </row>
        <row r="309">
          <cell r="A309">
            <v>239.94800000000001</v>
          </cell>
        </row>
        <row r="310">
          <cell r="A310">
            <v>240.553</v>
          </cell>
        </row>
        <row r="311">
          <cell r="A311">
            <v>241.01499999999999</v>
          </cell>
        </row>
        <row r="312">
          <cell r="A312">
            <v>244.029</v>
          </cell>
        </row>
        <row r="313">
          <cell r="A313">
            <v>242.65100000000001</v>
          </cell>
        </row>
        <row r="314">
          <cell r="A314">
            <v>244.47900000000001</v>
          </cell>
        </row>
        <row r="315">
          <cell r="A315">
            <v>241.28100000000001</v>
          </cell>
        </row>
        <row r="316">
          <cell r="A316">
            <v>240.65700000000001</v>
          </cell>
        </row>
        <row r="317">
          <cell r="A317">
            <v>236.517</v>
          </cell>
        </row>
        <row r="318">
          <cell r="A318">
            <v>235.505</v>
          </cell>
        </row>
        <row r="319">
          <cell r="A319">
            <v>238.22399999999999</v>
          </cell>
        </row>
        <row r="320">
          <cell r="A320">
            <v>237.62200000000001</v>
          </cell>
        </row>
        <row r="321">
          <cell r="A321">
            <v>240.792</v>
          </cell>
        </row>
        <row r="322">
          <cell r="A322">
            <v>241.922</v>
          </cell>
        </row>
        <row r="323">
          <cell r="A323">
            <v>241.685</v>
          </cell>
        </row>
        <row r="324">
          <cell r="A324">
            <v>239.04499999999999</v>
          </cell>
        </row>
        <row r="325">
          <cell r="A325">
            <v>239.09100000000001</v>
          </cell>
        </row>
        <row r="326">
          <cell r="A326">
            <v>246.404</v>
          </cell>
        </row>
        <row r="327">
          <cell r="A327">
            <v>244.928</v>
          </cell>
        </row>
        <row r="328">
          <cell r="A328">
            <v>242.27199999999999</v>
          </cell>
        </row>
        <row r="329">
          <cell r="A329">
            <v>243.309</v>
          </cell>
        </row>
        <row r="330">
          <cell r="A330">
            <v>243.62200000000001</v>
          </cell>
        </row>
        <row r="331">
          <cell r="A331">
            <v>267.89100000000002</v>
          </cell>
        </row>
        <row r="332">
          <cell r="A332">
            <v>260.26100000000002</v>
          </cell>
        </row>
        <row r="333">
          <cell r="A333">
            <v>257.24200000000002</v>
          </cell>
        </row>
        <row r="334">
          <cell r="A334">
            <v>257.18599999999998</v>
          </cell>
        </row>
        <row r="335">
          <cell r="A335">
            <v>257.745</v>
          </cell>
        </row>
        <row r="336">
          <cell r="A336">
            <v>257.245</v>
          </cell>
        </row>
        <row r="337">
          <cell r="A337">
            <v>256.90899999999999</v>
          </cell>
        </row>
        <row r="338">
          <cell r="A338">
            <v>260.28699999999998</v>
          </cell>
        </row>
        <row r="339">
          <cell r="A339">
            <v>270.99099999999999</v>
          </cell>
        </row>
        <row r="340">
          <cell r="A340">
            <v>259.28399999999999</v>
          </cell>
        </row>
        <row r="341">
          <cell r="A341">
            <v>269.93799999999999</v>
          </cell>
        </row>
        <row r="342">
          <cell r="A342">
            <v>259.60899999999998</v>
          </cell>
        </row>
        <row r="343">
          <cell r="A343">
            <v>260.01</v>
          </cell>
        </row>
        <row r="344">
          <cell r="A344">
            <v>263.30500000000001</v>
          </cell>
        </row>
        <row r="345">
          <cell r="A345">
            <v>262.03199999999998</v>
          </cell>
        </row>
        <row r="346">
          <cell r="A346">
            <v>265.15199999999999</v>
          </cell>
        </row>
        <row r="347">
          <cell r="A347">
            <v>265.09300000000002</v>
          </cell>
        </row>
        <row r="348">
          <cell r="A348">
            <v>265.31799999999998</v>
          </cell>
        </row>
        <row r="349">
          <cell r="A349">
            <v>266.33300000000003</v>
          </cell>
        </row>
        <row r="350">
          <cell r="A350">
            <v>265.10500000000002</v>
          </cell>
        </row>
        <row r="351">
          <cell r="A351">
            <v>271.12200000000001</v>
          </cell>
        </row>
        <row r="352">
          <cell r="A352">
            <v>265.05099999999999</v>
          </cell>
        </row>
        <row r="353">
          <cell r="A353">
            <v>264.72800000000001</v>
          </cell>
        </row>
        <row r="354">
          <cell r="A354">
            <v>262.54199999999997</v>
          </cell>
        </row>
        <row r="355">
          <cell r="A355">
            <v>249.64400000000001</v>
          </cell>
        </row>
        <row r="356">
          <cell r="A356">
            <v>260.27699999999999</v>
          </cell>
        </row>
        <row r="357">
          <cell r="A357">
            <v>260.00599999999997</v>
          </cell>
        </row>
        <row r="358">
          <cell r="A358">
            <v>249.31200000000001</v>
          </cell>
        </row>
        <row r="359">
          <cell r="A359">
            <v>256.76600000000002</v>
          </cell>
        </row>
        <row r="360">
          <cell r="A360">
            <v>234.03200000000001</v>
          </cell>
        </row>
        <row r="361">
          <cell r="A361">
            <v>234.33</v>
          </cell>
        </row>
        <row r="362">
          <cell r="A362">
            <v>242.83799999999999</v>
          </cell>
        </row>
        <row r="363">
          <cell r="A363">
            <v>247.57900000000001</v>
          </cell>
        </row>
        <row r="364">
          <cell r="A364">
            <v>245.81899999999999</v>
          </cell>
        </row>
        <row r="365">
          <cell r="A365">
            <v>243.08199999999999</v>
          </cell>
        </row>
        <row r="366">
          <cell r="A366">
            <v>243.285</v>
          </cell>
        </row>
        <row r="367">
          <cell r="A367">
            <v>241.797</v>
          </cell>
        </row>
        <row r="368">
          <cell r="A368">
            <v>242.19800000000001</v>
          </cell>
        </row>
        <row r="369">
          <cell r="A369">
            <v>241.21299999999999</v>
          </cell>
        </row>
        <row r="370">
          <cell r="A370">
            <v>242.65199999999999</v>
          </cell>
        </row>
        <row r="371">
          <cell r="A371">
            <v>242.185</v>
          </cell>
        </row>
        <row r="372">
          <cell r="A372">
            <v>236.93600000000001</v>
          </cell>
        </row>
        <row r="373">
          <cell r="A373">
            <v>236.61799999999999</v>
          </cell>
        </row>
        <row r="374">
          <cell r="A374">
            <v>244.398</v>
          </cell>
        </row>
        <row r="375">
          <cell r="A375">
            <v>237.98099999999999</v>
          </cell>
        </row>
        <row r="376">
          <cell r="A376">
            <v>233.672</v>
          </cell>
        </row>
        <row r="377">
          <cell r="A377">
            <v>229.67699999999999</v>
          </cell>
        </row>
        <row r="378">
          <cell r="A378">
            <v>228.67400000000001</v>
          </cell>
        </row>
        <row r="379">
          <cell r="A379">
            <v>230.893</v>
          </cell>
        </row>
        <row r="380">
          <cell r="A380">
            <v>231.36199999999999</v>
          </cell>
        </row>
        <row r="381">
          <cell r="A381">
            <v>234.226</v>
          </cell>
        </row>
        <row r="382">
          <cell r="A382">
            <v>258.24299999999999</v>
          </cell>
        </row>
        <row r="383">
          <cell r="A383">
            <v>246.31200000000001</v>
          </cell>
        </row>
        <row r="384">
          <cell r="A384">
            <v>245.89</v>
          </cell>
        </row>
        <row r="385">
          <cell r="A385">
            <v>246.411</v>
          </cell>
        </row>
        <row r="386">
          <cell r="A386">
            <v>260.28899999999999</v>
          </cell>
        </row>
        <row r="387">
          <cell r="A387">
            <v>267.57799999999997</v>
          </cell>
        </row>
        <row r="388">
          <cell r="A388">
            <v>271.39600000000002</v>
          </cell>
        </row>
        <row r="389">
          <cell r="A389">
            <v>273.39800000000002</v>
          </cell>
        </row>
        <row r="390">
          <cell r="A390">
            <v>265.495</v>
          </cell>
        </row>
        <row r="391">
          <cell r="A391">
            <v>265.40600000000001</v>
          </cell>
        </row>
        <row r="392">
          <cell r="A392">
            <v>265.80599999999998</v>
          </cell>
        </row>
        <row r="393">
          <cell r="A393">
            <v>265.43599999999998</v>
          </cell>
        </row>
        <row r="394">
          <cell r="A394">
            <v>265.298</v>
          </cell>
        </row>
        <row r="395">
          <cell r="A395">
            <v>265.613</v>
          </cell>
        </row>
        <row r="396">
          <cell r="A396">
            <v>265.267</v>
          </cell>
        </row>
        <row r="397">
          <cell r="A397">
            <v>266.48</v>
          </cell>
        </row>
        <row r="398">
          <cell r="A398">
            <v>264.88799999999998</v>
          </cell>
        </row>
        <row r="399">
          <cell r="A399">
            <v>267.02100000000002</v>
          </cell>
        </row>
        <row r="400">
          <cell r="A400">
            <v>278.61399999999998</v>
          </cell>
        </row>
        <row r="401">
          <cell r="A401">
            <v>264.24299999999999</v>
          </cell>
        </row>
        <row r="402">
          <cell r="A402">
            <v>263.74700000000001</v>
          </cell>
        </row>
        <row r="403">
          <cell r="A403">
            <v>279.274</v>
          </cell>
        </row>
        <row r="404">
          <cell r="A404">
            <v>250.036</v>
          </cell>
        </row>
        <row r="405">
          <cell r="A405">
            <v>249.39099999999999</v>
          </cell>
        </row>
        <row r="406">
          <cell r="A406">
            <v>258.43400000000003</v>
          </cell>
        </row>
        <row r="407">
          <cell r="A407">
            <v>250.595</v>
          </cell>
        </row>
        <row r="408">
          <cell r="A408">
            <v>250.05600000000001</v>
          </cell>
        </row>
        <row r="409">
          <cell r="A409">
            <v>245.72800000000001</v>
          </cell>
        </row>
        <row r="410">
          <cell r="A410">
            <v>245.77099999999999</v>
          </cell>
        </row>
        <row r="411">
          <cell r="A411">
            <v>244.92599999999999</v>
          </cell>
        </row>
        <row r="412">
          <cell r="A412">
            <v>245.363</v>
          </cell>
        </row>
        <row r="413">
          <cell r="A413">
            <v>246.01599999999999</v>
          </cell>
        </row>
        <row r="414">
          <cell r="A414">
            <v>246.01499999999999</v>
          </cell>
        </row>
        <row r="415">
          <cell r="A415">
            <v>246.047</v>
          </cell>
        </row>
        <row r="416">
          <cell r="A416">
            <v>247.38399999999999</v>
          </cell>
        </row>
        <row r="417">
          <cell r="A417">
            <v>247.66399999999999</v>
          </cell>
        </row>
        <row r="418">
          <cell r="A418">
            <v>248.46700000000001</v>
          </cell>
        </row>
        <row r="419">
          <cell r="A419">
            <v>249.41800000000001</v>
          </cell>
        </row>
        <row r="420">
          <cell r="A420">
            <v>249.10499999999999</v>
          </cell>
        </row>
        <row r="421">
          <cell r="A421">
            <v>249.71600000000001</v>
          </cell>
        </row>
        <row r="422">
          <cell r="A422">
            <v>249.69499999999999</v>
          </cell>
        </row>
        <row r="423">
          <cell r="A423">
            <v>248.17599999999999</v>
          </cell>
        </row>
        <row r="424">
          <cell r="A424">
            <v>249.625</v>
          </cell>
        </row>
        <row r="425">
          <cell r="A425">
            <v>251.70699999999999</v>
          </cell>
        </row>
        <row r="426">
          <cell r="A426">
            <v>252.97</v>
          </cell>
        </row>
        <row r="427">
          <cell r="A427">
            <v>253.273</v>
          </cell>
        </row>
        <row r="428">
          <cell r="A428">
            <v>253.27099999999999</v>
          </cell>
        </row>
        <row r="429">
          <cell r="A429">
            <v>265.226</v>
          </cell>
        </row>
        <row r="430">
          <cell r="A430">
            <v>225.82499999999999</v>
          </cell>
        </row>
        <row r="431">
          <cell r="A431">
            <v>225.58099999999999</v>
          </cell>
        </row>
        <row r="432">
          <cell r="A432">
            <v>246.81700000000001</v>
          </cell>
        </row>
        <row r="433">
          <cell r="A433">
            <v>245.61</v>
          </cell>
        </row>
        <row r="434">
          <cell r="A434">
            <v>244.87700000000001</v>
          </cell>
        </row>
        <row r="435">
          <cell r="A435">
            <v>247.761</v>
          </cell>
        </row>
        <row r="436">
          <cell r="A436">
            <v>248.24299999999999</v>
          </cell>
        </row>
        <row r="437">
          <cell r="A437">
            <v>250.203</v>
          </cell>
        </row>
        <row r="438">
          <cell r="A438">
            <v>251.63300000000001</v>
          </cell>
        </row>
        <row r="439">
          <cell r="A439">
            <v>251.93</v>
          </cell>
        </row>
        <row r="440">
          <cell r="A440">
            <v>272.58</v>
          </cell>
        </row>
        <row r="441">
          <cell r="A441">
            <v>282.23500000000001</v>
          </cell>
        </row>
        <row r="442">
          <cell r="A442">
            <v>257.7</v>
          </cell>
        </row>
        <row r="443">
          <cell r="A443">
            <v>265.68299999999999</v>
          </cell>
        </row>
        <row r="444">
          <cell r="A444">
            <v>240.69</v>
          </cell>
        </row>
        <row r="445">
          <cell r="A445">
            <v>257.613</v>
          </cell>
        </row>
        <row r="446">
          <cell r="A446">
            <v>248.95500000000001</v>
          </cell>
        </row>
        <row r="447">
          <cell r="A447">
            <v>250.03700000000001</v>
          </cell>
        </row>
        <row r="448">
          <cell r="A448">
            <v>250.31200000000001</v>
          </cell>
        </row>
        <row r="449">
          <cell r="A449">
            <v>252.09700000000001</v>
          </cell>
        </row>
        <row r="450">
          <cell r="A450">
            <v>255.51</v>
          </cell>
        </row>
        <row r="451">
          <cell r="A451">
            <v>258.98500000000001</v>
          </cell>
        </row>
        <row r="452">
          <cell r="A452">
            <v>255.97300000000001</v>
          </cell>
        </row>
        <row r="453">
          <cell r="A453">
            <v>255.85300000000001</v>
          </cell>
        </row>
        <row r="454">
          <cell r="A454">
            <v>258.077</v>
          </cell>
        </row>
        <row r="455">
          <cell r="A455">
            <v>255.91300000000001</v>
          </cell>
        </row>
        <row r="456">
          <cell r="A456">
            <v>270.726</v>
          </cell>
        </row>
        <row r="457">
          <cell r="A457">
            <v>263.54500000000002</v>
          </cell>
        </row>
        <row r="458">
          <cell r="A458">
            <v>262.95999999999998</v>
          </cell>
        </row>
        <row r="459">
          <cell r="A459">
            <v>259.35500000000002</v>
          </cell>
        </row>
        <row r="460">
          <cell r="A460">
            <v>259.62099999999998</v>
          </cell>
        </row>
        <row r="461">
          <cell r="A461">
            <v>259.27</v>
          </cell>
        </row>
        <row r="462">
          <cell r="A462">
            <v>259.57299999999998</v>
          </cell>
        </row>
        <row r="463">
          <cell r="A463">
            <v>257.79199999999997</v>
          </cell>
        </row>
        <row r="464">
          <cell r="A464">
            <v>256.89800000000002</v>
          </cell>
        </row>
        <row r="465">
          <cell r="A465">
            <v>260.63600000000002</v>
          </cell>
        </row>
        <row r="466">
          <cell r="A466">
            <v>267.17700000000002</v>
          </cell>
        </row>
        <row r="467">
          <cell r="A467">
            <v>257.64</v>
          </cell>
        </row>
        <row r="468">
          <cell r="A468">
            <v>256.29199999999997</v>
          </cell>
        </row>
        <row r="469">
          <cell r="A469">
            <v>256.392</v>
          </cell>
        </row>
        <row r="470">
          <cell r="A470">
            <v>256.53199999999998</v>
          </cell>
        </row>
        <row r="471">
          <cell r="A471">
            <v>258.51900000000001</v>
          </cell>
        </row>
        <row r="472">
          <cell r="A472">
            <v>257.613</v>
          </cell>
        </row>
        <row r="473">
          <cell r="A473">
            <v>257.74099999999999</v>
          </cell>
        </row>
        <row r="474">
          <cell r="A474">
            <v>256.77100000000002</v>
          </cell>
        </row>
        <row r="475">
          <cell r="A475">
            <v>256.70999999999998</v>
          </cell>
        </row>
        <row r="476">
          <cell r="A476">
            <v>262.46300000000002</v>
          </cell>
        </row>
        <row r="477">
          <cell r="A477">
            <v>258.56299999999999</v>
          </cell>
        </row>
        <row r="478">
          <cell r="A478">
            <v>258.084</v>
          </cell>
        </row>
        <row r="479">
          <cell r="A479">
            <v>260.69099999999997</v>
          </cell>
        </row>
        <row r="480">
          <cell r="A480">
            <v>262.12</v>
          </cell>
        </row>
        <row r="481">
          <cell r="A481">
            <v>270.673</v>
          </cell>
        </row>
        <row r="482">
          <cell r="A482">
            <v>277.31799999999998</v>
          </cell>
        </row>
        <row r="483">
          <cell r="A483">
            <v>268.21600000000001</v>
          </cell>
        </row>
        <row r="484">
          <cell r="A484">
            <v>266.92599999999999</v>
          </cell>
        </row>
        <row r="485">
          <cell r="A485">
            <v>266.77699999999999</v>
          </cell>
        </row>
        <row r="486">
          <cell r="A486">
            <v>265.46699999999998</v>
          </cell>
        </row>
        <row r="487">
          <cell r="A487">
            <v>264.84300000000002</v>
          </cell>
        </row>
        <row r="488">
          <cell r="A488">
            <v>263.32</v>
          </cell>
        </row>
        <row r="489">
          <cell r="A489">
            <v>260.81200000000001</v>
          </cell>
        </row>
        <row r="490">
          <cell r="A490">
            <v>261.12799999999999</v>
          </cell>
        </row>
        <row r="491">
          <cell r="A491">
            <v>260.22500000000002</v>
          </cell>
        </row>
        <row r="492">
          <cell r="A492">
            <v>260.19</v>
          </cell>
        </row>
        <row r="493">
          <cell r="A493">
            <v>260.55</v>
          </cell>
        </row>
        <row r="494">
          <cell r="A494">
            <v>260.25700000000001</v>
          </cell>
        </row>
        <row r="495">
          <cell r="A495">
            <v>260.47199999999998</v>
          </cell>
        </row>
        <row r="496">
          <cell r="A496">
            <v>260.05700000000002</v>
          </cell>
        </row>
        <row r="497">
          <cell r="A497">
            <v>251.00299999999999</v>
          </cell>
        </row>
        <row r="498">
          <cell r="A498">
            <v>238.82599999999999</v>
          </cell>
        </row>
        <row r="499">
          <cell r="A499">
            <v>250.828</v>
          </cell>
        </row>
        <row r="500">
          <cell r="A500">
            <v>250.524</v>
          </cell>
        </row>
        <row r="501">
          <cell r="A501">
            <v>251.59200000000001</v>
          </cell>
        </row>
        <row r="502">
          <cell r="A502">
            <v>251.04900000000001</v>
          </cell>
        </row>
        <row r="503">
          <cell r="A503">
            <v>250.809</v>
          </cell>
        </row>
        <row r="504">
          <cell r="A504">
            <v>250.94800000000001</v>
          </cell>
        </row>
        <row r="505">
          <cell r="A505">
            <v>251.15899999999999</v>
          </cell>
        </row>
        <row r="506">
          <cell r="A506">
            <v>250.85900000000001</v>
          </cell>
        </row>
        <row r="507">
          <cell r="A507">
            <v>267.23700000000002</v>
          </cell>
        </row>
        <row r="508">
          <cell r="A508">
            <v>258.12900000000002</v>
          </cell>
        </row>
        <row r="509">
          <cell r="A509">
            <v>266.24099999999999</v>
          </cell>
        </row>
        <row r="510">
          <cell r="A510">
            <v>251.51400000000001</v>
          </cell>
        </row>
        <row r="511">
          <cell r="A511">
            <v>250.92599999999999</v>
          </cell>
        </row>
        <row r="512">
          <cell r="A512">
            <v>265.84300000000002</v>
          </cell>
        </row>
        <row r="513">
          <cell r="A513">
            <v>257.56099999999998</v>
          </cell>
        </row>
        <row r="514">
          <cell r="A514">
            <v>254.90100000000001</v>
          </cell>
        </row>
        <row r="515">
          <cell r="A515">
            <v>253.47399999999999</v>
          </cell>
        </row>
        <row r="516">
          <cell r="A516">
            <v>259.12599999999998</v>
          </cell>
        </row>
        <row r="517">
          <cell r="A517">
            <v>262.24700000000001</v>
          </cell>
        </row>
        <row r="518">
          <cell r="A518">
            <v>266.05500000000001</v>
          </cell>
        </row>
        <row r="519">
          <cell r="A519">
            <v>264.89600000000002</v>
          </cell>
        </row>
        <row r="520">
          <cell r="A520">
            <v>263.59199999999998</v>
          </cell>
        </row>
        <row r="521">
          <cell r="A521">
            <v>263.51799999999997</v>
          </cell>
        </row>
        <row r="522">
          <cell r="A522">
            <v>300.16199999999998</v>
          </cell>
        </row>
        <row r="523">
          <cell r="A523">
            <v>298.904</v>
          </cell>
        </row>
        <row r="524">
          <cell r="A524">
            <v>298.77100000000002</v>
          </cell>
        </row>
        <row r="525">
          <cell r="A525">
            <v>300.31400000000002</v>
          </cell>
        </row>
        <row r="526">
          <cell r="A526">
            <v>300.67</v>
          </cell>
        </row>
        <row r="527">
          <cell r="A527">
            <v>299.50200000000001</v>
          </cell>
        </row>
        <row r="528">
          <cell r="A528">
            <v>267.22699999999998</v>
          </cell>
        </row>
        <row r="529">
          <cell r="A529">
            <v>266.255</v>
          </cell>
        </row>
        <row r="530">
          <cell r="A530">
            <v>262.238</v>
          </cell>
        </row>
        <row r="531">
          <cell r="A531">
            <v>262.19499999999999</v>
          </cell>
        </row>
        <row r="532">
          <cell r="A532">
            <v>260.72300000000001</v>
          </cell>
        </row>
        <row r="533">
          <cell r="A533">
            <v>260.29700000000003</v>
          </cell>
        </row>
        <row r="534">
          <cell r="A534">
            <v>262.21899999999999</v>
          </cell>
        </row>
        <row r="535">
          <cell r="A535">
            <v>261.363</v>
          </cell>
        </row>
        <row r="536">
          <cell r="A536">
            <v>261.35899999999998</v>
          </cell>
        </row>
        <row r="537">
          <cell r="A537">
            <v>262.18400000000003</v>
          </cell>
        </row>
        <row r="538">
          <cell r="A538">
            <v>262.58499999999998</v>
          </cell>
        </row>
        <row r="539">
          <cell r="A539">
            <v>262.66000000000003</v>
          </cell>
        </row>
        <row r="540">
          <cell r="A540">
            <v>262.61599999999999</v>
          </cell>
        </row>
        <row r="541">
          <cell r="A541">
            <v>262.762</v>
          </cell>
        </row>
        <row r="542">
          <cell r="A542">
            <v>264.90199999999999</v>
          </cell>
        </row>
        <row r="543">
          <cell r="A543">
            <v>264.85599999999999</v>
          </cell>
        </row>
        <row r="544">
          <cell r="A544">
            <v>272.262</v>
          </cell>
        </row>
        <row r="545">
          <cell r="A545">
            <v>270.01499999999999</v>
          </cell>
        </row>
        <row r="546">
          <cell r="A546">
            <v>221.346</v>
          </cell>
        </row>
        <row r="547">
          <cell r="A547">
            <v>220.565</v>
          </cell>
        </row>
        <row r="548">
          <cell r="A548">
            <v>220.001</v>
          </cell>
        </row>
        <row r="549">
          <cell r="A549">
            <v>219.755</v>
          </cell>
        </row>
        <row r="550">
          <cell r="A550">
            <v>219.965</v>
          </cell>
        </row>
        <row r="551">
          <cell r="A551">
            <v>219.63</v>
          </cell>
        </row>
        <row r="552">
          <cell r="A552">
            <v>220.07300000000001</v>
          </cell>
        </row>
        <row r="553">
          <cell r="A553">
            <v>219.97200000000001</v>
          </cell>
        </row>
        <row r="554">
          <cell r="A554">
            <v>220.589</v>
          </cell>
        </row>
        <row r="555">
          <cell r="A555">
            <v>219.92400000000001</v>
          </cell>
        </row>
        <row r="556">
          <cell r="A556">
            <v>221.86799999999999</v>
          </cell>
        </row>
        <row r="557">
          <cell r="A557">
            <v>220.59899999999999</v>
          </cell>
        </row>
        <row r="558">
          <cell r="A558">
            <v>220.61600000000001</v>
          </cell>
        </row>
        <row r="559">
          <cell r="A559">
            <v>220.381</v>
          </cell>
        </row>
        <row r="560">
          <cell r="A560">
            <v>220.71199999999999</v>
          </cell>
        </row>
        <row r="561">
          <cell r="A561">
            <v>220.32499999999999</v>
          </cell>
        </row>
        <row r="562">
          <cell r="A562">
            <v>220.81200000000001</v>
          </cell>
        </row>
        <row r="563">
          <cell r="A563">
            <v>220.33600000000001</v>
          </cell>
        </row>
        <row r="564">
          <cell r="A564">
            <v>220.786</v>
          </cell>
        </row>
        <row r="565">
          <cell r="A565">
            <v>220.304</v>
          </cell>
        </row>
        <row r="566">
          <cell r="A566">
            <v>220.76400000000001</v>
          </cell>
        </row>
        <row r="567">
          <cell r="A567">
            <v>220.262</v>
          </cell>
        </row>
        <row r="568">
          <cell r="A568">
            <v>220.60900000000001</v>
          </cell>
        </row>
        <row r="569">
          <cell r="A569">
            <v>220.36</v>
          </cell>
        </row>
        <row r="570">
          <cell r="A570">
            <v>220.751</v>
          </cell>
        </row>
        <row r="571">
          <cell r="A571">
            <v>220.679</v>
          </cell>
        </row>
        <row r="572">
          <cell r="A572">
            <v>221.07</v>
          </cell>
        </row>
        <row r="573">
          <cell r="A573">
            <v>220.69900000000001</v>
          </cell>
        </row>
        <row r="574">
          <cell r="A574">
            <v>220.88300000000001</v>
          </cell>
        </row>
        <row r="575">
          <cell r="A575">
            <v>220.69499999999999</v>
          </cell>
        </row>
        <row r="576">
          <cell r="A576">
            <v>220.679</v>
          </cell>
        </row>
        <row r="577">
          <cell r="A577">
            <v>220.67599999999999</v>
          </cell>
        </row>
        <row r="578">
          <cell r="A578">
            <v>220.63499999999999</v>
          </cell>
        </row>
        <row r="579">
          <cell r="A579">
            <v>220.49</v>
          </cell>
        </row>
        <row r="580">
          <cell r="A580">
            <v>220.44499999999999</v>
          </cell>
        </row>
        <row r="581">
          <cell r="A581">
            <v>220.50399999999999</v>
          </cell>
        </row>
        <row r="582">
          <cell r="A582">
            <v>220.46899999999999</v>
          </cell>
        </row>
        <row r="583">
          <cell r="A583">
            <v>220.82900000000001</v>
          </cell>
        </row>
        <row r="584">
          <cell r="A584">
            <v>220.50200000000001</v>
          </cell>
        </row>
        <row r="585">
          <cell r="A585">
            <v>220.941</v>
          </cell>
        </row>
        <row r="586">
          <cell r="A586">
            <v>220.48</v>
          </cell>
        </row>
        <row r="587">
          <cell r="A587">
            <v>220.934</v>
          </cell>
        </row>
        <row r="588">
          <cell r="A588">
            <v>220.56700000000001</v>
          </cell>
        </row>
        <row r="589">
          <cell r="A589">
            <v>220.709</v>
          </cell>
        </row>
        <row r="590">
          <cell r="A590">
            <v>220.23400000000001</v>
          </cell>
        </row>
        <row r="591">
          <cell r="A591">
            <v>220.64400000000001</v>
          </cell>
        </row>
        <row r="592">
          <cell r="A592">
            <v>220.21100000000001</v>
          </cell>
        </row>
        <row r="593">
          <cell r="A593">
            <v>220.63800000000001</v>
          </cell>
        </row>
        <row r="594">
          <cell r="A594">
            <v>220.15299999999999</v>
          </cell>
        </row>
        <row r="595">
          <cell r="A595">
            <v>220.25800000000001</v>
          </cell>
        </row>
        <row r="596">
          <cell r="A596">
            <v>220.15</v>
          </cell>
        </row>
        <row r="597">
          <cell r="A597">
            <v>220.12799999999999</v>
          </cell>
        </row>
        <row r="598">
          <cell r="A598">
            <v>220.21799999999999</v>
          </cell>
        </row>
        <row r="599">
          <cell r="A599">
            <v>220.215</v>
          </cell>
        </row>
        <row r="600">
          <cell r="A600">
            <v>220.15199999999999</v>
          </cell>
        </row>
        <row r="601">
          <cell r="A601">
            <v>220.136</v>
          </cell>
        </row>
        <row r="602">
          <cell r="A602">
            <v>220.27199999999999</v>
          </cell>
        </row>
        <row r="603">
          <cell r="A603">
            <v>220.08199999999999</v>
          </cell>
        </row>
        <row r="604">
          <cell r="A604">
            <v>220.53899999999999</v>
          </cell>
        </row>
        <row r="605">
          <cell r="A605">
            <v>220.07400000000001</v>
          </cell>
        </row>
        <row r="606">
          <cell r="A606">
            <v>220.505</v>
          </cell>
        </row>
        <row r="607">
          <cell r="A607">
            <v>220.167</v>
          </cell>
        </row>
        <row r="608">
          <cell r="A608">
            <v>220.60900000000001</v>
          </cell>
        </row>
        <row r="609">
          <cell r="A609">
            <v>220.11699999999999</v>
          </cell>
        </row>
        <row r="610">
          <cell r="A610">
            <v>220.57</v>
          </cell>
        </row>
        <row r="611">
          <cell r="A611">
            <v>220.125</v>
          </cell>
        </row>
        <row r="612">
          <cell r="A612">
            <v>220.386</v>
          </cell>
        </row>
        <row r="613">
          <cell r="A613">
            <v>220.10900000000001</v>
          </cell>
        </row>
        <row r="614">
          <cell r="A614">
            <v>220.17500000000001</v>
          </cell>
        </row>
        <row r="615">
          <cell r="A615">
            <v>219.96100000000001</v>
          </cell>
        </row>
        <row r="616">
          <cell r="A616">
            <v>219.953</v>
          </cell>
        </row>
        <row r="617">
          <cell r="A617">
            <v>219.94399999999999</v>
          </cell>
        </row>
        <row r="618">
          <cell r="A618">
            <v>219.90199999999999</v>
          </cell>
        </row>
        <row r="619">
          <cell r="A619">
            <v>220.25800000000001</v>
          </cell>
        </row>
        <row r="620">
          <cell r="A620">
            <v>219.94499999999999</v>
          </cell>
        </row>
        <row r="621">
          <cell r="A621">
            <v>220.41399999999999</v>
          </cell>
        </row>
        <row r="622">
          <cell r="A622">
            <v>219.95400000000001</v>
          </cell>
        </row>
        <row r="623">
          <cell r="A623">
            <v>220.01599999999999</v>
          </cell>
        </row>
        <row r="624">
          <cell r="A624">
            <v>219.94800000000001</v>
          </cell>
        </row>
        <row r="625">
          <cell r="A625">
            <v>220.41</v>
          </cell>
        </row>
        <row r="626">
          <cell r="A626">
            <v>220.02</v>
          </cell>
        </row>
        <row r="627">
          <cell r="A627">
            <v>220.5</v>
          </cell>
        </row>
        <row r="628">
          <cell r="A628">
            <v>219.97499999999999</v>
          </cell>
        </row>
        <row r="629">
          <cell r="A629">
            <v>220.316</v>
          </cell>
        </row>
        <row r="630">
          <cell r="A630">
            <v>219.929</v>
          </cell>
        </row>
        <row r="631">
          <cell r="A631">
            <v>220.41399999999999</v>
          </cell>
        </row>
        <row r="632">
          <cell r="A632">
            <v>219.95599999999999</v>
          </cell>
        </row>
        <row r="633">
          <cell r="A633">
            <v>220.42699999999999</v>
          </cell>
        </row>
        <row r="634">
          <cell r="A634">
            <v>219.959</v>
          </cell>
        </row>
        <row r="635">
          <cell r="A635">
            <v>220.32</v>
          </cell>
        </row>
        <row r="636">
          <cell r="A636">
            <v>219.941</v>
          </cell>
        </row>
        <row r="637">
          <cell r="A637">
            <v>220.12899999999999</v>
          </cell>
        </row>
        <row r="638">
          <cell r="A638">
            <v>219.94200000000001</v>
          </cell>
        </row>
        <row r="639">
          <cell r="A639">
            <v>219.917</v>
          </cell>
        </row>
        <row r="640">
          <cell r="A640">
            <v>219.97200000000001</v>
          </cell>
        </row>
        <row r="641">
          <cell r="A641">
            <v>219.91800000000001</v>
          </cell>
        </row>
        <row r="642">
          <cell r="A642">
            <v>220.18799999999999</v>
          </cell>
        </row>
        <row r="643">
          <cell r="A643">
            <v>219.90299999999999</v>
          </cell>
        </row>
        <row r="644">
          <cell r="A644">
            <v>220.22300000000001</v>
          </cell>
        </row>
        <row r="645">
          <cell r="A645">
            <v>219.98699999999999</v>
          </cell>
        </row>
        <row r="646">
          <cell r="A646">
            <v>219.839</v>
          </cell>
        </row>
        <row r="647">
          <cell r="A647">
            <v>219.809</v>
          </cell>
        </row>
        <row r="648">
          <cell r="A648">
            <v>219.91300000000001</v>
          </cell>
        </row>
        <row r="649">
          <cell r="A649">
            <v>219.816</v>
          </cell>
        </row>
        <row r="650">
          <cell r="A650">
            <v>219.84899999999999</v>
          </cell>
        </row>
        <row r="651">
          <cell r="A651">
            <v>219.82499999999999</v>
          </cell>
        </row>
        <row r="652">
          <cell r="A652">
            <v>219.911</v>
          </cell>
        </row>
        <row r="653">
          <cell r="A653">
            <v>219.82900000000001</v>
          </cell>
        </row>
        <row r="654">
          <cell r="A654">
            <v>219.93100000000001</v>
          </cell>
        </row>
        <row r="655">
          <cell r="A655">
            <v>219.80600000000001</v>
          </cell>
        </row>
        <row r="656">
          <cell r="A656">
            <v>220.30199999999999</v>
          </cell>
        </row>
        <row r="657">
          <cell r="A657">
            <v>219.85300000000001</v>
          </cell>
        </row>
        <row r="658">
          <cell r="A658">
            <v>220.13399999999999</v>
          </cell>
        </row>
        <row r="659">
          <cell r="A659">
            <v>219.86</v>
          </cell>
        </row>
        <row r="660">
          <cell r="A660">
            <v>219.82900000000001</v>
          </cell>
        </row>
        <row r="661">
          <cell r="A661">
            <v>220.071</v>
          </cell>
        </row>
        <row r="662">
          <cell r="A662">
            <v>219.83699999999999</v>
          </cell>
        </row>
        <row r="663">
          <cell r="A663">
            <v>220.30199999999999</v>
          </cell>
        </row>
        <row r="664">
          <cell r="A664">
            <v>219.85599999999999</v>
          </cell>
        </row>
        <row r="665">
          <cell r="A665">
            <v>220.649</v>
          </cell>
        </row>
        <row r="666">
          <cell r="A666">
            <v>220.255</v>
          </cell>
        </row>
        <row r="667">
          <cell r="A667">
            <v>220.239</v>
          </cell>
        </row>
        <row r="668">
          <cell r="A668">
            <v>220.30600000000001</v>
          </cell>
        </row>
        <row r="669">
          <cell r="A669">
            <v>220.22</v>
          </cell>
        </row>
        <row r="670">
          <cell r="A670">
            <v>220.321</v>
          </cell>
        </row>
        <row r="671">
          <cell r="A671">
            <v>219.864</v>
          </cell>
        </row>
        <row r="672">
          <cell r="A672">
            <v>220.239</v>
          </cell>
        </row>
        <row r="673">
          <cell r="A673">
            <v>219.864</v>
          </cell>
        </row>
        <row r="674">
          <cell r="A674">
            <v>219.83699999999999</v>
          </cell>
        </row>
        <row r="675">
          <cell r="A675">
            <v>220.10400000000001</v>
          </cell>
        </row>
        <row r="676">
          <cell r="A676">
            <v>219.83199999999999</v>
          </cell>
        </row>
        <row r="677">
          <cell r="A677">
            <v>220.298</v>
          </cell>
        </row>
        <row r="678">
          <cell r="A678">
            <v>219.846</v>
          </cell>
        </row>
        <row r="679">
          <cell r="A679">
            <v>220.303</v>
          </cell>
        </row>
        <row r="680">
          <cell r="A680">
            <v>219.869</v>
          </cell>
        </row>
        <row r="681">
          <cell r="A681">
            <v>220.28200000000001</v>
          </cell>
        </row>
        <row r="682">
          <cell r="A682">
            <v>219.80699999999999</v>
          </cell>
        </row>
        <row r="683">
          <cell r="A683">
            <v>220.22800000000001</v>
          </cell>
        </row>
        <row r="684">
          <cell r="A684">
            <v>219.84</v>
          </cell>
        </row>
        <row r="685">
          <cell r="A685">
            <v>219.88</v>
          </cell>
        </row>
        <row r="686">
          <cell r="A686">
            <v>219.84</v>
          </cell>
        </row>
        <row r="687">
          <cell r="A687">
            <v>219.80199999999999</v>
          </cell>
        </row>
        <row r="688">
          <cell r="A688">
            <v>220.083</v>
          </cell>
        </row>
        <row r="689">
          <cell r="A689">
            <v>219.81200000000001</v>
          </cell>
        </row>
        <row r="690">
          <cell r="A690">
            <v>220.173</v>
          </cell>
        </row>
        <row r="691">
          <cell r="A691">
            <v>219.828</v>
          </cell>
        </row>
        <row r="692">
          <cell r="A692">
            <v>220.09100000000001</v>
          </cell>
        </row>
        <row r="693">
          <cell r="A693">
            <v>219.63399999999999</v>
          </cell>
        </row>
        <row r="694">
          <cell r="A694">
            <v>220.071</v>
          </cell>
        </row>
        <row r="695">
          <cell r="A695">
            <v>219.626</v>
          </cell>
        </row>
        <row r="696">
          <cell r="A696">
            <v>220.08600000000001</v>
          </cell>
        </row>
        <row r="697">
          <cell r="A697">
            <v>219.61799999999999</v>
          </cell>
        </row>
        <row r="698">
          <cell r="A698">
            <v>220.08500000000001</v>
          </cell>
        </row>
        <row r="699">
          <cell r="A699">
            <v>219.624</v>
          </cell>
        </row>
        <row r="700">
          <cell r="A700">
            <v>220.02</v>
          </cell>
        </row>
        <row r="701">
          <cell r="A701">
            <v>219.63300000000001</v>
          </cell>
        </row>
        <row r="702">
          <cell r="A702">
            <v>219.88399999999999</v>
          </cell>
        </row>
        <row r="703">
          <cell r="A703">
            <v>219.61799999999999</v>
          </cell>
        </row>
        <row r="704">
          <cell r="A704">
            <v>219.97200000000001</v>
          </cell>
        </row>
        <row r="705">
          <cell r="A705">
            <v>219.465</v>
          </cell>
        </row>
        <row r="706">
          <cell r="A706">
            <v>219.53899999999999</v>
          </cell>
        </row>
        <row r="707">
          <cell r="A707">
            <v>219.441</v>
          </cell>
        </row>
        <row r="708">
          <cell r="A708">
            <v>219.661</v>
          </cell>
        </row>
        <row r="709">
          <cell r="A709">
            <v>239.37700000000001</v>
          </cell>
        </row>
        <row r="710">
          <cell r="A710">
            <v>277.86</v>
          </cell>
        </row>
        <row r="711">
          <cell r="A711">
            <v>284.60199999999998</v>
          </cell>
        </row>
        <row r="712">
          <cell r="A712">
            <v>283.334</v>
          </cell>
        </row>
        <row r="713">
          <cell r="A713">
            <v>284.654</v>
          </cell>
        </row>
        <row r="714">
          <cell r="A714">
            <v>287.08800000000002</v>
          </cell>
        </row>
        <row r="715">
          <cell r="A715">
            <v>285.60700000000003</v>
          </cell>
        </row>
        <row r="716">
          <cell r="A716">
            <v>287.06200000000001</v>
          </cell>
        </row>
        <row r="717">
          <cell r="A717">
            <v>285.23399999999998</v>
          </cell>
        </row>
        <row r="718">
          <cell r="A718">
            <v>287.18</v>
          </cell>
        </row>
        <row r="719">
          <cell r="A719">
            <v>287.29700000000003</v>
          </cell>
        </row>
        <row r="720">
          <cell r="A720">
            <v>301.00900000000001</v>
          </cell>
        </row>
        <row r="721">
          <cell r="A721">
            <v>305.072</v>
          </cell>
        </row>
        <row r="722">
          <cell r="A722">
            <v>301.26400000000001</v>
          </cell>
        </row>
        <row r="723">
          <cell r="A723">
            <v>300.51299999999998</v>
          </cell>
        </row>
        <row r="724">
          <cell r="A724">
            <v>300.67099999999999</v>
          </cell>
        </row>
        <row r="725">
          <cell r="A725">
            <v>300.01799999999997</v>
          </cell>
        </row>
        <row r="726">
          <cell r="A726">
            <v>299.81700000000001</v>
          </cell>
        </row>
        <row r="727">
          <cell r="A727">
            <v>306.78500000000003</v>
          </cell>
        </row>
        <row r="728">
          <cell r="A728">
            <v>303.58</v>
          </cell>
        </row>
        <row r="729">
          <cell r="A729">
            <v>303.995</v>
          </cell>
        </row>
        <row r="730">
          <cell r="A730">
            <v>304.11</v>
          </cell>
        </row>
        <row r="731">
          <cell r="A731">
            <v>303.11399999999998</v>
          </cell>
        </row>
        <row r="732">
          <cell r="A732">
            <v>301.54599999999999</v>
          </cell>
        </row>
        <row r="733">
          <cell r="A733">
            <v>301.12</v>
          </cell>
        </row>
        <row r="734">
          <cell r="A734">
            <v>301.37799999999999</v>
          </cell>
        </row>
        <row r="735">
          <cell r="A735">
            <v>301.745</v>
          </cell>
        </row>
        <row r="736">
          <cell r="A736">
            <v>301.26799999999997</v>
          </cell>
        </row>
        <row r="737">
          <cell r="A737">
            <v>301.73700000000002</v>
          </cell>
        </row>
        <row r="738">
          <cell r="A738">
            <v>301.09500000000003</v>
          </cell>
        </row>
        <row r="739">
          <cell r="A739">
            <v>301.28399999999999</v>
          </cell>
        </row>
        <row r="740">
          <cell r="A740">
            <v>311.553</v>
          </cell>
        </row>
        <row r="741">
          <cell r="A741">
            <v>310.07799999999997</v>
          </cell>
        </row>
        <row r="742">
          <cell r="A742">
            <v>307.50400000000002</v>
          </cell>
        </row>
        <row r="743">
          <cell r="A743">
            <v>306.74599999999998</v>
          </cell>
        </row>
        <row r="744">
          <cell r="A744">
            <v>307.86599999999999</v>
          </cell>
        </row>
        <row r="745">
          <cell r="A745">
            <v>298.98899999999998</v>
          </cell>
        </row>
        <row r="746">
          <cell r="A746">
            <v>301.26600000000002</v>
          </cell>
        </row>
        <row r="747">
          <cell r="A747">
            <v>301.18599999999998</v>
          </cell>
        </row>
        <row r="748">
          <cell r="A748">
            <v>290.51600000000002</v>
          </cell>
        </row>
        <row r="749">
          <cell r="A749">
            <v>291.98500000000001</v>
          </cell>
        </row>
        <row r="750">
          <cell r="A750">
            <v>284.29700000000003</v>
          </cell>
        </row>
        <row r="751">
          <cell r="A751">
            <v>284.88600000000002</v>
          </cell>
        </row>
        <row r="752">
          <cell r="A752">
            <v>281.82600000000002</v>
          </cell>
        </row>
        <row r="753">
          <cell r="A753">
            <v>278.27</v>
          </cell>
        </row>
        <row r="754">
          <cell r="A754">
            <v>276.30799999999999</v>
          </cell>
        </row>
        <row r="755">
          <cell r="A755">
            <v>276.00599999999997</v>
          </cell>
        </row>
        <row r="756">
          <cell r="A756">
            <v>276.35700000000003</v>
          </cell>
        </row>
        <row r="757">
          <cell r="A757">
            <v>275.93599999999998</v>
          </cell>
        </row>
        <row r="758">
          <cell r="A758">
            <v>275.64600000000002</v>
          </cell>
        </row>
        <row r="759">
          <cell r="A759">
            <v>275.38099999999997</v>
          </cell>
        </row>
        <row r="760">
          <cell r="A760">
            <v>275.16199999999998</v>
          </cell>
        </row>
        <row r="761">
          <cell r="A761">
            <v>275.27499999999998</v>
          </cell>
        </row>
        <row r="762">
          <cell r="A762">
            <v>275.25200000000001</v>
          </cell>
        </row>
        <row r="763">
          <cell r="A763">
            <v>275.197</v>
          </cell>
        </row>
        <row r="764">
          <cell r="A764">
            <v>275.36599999999999</v>
          </cell>
        </row>
        <row r="765">
          <cell r="A765">
            <v>275.12799999999999</v>
          </cell>
        </row>
        <row r="766">
          <cell r="A766">
            <v>275.25700000000001</v>
          </cell>
        </row>
        <row r="767">
          <cell r="A767">
            <v>275.52600000000001</v>
          </cell>
        </row>
        <row r="768">
          <cell r="A768">
            <v>275.08100000000002</v>
          </cell>
        </row>
        <row r="769">
          <cell r="A769">
            <v>301.30399999999997</v>
          </cell>
        </row>
        <row r="770">
          <cell r="A770">
            <v>277.52800000000002</v>
          </cell>
        </row>
        <row r="771">
          <cell r="A771">
            <v>278.92200000000003</v>
          </cell>
        </row>
        <row r="772">
          <cell r="A772">
            <v>278.262</v>
          </cell>
        </row>
        <row r="773">
          <cell r="A773">
            <v>290.88799999999998</v>
          </cell>
        </row>
        <row r="774">
          <cell r="A774">
            <v>278.48200000000003</v>
          </cell>
        </row>
        <row r="775">
          <cell r="A775">
            <v>279.56200000000001</v>
          </cell>
        </row>
        <row r="776">
          <cell r="A776">
            <v>279.03300000000002</v>
          </cell>
        </row>
        <row r="777">
          <cell r="A777">
            <v>281.07100000000003</v>
          </cell>
        </row>
        <row r="778">
          <cell r="A778">
            <v>284.82</v>
          </cell>
        </row>
        <row r="779">
          <cell r="A779">
            <v>283.38799999999998</v>
          </cell>
        </row>
        <row r="780">
          <cell r="A780">
            <v>286.07799999999997</v>
          </cell>
        </row>
        <row r="781">
          <cell r="A781">
            <v>298.68799999999999</v>
          </cell>
        </row>
        <row r="782">
          <cell r="A782">
            <v>297.10700000000003</v>
          </cell>
        </row>
        <row r="783">
          <cell r="A783">
            <v>297.14800000000002</v>
          </cell>
        </row>
        <row r="784">
          <cell r="A784">
            <v>297.00299999999999</v>
          </cell>
        </row>
        <row r="785">
          <cell r="A785">
            <v>297.59699999999998</v>
          </cell>
        </row>
        <row r="786">
          <cell r="A786">
            <v>294.822</v>
          </cell>
        </row>
        <row r="787">
          <cell r="A787">
            <v>297.02199999999999</v>
          </cell>
        </row>
        <row r="788">
          <cell r="A788">
            <v>296.97000000000003</v>
          </cell>
        </row>
        <row r="789">
          <cell r="A789">
            <v>296.52100000000002</v>
          </cell>
        </row>
        <row r="790">
          <cell r="A790">
            <v>299.87599999999998</v>
          </cell>
        </row>
        <row r="791">
          <cell r="A791">
            <v>301.32799999999997</v>
          </cell>
        </row>
        <row r="792">
          <cell r="A792">
            <v>300.64699999999999</v>
          </cell>
        </row>
        <row r="793">
          <cell r="A793">
            <v>299.86900000000003</v>
          </cell>
        </row>
        <row r="794">
          <cell r="A794">
            <v>300.3</v>
          </cell>
        </row>
        <row r="795">
          <cell r="A795">
            <v>300.3</v>
          </cell>
        </row>
        <row r="796">
          <cell r="A796">
            <v>308.315</v>
          </cell>
        </row>
        <row r="797">
          <cell r="A797">
            <v>301.392</v>
          </cell>
        </row>
        <row r="798">
          <cell r="A798">
            <v>300.98</v>
          </cell>
        </row>
        <row r="799">
          <cell r="A799">
            <v>300.76299999999998</v>
          </cell>
        </row>
        <row r="800">
          <cell r="A800">
            <v>300.70299999999997</v>
          </cell>
        </row>
        <row r="801">
          <cell r="A801">
            <v>300.42599999999999</v>
          </cell>
        </row>
        <row r="802">
          <cell r="A802">
            <v>304.53399999999999</v>
          </cell>
        </row>
        <row r="803">
          <cell r="A803">
            <v>303.67099999999999</v>
          </cell>
        </row>
        <row r="804">
          <cell r="A804">
            <v>302.74900000000002</v>
          </cell>
        </row>
        <row r="805">
          <cell r="A805">
            <v>302.54199999999997</v>
          </cell>
        </row>
        <row r="806">
          <cell r="A806">
            <v>314.96699999999998</v>
          </cell>
        </row>
        <row r="807">
          <cell r="A807">
            <v>282.57100000000003</v>
          </cell>
        </row>
        <row r="808">
          <cell r="A808">
            <v>282.09100000000001</v>
          </cell>
        </row>
        <row r="809">
          <cell r="A809">
            <v>287.065</v>
          </cell>
        </row>
        <row r="810">
          <cell r="A810">
            <v>291.827</v>
          </cell>
        </row>
        <row r="811">
          <cell r="A811">
            <v>281.69</v>
          </cell>
        </row>
        <row r="812">
          <cell r="A812">
            <v>281.37799999999999</v>
          </cell>
        </row>
        <row r="813">
          <cell r="A813">
            <v>282.47899999999998</v>
          </cell>
        </row>
        <row r="814">
          <cell r="A814">
            <v>281.37099999999998</v>
          </cell>
        </row>
        <row r="815">
          <cell r="A815">
            <v>281.065</v>
          </cell>
        </row>
        <row r="816">
          <cell r="A816">
            <v>280.77800000000002</v>
          </cell>
        </row>
        <row r="817">
          <cell r="A817">
            <v>280.51900000000001</v>
          </cell>
        </row>
        <row r="818">
          <cell r="A818">
            <v>280.14499999999998</v>
          </cell>
        </row>
        <row r="819">
          <cell r="A819">
            <v>280.35500000000002</v>
          </cell>
        </row>
        <row r="820">
          <cell r="A820">
            <v>280.90699999999998</v>
          </cell>
        </row>
        <row r="821">
          <cell r="A821">
            <v>284.92399999999998</v>
          </cell>
        </row>
        <row r="822">
          <cell r="A822">
            <v>275.27100000000002</v>
          </cell>
        </row>
        <row r="823">
          <cell r="A823">
            <v>271.52300000000002</v>
          </cell>
        </row>
        <row r="824">
          <cell r="A824">
            <v>269.64699999999999</v>
          </cell>
        </row>
        <row r="825">
          <cell r="A825">
            <v>269.21699999999998</v>
          </cell>
        </row>
        <row r="826">
          <cell r="A826">
            <v>269.84800000000001</v>
          </cell>
        </row>
        <row r="827">
          <cell r="A827">
            <v>285.65699999999998</v>
          </cell>
        </row>
        <row r="828">
          <cell r="A828">
            <v>284.47899999999998</v>
          </cell>
        </row>
        <row r="829">
          <cell r="A829">
            <v>306.76400000000001</v>
          </cell>
        </row>
        <row r="830">
          <cell r="A830">
            <v>336.61399999999998</v>
          </cell>
        </row>
        <row r="831">
          <cell r="A831">
            <v>321.339</v>
          </cell>
        </row>
        <row r="832">
          <cell r="A832">
            <v>323.88900000000001</v>
          </cell>
        </row>
        <row r="833">
          <cell r="A833">
            <v>325.81400000000002</v>
          </cell>
        </row>
        <row r="834">
          <cell r="A834">
            <v>323.83800000000002</v>
          </cell>
        </row>
        <row r="835">
          <cell r="A835">
            <v>319.23700000000002</v>
          </cell>
        </row>
        <row r="836">
          <cell r="A836">
            <v>321.36599999999999</v>
          </cell>
        </row>
        <row r="837">
          <cell r="A837">
            <v>316.435</v>
          </cell>
        </row>
        <row r="838">
          <cell r="A838">
            <v>316.63099999999997</v>
          </cell>
        </row>
        <row r="839">
          <cell r="A839">
            <v>317.00799999999998</v>
          </cell>
        </row>
        <row r="840">
          <cell r="A840">
            <v>316.90899999999999</v>
          </cell>
        </row>
        <row r="841">
          <cell r="A841">
            <v>316.95699999999999</v>
          </cell>
        </row>
        <row r="842">
          <cell r="A842">
            <v>316.72300000000001</v>
          </cell>
        </row>
        <row r="843">
          <cell r="A843">
            <v>316.584</v>
          </cell>
        </row>
        <row r="844">
          <cell r="A844">
            <v>316.89</v>
          </cell>
        </row>
        <row r="845">
          <cell r="A845">
            <v>317.07499999999999</v>
          </cell>
        </row>
        <row r="846">
          <cell r="A846">
            <v>316.58699999999999</v>
          </cell>
        </row>
        <row r="847">
          <cell r="A847">
            <v>305.06599999999997</v>
          </cell>
        </row>
        <row r="848">
          <cell r="A848">
            <v>303.39999999999998</v>
          </cell>
        </row>
        <row r="849">
          <cell r="A849">
            <v>326.89</v>
          </cell>
        </row>
        <row r="850">
          <cell r="A850">
            <v>307.20800000000003</v>
          </cell>
        </row>
        <row r="851">
          <cell r="A851">
            <v>299.69799999999998</v>
          </cell>
        </row>
        <row r="852">
          <cell r="A852">
            <v>297.15800000000002</v>
          </cell>
        </row>
        <row r="853">
          <cell r="A853">
            <v>296.49200000000002</v>
          </cell>
        </row>
        <row r="854">
          <cell r="A854">
            <v>296.33100000000002</v>
          </cell>
        </row>
        <row r="855">
          <cell r="A855">
            <v>295.678</v>
          </cell>
        </row>
        <row r="856">
          <cell r="A856">
            <v>299.99700000000001</v>
          </cell>
        </row>
        <row r="857">
          <cell r="A857">
            <v>298.96100000000001</v>
          </cell>
        </row>
        <row r="858">
          <cell r="A858">
            <v>299.22399999999999</v>
          </cell>
        </row>
        <row r="859">
          <cell r="A859">
            <v>286.51600000000002</v>
          </cell>
        </row>
        <row r="860">
          <cell r="A860">
            <v>298.76400000000001</v>
          </cell>
        </row>
        <row r="861">
          <cell r="A861">
            <v>302.77999999999997</v>
          </cell>
        </row>
        <row r="862">
          <cell r="A862">
            <v>315.00799999999998</v>
          </cell>
        </row>
        <row r="863">
          <cell r="A863">
            <v>276.54599999999999</v>
          </cell>
        </row>
        <row r="864">
          <cell r="A864">
            <v>300.42500000000001</v>
          </cell>
        </row>
        <row r="865">
          <cell r="A865">
            <v>299.10399999999998</v>
          </cell>
        </row>
        <row r="866">
          <cell r="A866">
            <v>298.09300000000002</v>
          </cell>
        </row>
        <row r="867">
          <cell r="A867">
            <v>298.572</v>
          </cell>
        </row>
        <row r="868">
          <cell r="A868">
            <v>298.95100000000002</v>
          </cell>
        </row>
        <row r="869">
          <cell r="A869">
            <v>297.846</v>
          </cell>
        </row>
        <row r="870">
          <cell r="A870">
            <v>297.17</v>
          </cell>
        </row>
        <row r="871">
          <cell r="A871">
            <v>297.39800000000002</v>
          </cell>
        </row>
        <row r="872">
          <cell r="A872">
            <v>297.50700000000001</v>
          </cell>
        </row>
        <row r="873">
          <cell r="A873">
            <v>297.46499999999997</v>
          </cell>
        </row>
        <row r="874">
          <cell r="A874">
            <v>297.928</v>
          </cell>
        </row>
        <row r="875">
          <cell r="A875">
            <v>299.98599999999999</v>
          </cell>
        </row>
        <row r="876">
          <cell r="A876">
            <v>301.77999999999997</v>
          </cell>
        </row>
        <row r="877">
          <cell r="A877">
            <v>276.428</v>
          </cell>
        </row>
        <row r="878">
          <cell r="A878">
            <v>274.90300000000002</v>
          </cell>
        </row>
        <row r="879">
          <cell r="A879">
            <v>299.12299999999999</v>
          </cell>
        </row>
        <row r="880">
          <cell r="A880">
            <v>298.23599999999999</v>
          </cell>
        </row>
        <row r="881">
          <cell r="A881">
            <v>298.05599999999998</v>
          </cell>
        </row>
        <row r="882">
          <cell r="A882">
            <v>301.45400000000001</v>
          </cell>
        </row>
        <row r="883">
          <cell r="A883">
            <v>303.18099999999998</v>
          </cell>
        </row>
        <row r="884">
          <cell r="A884">
            <v>321.517</v>
          </cell>
        </row>
        <row r="885">
          <cell r="A885">
            <v>321.94600000000003</v>
          </cell>
        </row>
        <row r="886">
          <cell r="A886">
            <v>305.56900000000002</v>
          </cell>
        </row>
        <row r="887">
          <cell r="A887">
            <v>316.38400000000001</v>
          </cell>
        </row>
        <row r="888">
          <cell r="A888">
            <v>291.09399999999999</v>
          </cell>
        </row>
        <row r="889">
          <cell r="A889">
            <v>314.411</v>
          </cell>
        </row>
        <row r="890">
          <cell r="A890">
            <v>306.13600000000002</v>
          </cell>
        </row>
        <row r="891">
          <cell r="A891">
            <v>300.30200000000002</v>
          </cell>
        </row>
        <row r="892">
          <cell r="A892">
            <v>298.91699999999997</v>
          </cell>
        </row>
        <row r="893">
          <cell r="A893">
            <v>300.77499999999998</v>
          </cell>
        </row>
        <row r="894">
          <cell r="A894">
            <v>305.03699999999998</v>
          </cell>
        </row>
        <row r="895">
          <cell r="A895">
            <v>292.58699999999999</v>
          </cell>
        </row>
        <row r="896">
          <cell r="A896">
            <v>302.30900000000003</v>
          </cell>
        </row>
        <row r="897">
          <cell r="A897">
            <v>310.73899999999998</v>
          </cell>
        </row>
        <row r="898">
          <cell r="A898">
            <v>281.89600000000002</v>
          </cell>
        </row>
        <row r="899">
          <cell r="A899">
            <v>306.923</v>
          </cell>
        </row>
        <row r="900">
          <cell r="A900">
            <v>291.95499999999998</v>
          </cell>
        </row>
        <row r="901">
          <cell r="A901">
            <v>288.93799999999999</v>
          </cell>
        </row>
        <row r="902">
          <cell r="A902">
            <v>289.02100000000002</v>
          </cell>
        </row>
        <row r="903">
          <cell r="A903">
            <v>288.94200000000001</v>
          </cell>
        </row>
        <row r="904">
          <cell r="A904">
            <v>308.12299999999999</v>
          </cell>
        </row>
        <row r="905">
          <cell r="A905">
            <v>310.91300000000001</v>
          </cell>
        </row>
        <row r="906">
          <cell r="A906">
            <v>307.815</v>
          </cell>
        </row>
        <row r="907">
          <cell r="A907">
            <v>302.61399999999998</v>
          </cell>
        </row>
        <row r="908">
          <cell r="A908">
            <v>302.95800000000003</v>
          </cell>
        </row>
        <row r="909">
          <cell r="A909">
            <v>298.05200000000002</v>
          </cell>
        </row>
        <row r="910">
          <cell r="A910">
            <v>298.19</v>
          </cell>
        </row>
        <row r="911">
          <cell r="A911">
            <v>297.44600000000003</v>
          </cell>
        </row>
        <row r="912">
          <cell r="A912">
            <v>300.92700000000002</v>
          </cell>
        </row>
        <row r="913">
          <cell r="A913">
            <v>300.33100000000002</v>
          </cell>
        </row>
        <row r="914">
          <cell r="A914">
            <v>301.26299999999998</v>
          </cell>
        </row>
        <row r="915">
          <cell r="A915">
            <v>301.06700000000001</v>
          </cell>
        </row>
        <row r="916">
          <cell r="A916">
            <v>303.32499999999999</v>
          </cell>
        </row>
        <row r="917">
          <cell r="A917">
            <v>301.84699999999998</v>
          </cell>
        </row>
        <row r="918">
          <cell r="A918">
            <v>301.02999999999997</v>
          </cell>
        </row>
        <row r="919">
          <cell r="A919">
            <v>301.43799999999999</v>
          </cell>
        </row>
        <row r="920">
          <cell r="A920">
            <v>301.46899999999999</v>
          </cell>
        </row>
        <row r="921">
          <cell r="A921">
            <v>301.86700000000002</v>
          </cell>
        </row>
        <row r="922">
          <cell r="A922">
            <v>303.60899999999998</v>
          </cell>
        </row>
        <row r="923">
          <cell r="A923">
            <v>289.19499999999999</v>
          </cell>
        </row>
        <row r="924">
          <cell r="A924">
            <v>288.84699999999998</v>
          </cell>
        </row>
        <row r="925">
          <cell r="A925">
            <v>288.29000000000002</v>
          </cell>
        </row>
        <row r="926">
          <cell r="A926">
            <v>289.15100000000001</v>
          </cell>
        </row>
        <row r="927">
          <cell r="A927">
            <v>288.52999999999997</v>
          </cell>
        </row>
        <row r="928">
          <cell r="A928">
            <v>288.89</v>
          </cell>
        </row>
        <row r="929">
          <cell r="A929">
            <v>288.51900000000001</v>
          </cell>
        </row>
        <row r="930">
          <cell r="A930">
            <v>288.76299999999998</v>
          </cell>
        </row>
        <row r="931">
          <cell r="A931">
            <v>288.94900000000001</v>
          </cell>
        </row>
        <row r="932">
          <cell r="A932">
            <v>288.93400000000003</v>
          </cell>
        </row>
        <row r="933">
          <cell r="A933">
            <v>289.27</v>
          </cell>
        </row>
        <row r="934">
          <cell r="A934">
            <v>288.84399999999999</v>
          </cell>
        </row>
        <row r="935">
          <cell r="A935">
            <v>289.15199999999999</v>
          </cell>
        </row>
        <row r="936">
          <cell r="A936">
            <v>304.37099999999998</v>
          </cell>
        </row>
        <row r="937">
          <cell r="A937">
            <v>294.76799999999997</v>
          </cell>
        </row>
        <row r="938">
          <cell r="A938">
            <v>296.17200000000003</v>
          </cell>
        </row>
        <row r="939">
          <cell r="A939">
            <v>299.52300000000002</v>
          </cell>
        </row>
        <row r="940">
          <cell r="A940">
            <v>305.81799999999998</v>
          </cell>
        </row>
        <row r="941">
          <cell r="A941">
            <v>303.85199999999998</v>
          </cell>
        </row>
        <row r="942">
          <cell r="A942">
            <v>302.98599999999999</v>
          </cell>
        </row>
        <row r="943">
          <cell r="A943">
            <v>302.87099999999998</v>
          </cell>
        </row>
        <row r="944">
          <cell r="A944">
            <v>304.39299999999997</v>
          </cell>
        </row>
        <row r="945">
          <cell r="A945">
            <v>328.61599999999999</v>
          </cell>
        </row>
        <row r="946">
          <cell r="A946">
            <v>340.67200000000003</v>
          </cell>
        </row>
        <row r="947">
          <cell r="A947">
            <v>339.69400000000002</v>
          </cell>
        </row>
        <row r="948">
          <cell r="A948">
            <v>339.43700000000001</v>
          </cell>
        </row>
        <row r="949">
          <cell r="A949">
            <v>339.61200000000002</v>
          </cell>
        </row>
        <row r="950">
          <cell r="A950">
            <v>339.471</v>
          </cell>
        </row>
        <row r="951">
          <cell r="A951">
            <v>339.64800000000002</v>
          </cell>
        </row>
        <row r="952">
          <cell r="A952">
            <v>339.22399999999999</v>
          </cell>
        </row>
        <row r="953">
          <cell r="A953">
            <v>296.26799999999997</v>
          </cell>
        </row>
        <row r="954">
          <cell r="A954">
            <v>296.46300000000002</v>
          </cell>
        </row>
        <row r="955">
          <cell r="A955">
            <v>293.52300000000002</v>
          </cell>
        </row>
        <row r="956">
          <cell r="A956">
            <v>293.20400000000001</v>
          </cell>
        </row>
        <row r="957">
          <cell r="A957">
            <v>295.12200000000001</v>
          </cell>
        </row>
        <row r="958">
          <cell r="A958">
            <v>294.60399999999998</v>
          </cell>
        </row>
        <row r="959">
          <cell r="A959">
            <v>296.79000000000002</v>
          </cell>
        </row>
        <row r="960">
          <cell r="A960">
            <v>297.36500000000001</v>
          </cell>
        </row>
        <row r="961">
          <cell r="A961">
            <v>301.41899999999998</v>
          </cell>
        </row>
        <row r="962">
          <cell r="A962">
            <v>298.86799999999999</v>
          </cell>
        </row>
        <row r="963">
          <cell r="A963">
            <v>298.14800000000002</v>
          </cell>
        </row>
        <row r="964">
          <cell r="A964">
            <v>298.20800000000003</v>
          </cell>
        </row>
        <row r="965">
          <cell r="A965">
            <v>298.298</v>
          </cell>
        </row>
        <row r="966">
          <cell r="A966">
            <v>298.14699999999999</v>
          </cell>
        </row>
        <row r="967">
          <cell r="A967">
            <v>298.19900000000001</v>
          </cell>
        </row>
        <row r="968">
          <cell r="A968">
            <v>300.42399999999998</v>
          </cell>
        </row>
        <row r="969">
          <cell r="A969">
            <v>300.81400000000002</v>
          </cell>
        </row>
        <row r="970">
          <cell r="A970">
            <v>327.54199999999997</v>
          </cell>
        </row>
        <row r="971">
          <cell r="A971">
            <v>313.93599999999998</v>
          </cell>
        </row>
        <row r="972">
          <cell r="A972">
            <v>313.34100000000001</v>
          </cell>
        </row>
        <row r="973">
          <cell r="A973">
            <v>311.89600000000002</v>
          </cell>
        </row>
        <row r="974">
          <cell r="A974">
            <v>264.673</v>
          </cell>
        </row>
        <row r="975">
          <cell r="A975">
            <v>264.34399999999999</v>
          </cell>
        </row>
        <row r="976">
          <cell r="A976">
            <v>264.27199999999999</v>
          </cell>
        </row>
        <row r="977">
          <cell r="A977">
            <v>264.67399999999998</v>
          </cell>
        </row>
        <row r="978">
          <cell r="A978">
            <v>264.27199999999999</v>
          </cell>
        </row>
        <row r="979">
          <cell r="A979">
            <v>264.64800000000002</v>
          </cell>
        </row>
        <row r="980">
          <cell r="A980">
            <v>266.101</v>
          </cell>
        </row>
        <row r="981">
          <cell r="A981">
            <v>265.47699999999998</v>
          </cell>
        </row>
        <row r="982">
          <cell r="A982">
            <v>265.053</v>
          </cell>
        </row>
        <row r="983">
          <cell r="A983">
            <v>265.32900000000001</v>
          </cell>
        </row>
        <row r="984">
          <cell r="A984">
            <v>265.416</v>
          </cell>
        </row>
        <row r="985">
          <cell r="A985">
            <v>265.053</v>
          </cell>
        </row>
        <row r="986">
          <cell r="A986">
            <v>265.46300000000002</v>
          </cell>
        </row>
        <row r="987">
          <cell r="A987">
            <v>265.06</v>
          </cell>
        </row>
        <row r="988">
          <cell r="A988">
            <v>265.03199999999998</v>
          </cell>
        </row>
        <row r="989">
          <cell r="A989">
            <v>265.20400000000001</v>
          </cell>
        </row>
        <row r="990">
          <cell r="A990">
            <v>265.048</v>
          </cell>
        </row>
        <row r="991">
          <cell r="A991">
            <v>265.464</v>
          </cell>
        </row>
        <row r="992">
          <cell r="A992">
            <v>265.505</v>
          </cell>
        </row>
        <row r="993">
          <cell r="A993">
            <v>265.02999999999997</v>
          </cell>
        </row>
        <row r="994">
          <cell r="A994">
            <v>265.31</v>
          </cell>
        </row>
        <row r="995">
          <cell r="A995">
            <v>264.92700000000002</v>
          </cell>
        </row>
        <row r="996">
          <cell r="A996">
            <v>265.339</v>
          </cell>
        </row>
        <row r="997">
          <cell r="A997">
            <v>264.92500000000001</v>
          </cell>
        </row>
        <row r="998">
          <cell r="A998">
            <v>264.89999999999998</v>
          </cell>
        </row>
        <row r="999">
          <cell r="A999">
            <v>265.11200000000002</v>
          </cell>
        </row>
        <row r="1000">
          <cell r="A1000">
            <v>264.89</v>
          </cell>
        </row>
        <row r="1001">
          <cell r="A1001">
            <v>264.69799999999998</v>
          </cell>
        </row>
        <row r="1002">
          <cell r="A1002">
            <v>264.39</v>
          </cell>
        </row>
        <row r="1003">
          <cell r="A1003">
            <v>264.79399999999998</v>
          </cell>
        </row>
        <row r="1004">
          <cell r="A1004">
            <v>264.37200000000001</v>
          </cell>
        </row>
        <row r="1005">
          <cell r="A1005">
            <v>264.74700000000001</v>
          </cell>
        </row>
        <row r="1006">
          <cell r="A1006">
            <v>264.399</v>
          </cell>
        </row>
        <row r="1007">
          <cell r="A1007">
            <v>264.26900000000001</v>
          </cell>
        </row>
        <row r="1008">
          <cell r="A1008">
            <v>264.64800000000002</v>
          </cell>
        </row>
        <row r="1009">
          <cell r="A1009">
            <v>264.27300000000002</v>
          </cell>
        </row>
        <row r="1010">
          <cell r="A1010">
            <v>264.60300000000001</v>
          </cell>
        </row>
        <row r="1011">
          <cell r="A1011">
            <v>264.25700000000001</v>
          </cell>
        </row>
        <row r="1012">
          <cell r="A1012">
            <v>264.54300000000001</v>
          </cell>
        </row>
        <row r="1013">
          <cell r="A1013">
            <v>264.12700000000001</v>
          </cell>
        </row>
        <row r="1014">
          <cell r="A1014">
            <v>264.41800000000001</v>
          </cell>
        </row>
        <row r="1015">
          <cell r="A1015">
            <v>264.12599999999998</v>
          </cell>
        </row>
        <row r="1016">
          <cell r="A1016">
            <v>264.47300000000001</v>
          </cell>
        </row>
        <row r="1017">
          <cell r="A1017">
            <v>264.05599999999998</v>
          </cell>
        </row>
        <row r="1018">
          <cell r="A1018">
            <v>264.03500000000003</v>
          </cell>
        </row>
        <row r="1019">
          <cell r="A1019">
            <v>264.27100000000002</v>
          </cell>
        </row>
        <row r="1020">
          <cell r="A1020">
            <v>264.05599999999998</v>
          </cell>
        </row>
        <row r="1021">
          <cell r="A1021">
            <v>264.149</v>
          </cell>
        </row>
        <row r="1022">
          <cell r="A1022">
            <v>263.88400000000001</v>
          </cell>
        </row>
        <row r="1023">
          <cell r="A1023">
            <v>264.38799999999998</v>
          </cell>
        </row>
        <row r="1024">
          <cell r="A1024">
            <v>263.90699999999998</v>
          </cell>
        </row>
        <row r="1025">
          <cell r="A1025">
            <v>263.83699999999999</v>
          </cell>
        </row>
        <row r="1026">
          <cell r="A1026">
            <v>264.80200000000002</v>
          </cell>
        </row>
        <row r="1027">
          <cell r="A1027">
            <v>264.44200000000001</v>
          </cell>
        </row>
        <row r="1028">
          <cell r="A1028">
            <v>264.62599999999998</v>
          </cell>
        </row>
        <row r="1029">
          <cell r="A1029">
            <v>264.21600000000001</v>
          </cell>
        </row>
        <row r="1030">
          <cell r="A1030">
            <v>264.64600000000002</v>
          </cell>
        </row>
        <row r="1031">
          <cell r="A1031">
            <v>264.38</v>
          </cell>
        </row>
        <row r="1032">
          <cell r="A1032">
            <v>264.17700000000002</v>
          </cell>
        </row>
        <row r="1033">
          <cell r="A1033">
            <v>264.62599999999998</v>
          </cell>
        </row>
        <row r="1034">
          <cell r="A1034">
            <v>264.19600000000003</v>
          </cell>
        </row>
        <row r="1035">
          <cell r="A1035">
            <v>264.57900000000001</v>
          </cell>
        </row>
        <row r="1036">
          <cell r="A1036">
            <v>263.85000000000002</v>
          </cell>
        </row>
        <row r="1037">
          <cell r="A1037">
            <v>264.26400000000001</v>
          </cell>
        </row>
        <row r="1038">
          <cell r="A1038">
            <v>263.83199999999999</v>
          </cell>
        </row>
        <row r="1039">
          <cell r="A1039">
            <v>264.10399999999998</v>
          </cell>
        </row>
        <row r="1040">
          <cell r="A1040">
            <v>264.05599999999998</v>
          </cell>
        </row>
        <row r="1041">
          <cell r="A1041">
            <v>263.84300000000002</v>
          </cell>
        </row>
        <row r="1042">
          <cell r="A1042">
            <v>264.00900000000001</v>
          </cell>
        </row>
        <row r="1043">
          <cell r="A1043">
            <v>263.83800000000002</v>
          </cell>
        </row>
        <row r="1044">
          <cell r="A1044">
            <v>264.25</v>
          </cell>
        </row>
        <row r="1045">
          <cell r="A1045">
            <v>263.83800000000002</v>
          </cell>
        </row>
        <row r="1046">
          <cell r="A1046">
            <v>264.25099999999998</v>
          </cell>
        </row>
        <row r="1047">
          <cell r="A1047">
            <v>264.06099999999998</v>
          </cell>
        </row>
        <row r="1048">
          <cell r="A1048">
            <v>263.76299999999998</v>
          </cell>
        </row>
        <row r="1049">
          <cell r="A1049">
            <v>264.08699999999999</v>
          </cell>
        </row>
        <row r="1050">
          <cell r="A1050">
            <v>263.76799999999997</v>
          </cell>
        </row>
        <row r="1051">
          <cell r="A1051">
            <v>264.15499999999997</v>
          </cell>
        </row>
        <row r="1052">
          <cell r="A1052">
            <v>263.767</v>
          </cell>
        </row>
        <row r="1053">
          <cell r="A1053">
            <v>264.197</v>
          </cell>
        </row>
        <row r="1054">
          <cell r="A1054">
            <v>263.774</v>
          </cell>
        </row>
        <row r="1055">
          <cell r="A1055">
            <v>263.87799999999999</v>
          </cell>
        </row>
        <row r="1056">
          <cell r="A1056">
            <v>264.084</v>
          </cell>
        </row>
        <row r="1057">
          <cell r="A1057">
            <v>263.76900000000001</v>
          </cell>
        </row>
        <row r="1058">
          <cell r="A1058">
            <v>264.06900000000002</v>
          </cell>
        </row>
        <row r="1059">
          <cell r="A1059">
            <v>263.76600000000002</v>
          </cell>
        </row>
        <row r="1060">
          <cell r="A1060">
            <v>263.99099999999999</v>
          </cell>
        </row>
        <row r="1061">
          <cell r="A1061">
            <v>263.76</v>
          </cell>
        </row>
        <row r="1062">
          <cell r="A1062">
            <v>264.2</v>
          </cell>
        </row>
        <row r="1063">
          <cell r="A1063">
            <v>263.74299999999999</v>
          </cell>
        </row>
        <row r="1064">
          <cell r="A1064">
            <v>264.00900000000001</v>
          </cell>
        </row>
        <row r="1065">
          <cell r="A1065">
            <v>264.13400000000001</v>
          </cell>
        </row>
        <row r="1066">
          <cell r="A1066">
            <v>263.755</v>
          </cell>
        </row>
        <row r="1067">
          <cell r="A1067">
            <v>264.12200000000001</v>
          </cell>
        </row>
        <row r="1068">
          <cell r="A1068">
            <v>263.76299999999998</v>
          </cell>
        </row>
        <row r="1069">
          <cell r="A1069">
            <v>264.18099999999998</v>
          </cell>
        </row>
        <row r="1070">
          <cell r="A1070">
            <v>263.76299999999998</v>
          </cell>
        </row>
        <row r="1071">
          <cell r="A1071">
            <v>263.74700000000001</v>
          </cell>
        </row>
        <row r="1072">
          <cell r="A1072">
            <v>264.07499999999999</v>
          </cell>
        </row>
        <row r="1073">
          <cell r="A1073">
            <v>263.77100000000002</v>
          </cell>
        </row>
        <row r="1074">
          <cell r="A1074">
            <v>264.07900000000001</v>
          </cell>
        </row>
        <row r="1075">
          <cell r="A1075">
            <v>263.75900000000001</v>
          </cell>
        </row>
        <row r="1076">
          <cell r="A1076">
            <v>264.11399999999998</v>
          </cell>
        </row>
        <row r="1077">
          <cell r="A1077">
            <v>263.75900000000001</v>
          </cell>
        </row>
        <row r="1078">
          <cell r="A1078">
            <v>264.11799999999999</v>
          </cell>
        </row>
        <row r="1079">
          <cell r="A1079">
            <v>263.74700000000001</v>
          </cell>
        </row>
        <row r="1080">
          <cell r="A1080">
            <v>264.01299999999998</v>
          </cell>
        </row>
        <row r="1081">
          <cell r="A1081">
            <v>263.75099999999998</v>
          </cell>
        </row>
        <row r="1082">
          <cell r="A1082">
            <v>263.93799999999999</v>
          </cell>
        </row>
        <row r="1083">
          <cell r="A1083">
            <v>263.75099999999998</v>
          </cell>
        </row>
        <row r="1084">
          <cell r="A1084">
            <v>263.98899999999998</v>
          </cell>
        </row>
        <row r="1085">
          <cell r="A1085">
            <v>263.72800000000001</v>
          </cell>
        </row>
        <row r="1086">
          <cell r="A1086">
            <v>264.00900000000001</v>
          </cell>
        </row>
        <row r="1087">
          <cell r="A1087">
            <v>263.77800000000002</v>
          </cell>
        </row>
        <row r="1088">
          <cell r="A1088">
            <v>264.005</v>
          </cell>
        </row>
        <row r="1089">
          <cell r="A1089">
            <v>263.65300000000002</v>
          </cell>
        </row>
        <row r="1090">
          <cell r="A1090">
            <v>263.95800000000003</v>
          </cell>
        </row>
        <row r="1091">
          <cell r="A1091">
            <v>263.59500000000003</v>
          </cell>
        </row>
        <row r="1092">
          <cell r="A1092">
            <v>263.892</v>
          </cell>
        </row>
        <row r="1093">
          <cell r="A1093">
            <v>263.524</v>
          </cell>
        </row>
        <row r="1094">
          <cell r="A1094">
            <v>263.63400000000001</v>
          </cell>
        </row>
        <row r="1095">
          <cell r="A1095">
            <v>263.274</v>
          </cell>
        </row>
        <row r="1096">
          <cell r="A1096">
            <v>263.67700000000002</v>
          </cell>
        </row>
        <row r="1097">
          <cell r="A1097">
            <v>263.26299999999998</v>
          </cell>
        </row>
        <row r="1098">
          <cell r="A1098">
            <v>263.69200000000001</v>
          </cell>
        </row>
        <row r="1099">
          <cell r="A1099">
            <v>263.28199999999998</v>
          </cell>
        </row>
        <row r="1100">
          <cell r="A1100">
            <v>263.38799999999998</v>
          </cell>
        </row>
        <row r="1101">
          <cell r="A1101">
            <v>263.39999999999998</v>
          </cell>
        </row>
        <row r="1102">
          <cell r="A1102">
            <v>263.21899999999999</v>
          </cell>
        </row>
        <row r="1103">
          <cell r="A1103">
            <v>263.58800000000002</v>
          </cell>
        </row>
        <row r="1104">
          <cell r="A1104">
            <v>263.30599999999998</v>
          </cell>
        </row>
        <row r="1105">
          <cell r="A1105">
            <v>263.46300000000002</v>
          </cell>
        </row>
        <row r="1106">
          <cell r="A1106">
            <v>263.19400000000002</v>
          </cell>
        </row>
        <row r="1107">
          <cell r="A1107">
            <v>263.61</v>
          </cell>
        </row>
        <row r="1108">
          <cell r="A1108">
            <v>263.15899999999999</v>
          </cell>
        </row>
        <row r="1109">
          <cell r="A1109">
            <v>263.63</v>
          </cell>
        </row>
        <row r="1110">
          <cell r="A1110">
            <v>263.18299999999999</v>
          </cell>
        </row>
        <row r="1111">
          <cell r="A1111">
            <v>263.20400000000001</v>
          </cell>
        </row>
        <row r="1112">
          <cell r="A1112">
            <v>263.38200000000001</v>
          </cell>
        </row>
        <row r="1113">
          <cell r="A1113">
            <v>263.2</v>
          </cell>
        </row>
        <row r="1114">
          <cell r="A1114">
            <v>263.54000000000002</v>
          </cell>
        </row>
        <row r="1115">
          <cell r="A1115">
            <v>263.18400000000003</v>
          </cell>
        </row>
        <row r="1116">
          <cell r="A1116">
            <v>263.608</v>
          </cell>
        </row>
        <row r="1117">
          <cell r="A1117">
            <v>263.19200000000001</v>
          </cell>
        </row>
        <row r="1118">
          <cell r="A1118">
            <v>263.23599999999999</v>
          </cell>
        </row>
        <row r="1119">
          <cell r="A1119">
            <v>263.66000000000003</v>
          </cell>
        </row>
        <row r="1120">
          <cell r="A1120">
            <v>263.41300000000001</v>
          </cell>
        </row>
        <row r="1121">
          <cell r="A1121">
            <v>263.072</v>
          </cell>
        </row>
        <row r="1122">
          <cell r="A1122">
            <v>263.48200000000003</v>
          </cell>
        </row>
        <row r="1123">
          <cell r="A1123">
            <v>283.92399999999998</v>
          </cell>
        </row>
        <row r="1124">
          <cell r="A1124">
            <v>326.74200000000002</v>
          </cell>
        </row>
        <row r="1125">
          <cell r="A1125">
            <v>326.11099999999999</v>
          </cell>
        </row>
        <row r="1126">
          <cell r="A1126">
            <v>324.16800000000001</v>
          </cell>
        </row>
        <row r="1127">
          <cell r="A1127">
            <v>327.584</v>
          </cell>
        </row>
        <row r="1128">
          <cell r="A1128">
            <v>308.721</v>
          </cell>
        </row>
        <row r="1129">
          <cell r="A1129">
            <v>295.90499999999997</v>
          </cell>
        </row>
        <row r="1130">
          <cell r="A1130">
            <v>291.541</v>
          </cell>
        </row>
        <row r="1131">
          <cell r="A1131">
            <v>291.28100000000001</v>
          </cell>
        </row>
        <row r="1132">
          <cell r="A1132">
            <v>293.63499999999999</v>
          </cell>
        </row>
        <row r="1133">
          <cell r="A1133">
            <v>300.471</v>
          </cell>
        </row>
        <row r="1134">
          <cell r="A1134">
            <v>293.98599999999999</v>
          </cell>
        </row>
        <row r="1135">
          <cell r="A1135">
            <v>312.19799999999998</v>
          </cell>
        </row>
        <row r="1136">
          <cell r="A1136">
            <v>309.26900000000001</v>
          </cell>
        </row>
        <row r="1137">
          <cell r="A1137">
            <v>312.97000000000003</v>
          </cell>
        </row>
        <row r="1138">
          <cell r="A1138">
            <v>307.60399999999998</v>
          </cell>
        </row>
        <row r="1139">
          <cell r="A1139">
            <v>307.39</v>
          </cell>
        </row>
        <row r="1140">
          <cell r="A1140">
            <v>313.18200000000002</v>
          </cell>
        </row>
        <row r="1141">
          <cell r="A1141">
            <v>305.97500000000002</v>
          </cell>
        </row>
        <row r="1142">
          <cell r="A1142">
            <v>304.92599999999999</v>
          </cell>
        </row>
        <row r="1143">
          <cell r="A1143">
            <v>306.12599999999998</v>
          </cell>
        </row>
        <row r="1144">
          <cell r="A1144">
            <v>305.84800000000001</v>
          </cell>
        </row>
        <row r="1145">
          <cell r="A1145">
            <v>303.42599999999999</v>
          </cell>
        </row>
        <row r="1146">
          <cell r="A1146">
            <v>302.95600000000002</v>
          </cell>
        </row>
        <row r="1147">
          <cell r="A1147">
            <v>300.947</v>
          </cell>
        </row>
        <row r="1148">
          <cell r="A1148">
            <v>301.149</v>
          </cell>
        </row>
        <row r="1149">
          <cell r="A1149">
            <v>301.339</v>
          </cell>
        </row>
        <row r="1150">
          <cell r="A1150">
            <v>301.15800000000002</v>
          </cell>
        </row>
        <row r="1151">
          <cell r="A1151">
            <v>311.76499999999999</v>
          </cell>
        </row>
        <row r="1152">
          <cell r="A1152">
            <v>297.91000000000003</v>
          </cell>
        </row>
        <row r="1153">
          <cell r="A1153">
            <v>300.83999999999997</v>
          </cell>
        </row>
        <row r="1154">
          <cell r="A1154">
            <v>310.74</v>
          </cell>
        </row>
        <row r="1155">
          <cell r="A1155">
            <v>291.56799999999998</v>
          </cell>
        </row>
        <row r="1156">
          <cell r="A1156">
            <v>288.82</v>
          </cell>
        </row>
        <row r="1157">
          <cell r="A1157">
            <v>281.685</v>
          </cell>
        </row>
        <row r="1158">
          <cell r="A1158">
            <v>281.37099999999998</v>
          </cell>
        </row>
        <row r="1159">
          <cell r="A1159">
            <v>277.88900000000001</v>
          </cell>
        </row>
        <row r="1160">
          <cell r="A1160">
            <v>283.02800000000002</v>
          </cell>
        </row>
        <row r="1161">
          <cell r="A1161">
            <v>280.80500000000001</v>
          </cell>
        </row>
        <row r="1162">
          <cell r="A1162">
            <v>280.05900000000003</v>
          </cell>
        </row>
        <row r="1163">
          <cell r="A1163">
            <v>278.58300000000003</v>
          </cell>
        </row>
        <row r="1164">
          <cell r="A1164">
            <v>278.137</v>
          </cell>
        </row>
        <row r="1165">
          <cell r="A1165">
            <v>278.173</v>
          </cell>
        </row>
        <row r="1166">
          <cell r="A1166">
            <v>278.27699999999999</v>
          </cell>
        </row>
        <row r="1167">
          <cell r="A1167">
            <v>278.03699999999998</v>
          </cell>
        </row>
        <row r="1168">
          <cell r="A1168">
            <v>302.67399999999998</v>
          </cell>
        </row>
        <row r="1169">
          <cell r="A1169">
            <v>275.36799999999999</v>
          </cell>
        </row>
        <row r="1170">
          <cell r="A1170">
            <v>282.20699999999999</v>
          </cell>
        </row>
        <row r="1171">
          <cell r="A1171">
            <v>281.404</v>
          </cell>
        </row>
        <row r="1172">
          <cell r="A1172">
            <v>282.12900000000002</v>
          </cell>
        </row>
        <row r="1173">
          <cell r="A1173">
            <v>285.10000000000002</v>
          </cell>
        </row>
        <row r="1174">
          <cell r="A1174">
            <v>285.50400000000002</v>
          </cell>
        </row>
        <row r="1175">
          <cell r="A1175">
            <v>299.38400000000001</v>
          </cell>
        </row>
        <row r="1176">
          <cell r="A1176">
            <v>289.94499999999999</v>
          </cell>
        </row>
        <row r="1177">
          <cell r="A1177">
            <v>287.012</v>
          </cell>
        </row>
        <row r="1178">
          <cell r="A1178">
            <v>287.56400000000002</v>
          </cell>
        </row>
        <row r="1179">
          <cell r="A1179">
            <v>287.005</v>
          </cell>
        </row>
        <row r="1180">
          <cell r="A1180">
            <v>328.625</v>
          </cell>
        </row>
        <row r="1181">
          <cell r="A1181">
            <v>304.35500000000002</v>
          </cell>
        </row>
        <row r="1182">
          <cell r="A1182">
            <v>301.84800000000001</v>
          </cell>
        </row>
        <row r="1183">
          <cell r="A1183">
            <v>307.76499999999999</v>
          </cell>
        </row>
        <row r="1184">
          <cell r="A1184">
            <v>311.41500000000002</v>
          </cell>
        </row>
        <row r="1185">
          <cell r="A1185">
            <v>306.77499999999998</v>
          </cell>
        </row>
        <row r="1186">
          <cell r="A1186">
            <v>305.83800000000002</v>
          </cell>
        </row>
        <row r="1187">
          <cell r="A1187">
            <v>304.63900000000001</v>
          </cell>
        </row>
        <row r="1188">
          <cell r="A1188">
            <v>305.02499999999998</v>
          </cell>
        </row>
        <row r="1189">
          <cell r="A1189">
            <v>303.54899999999998</v>
          </cell>
        </row>
        <row r="1190">
          <cell r="A1190">
            <v>300.78500000000003</v>
          </cell>
        </row>
        <row r="1191">
          <cell r="A1191">
            <v>312.15199999999999</v>
          </cell>
        </row>
        <row r="1192">
          <cell r="A1192">
            <v>283.84300000000002</v>
          </cell>
        </row>
        <row r="1193">
          <cell r="A1193">
            <v>294.14499999999998</v>
          </cell>
        </row>
        <row r="1194">
          <cell r="A1194">
            <v>289.53199999999998</v>
          </cell>
        </row>
        <row r="1195">
          <cell r="A1195">
            <v>279.62</v>
          </cell>
        </row>
        <row r="1196">
          <cell r="A1196">
            <v>282.10599999999999</v>
          </cell>
        </row>
        <row r="1197">
          <cell r="A1197">
            <v>282.38099999999997</v>
          </cell>
        </row>
        <row r="1198">
          <cell r="A1198">
            <v>281.92700000000002</v>
          </cell>
        </row>
        <row r="1199">
          <cell r="A1199">
            <v>286.17399999999998</v>
          </cell>
        </row>
        <row r="1200">
          <cell r="A1200">
            <v>286.26</v>
          </cell>
        </row>
        <row r="1201">
          <cell r="A1201">
            <v>285.88900000000001</v>
          </cell>
        </row>
        <row r="1202">
          <cell r="A1202">
            <v>286.35700000000003</v>
          </cell>
        </row>
        <row r="1203">
          <cell r="A1203">
            <v>285.88900000000001</v>
          </cell>
        </row>
        <row r="1204">
          <cell r="A1204">
            <v>288.38499999999999</v>
          </cell>
        </row>
        <row r="1205">
          <cell r="A1205">
            <v>289.33800000000002</v>
          </cell>
        </row>
        <row r="1206">
          <cell r="A1206">
            <v>246.99799999999999</v>
          </cell>
        </row>
        <row r="1207">
          <cell r="A1207">
            <v>272.726</v>
          </cell>
        </row>
        <row r="1208">
          <cell r="A1208">
            <v>284.05799999999999</v>
          </cell>
        </row>
        <row r="1209">
          <cell r="A1209">
            <v>286.358</v>
          </cell>
        </row>
        <row r="1210">
          <cell r="A1210">
            <v>287.815</v>
          </cell>
        </row>
        <row r="1211">
          <cell r="A1211">
            <v>286.45600000000002</v>
          </cell>
        </row>
        <row r="1212">
          <cell r="A1212">
            <v>287.27199999999999</v>
          </cell>
        </row>
        <row r="1213">
          <cell r="A1213">
            <v>283.38200000000001</v>
          </cell>
        </row>
        <row r="1214">
          <cell r="A1214">
            <v>286.79599999999999</v>
          </cell>
        </row>
        <row r="1215">
          <cell r="A1215">
            <v>286.00700000000001</v>
          </cell>
        </row>
        <row r="1216">
          <cell r="A1216">
            <v>287.09699999999998</v>
          </cell>
        </row>
        <row r="1217">
          <cell r="A1217">
            <v>289.02999999999997</v>
          </cell>
        </row>
        <row r="1218">
          <cell r="A1218">
            <v>290.62200000000001</v>
          </cell>
        </row>
        <row r="1219">
          <cell r="A1219">
            <v>290.70600000000002</v>
          </cell>
        </row>
        <row r="1220">
          <cell r="A1220">
            <v>290.17700000000002</v>
          </cell>
        </row>
        <row r="1221">
          <cell r="A1221">
            <v>290.678</v>
          </cell>
        </row>
        <row r="1222">
          <cell r="A1222">
            <v>303.69099999999997</v>
          </cell>
        </row>
        <row r="1223">
          <cell r="A1223">
            <v>294.678</v>
          </cell>
        </row>
        <row r="1224">
          <cell r="A1224">
            <v>290.89600000000002</v>
          </cell>
        </row>
        <row r="1225">
          <cell r="A1225">
            <v>291.55700000000002</v>
          </cell>
        </row>
        <row r="1226">
          <cell r="A1226">
            <v>295.06099999999998</v>
          </cell>
        </row>
        <row r="1227">
          <cell r="A1227">
            <v>290.25200000000001</v>
          </cell>
        </row>
        <row r="1228">
          <cell r="A1228">
            <v>277.31799999999998</v>
          </cell>
        </row>
        <row r="1229">
          <cell r="A1229">
            <v>293.75</v>
          </cell>
        </row>
        <row r="1230">
          <cell r="A1230">
            <v>286.51499999999999</v>
          </cell>
        </row>
        <row r="1231">
          <cell r="A1231">
            <v>282.62099999999998</v>
          </cell>
        </row>
        <row r="1232">
          <cell r="A1232">
            <v>279.94299999999998</v>
          </cell>
        </row>
        <row r="1233">
          <cell r="A1233">
            <v>306.60199999999998</v>
          </cell>
        </row>
        <row r="1234">
          <cell r="A1234">
            <v>279.70699999999999</v>
          </cell>
        </row>
        <row r="1235">
          <cell r="A1235">
            <v>279.18</v>
          </cell>
        </row>
        <row r="1236">
          <cell r="A1236">
            <v>279.53100000000001</v>
          </cell>
        </row>
        <row r="1237">
          <cell r="A1237">
            <v>279.87900000000002</v>
          </cell>
        </row>
        <row r="1238">
          <cell r="A1238">
            <v>280.54700000000003</v>
          </cell>
        </row>
        <row r="1239">
          <cell r="A1239">
            <v>281.017</v>
          </cell>
        </row>
        <row r="1240">
          <cell r="A1240">
            <v>275.685</v>
          </cell>
        </row>
        <row r="1241">
          <cell r="A1241">
            <v>277.57499999999999</v>
          </cell>
        </row>
        <row r="1242">
          <cell r="A1242">
            <v>271.55599999999998</v>
          </cell>
        </row>
        <row r="1243">
          <cell r="A1243">
            <v>270.77100000000002</v>
          </cell>
        </row>
        <row r="1244">
          <cell r="A1244">
            <v>269.63400000000001</v>
          </cell>
        </row>
        <row r="1245">
          <cell r="A1245">
            <v>270.63099999999997</v>
          </cell>
        </row>
        <row r="1246">
          <cell r="A1246">
            <v>269.68400000000003</v>
          </cell>
        </row>
        <row r="1247">
          <cell r="A1247">
            <v>280.67700000000002</v>
          </cell>
        </row>
        <row r="1248">
          <cell r="A1248">
            <v>297.69299999999998</v>
          </cell>
        </row>
        <row r="1249">
          <cell r="A1249">
            <v>298.79500000000002</v>
          </cell>
        </row>
        <row r="1250">
          <cell r="A1250">
            <v>295.89800000000002</v>
          </cell>
        </row>
        <row r="1251">
          <cell r="A1251">
            <v>296.47300000000001</v>
          </cell>
        </row>
        <row r="1252">
          <cell r="A1252">
            <v>293.495</v>
          </cell>
        </row>
        <row r="1253">
          <cell r="A1253">
            <v>293.916</v>
          </cell>
        </row>
        <row r="1254">
          <cell r="A1254">
            <v>293.68099999999998</v>
          </cell>
        </row>
        <row r="1255">
          <cell r="A1255">
            <v>293.06099999999998</v>
          </cell>
        </row>
        <row r="1256">
          <cell r="A1256">
            <v>302.90499999999997</v>
          </cell>
        </row>
        <row r="1257">
          <cell r="A1257">
            <v>302.69200000000001</v>
          </cell>
        </row>
        <row r="1258">
          <cell r="A1258">
            <v>316.16800000000001</v>
          </cell>
        </row>
        <row r="1259">
          <cell r="A1259">
            <v>308.22899999999998</v>
          </cell>
        </row>
        <row r="1260">
          <cell r="A1260">
            <v>305.91899999999998</v>
          </cell>
        </row>
        <row r="1261">
          <cell r="A1261">
            <v>305.17599999999999</v>
          </cell>
        </row>
        <row r="1262">
          <cell r="A1262">
            <v>304.13200000000001</v>
          </cell>
        </row>
        <row r="1263">
          <cell r="A1263">
            <v>288.488</v>
          </cell>
        </row>
        <row r="1264">
          <cell r="A1264">
            <v>299.67099999999999</v>
          </cell>
        </row>
        <row r="1265">
          <cell r="A1265">
            <v>287.721</v>
          </cell>
        </row>
        <row r="1266">
          <cell r="A1266">
            <v>295.48</v>
          </cell>
        </row>
        <row r="1267">
          <cell r="A1267">
            <v>294.52999999999997</v>
          </cell>
        </row>
        <row r="1268">
          <cell r="A1268">
            <v>286.89600000000002</v>
          </cell>
        </row>
        <row r="1269">
          <cell r="A1269">
            <v>286.226</v>
          </cell>
        </row>
        <row r="1270">
          <cell r="A1270">
            <v>286.23399999999998</v>
          </cell>
        </row>
        <row r="1271">
          <cell r="A1271">
            <v>285.94799999999998</v>
          </cell>
        </row>
        <row r="1272">
          <cell r="A1272">
            <v>284.96499999999997</v>
          </cell>
        </row>
        <row r="1273">
          <cell r="A1273">
            <v>284.95400000000001</v>
          </cell>
        </row>
        <row r="1274">
          <cell r="A1274">
            <v>285.315</v>
          </cell>
        </row>
        <row r="1275">
          <cell r="A1275">
            <v>284.83600000000001</v>
          </cell>
        </row>
        <row r="1276">
          <cell r="A1276">
            <v>284.86</v>
          </cell>
        </row>
        <row r="1277">
          <cell r="A1277">
            <v>285.767</v>
          </cell>
        </row>
        <row r="1278">
          <cell r="A1278">
            <v>285.58800000000002</v>
          </cell>
        </row>
        <row r="1279">
          <cell r="A1279">
            <v>286.291</v>
          </cell>
        </row>
        <row r="1280">
          <cell r="A1280">
            <v>282.24799999999999</v>
          </cell>
        </row>
        <row r="1281">
          <cell r="A1281">
            <v>281.33300000000003</v>
          </cell>
        </row>
        <row r="1282">
          <cell r="A1282">
            <v>281.322</v>
          </cell>
        </row>
        <row r="1283">
          <cell r="A1283">
            <v>281.50900000000001</v>
          </cell>
        </row>
        <row r="1284">
          <cell r="A1284">
            <v>281.29399999999998</v>
          </cell>
        </row>
        <row r="1285">
          <cell r="A1285">
            <v>281.89299999999997</v>
          </cell>
        </row>
        <row r="1286">
          <cell r="A1286">
            <v>282.37400000000002</v>
          </cell>
        </row>
        <row r="1287">
          <cell r="A1287">
            <v>283.04199999999997</v>
          </cell>
        </row>
        <row r="1288">
          <cell r="A1288">
            <v>284.27600000000001</v>
          </cell>
        </row>
        <row r="1289">
          <cell r="A1289">
            <v>284.09300000000002</v>
          </cell>
        </row>
        <row r="1290">
          <cell r="A1290">
            <v>290.71699999999998</v>
          </cell>
        </row>
        <row r="1291">
          <cell r="A1291">
            <v>297.77800000000002</v>
          </cell>
        </row>
        <row r="1292">
          <cell r="A1292">
            <v>306.09699999999998</v>
          </cell>
        </row>
        <row r="1293">
          <cell r="A1293">
            <v>302.02100000000002</v>
          </cell>
        </row>
        <row r="1294">
          <cell r="A1294">
            <v>301.56299999999999</v>
          </cell>
        </row>
        <row r="1295">
          <cell r="A1295">
            <v>301.435</v>
          </cell>
        </row>
        <row r="1296">
          <cell r="A1296">
            <v>300.76799999999997</v>
          </cell>
        </row>
        <row r="1297">
          <cell r="A1297">
            <v>300.86799999999999</v>
          </cell>
        </row>
        <row r="1298">
          <cell r="A1298">
            <v>300.709</v>
          </cell>
        </row>
        <row r="1299">
          <cell r="A1299">
            <v>300.75099999999998</v>
          </cell>
        </row>
        <row r="1300">
          <cell r="A1300">
            <v>301.12</v>
          </cell>
        </row>
        <row r="1301">
          <cell r="A1301">
            <v>300.95</v>
          </cell>
        </row>
        <row r="1302">
          <cell r="A1302">
            <v>300.738</v>
          </cell>
        </row>
        <row r="1303">
          <cell r="A1303">
            <v>302.02800000000002</v>
          </cell>
        </row>
        <row r="1304">
          <cell r="A1304">
            <v>301.072</v>
          </cell>
        </row>
        <row r="1305">
          <cell r="A1305">
            <v>300.93</v>
          </cell>
        </row>
        <row r="1306">
          <cell r="A1306">
            <v>300.84100000000001</v>
          </cell>
        </row>
        <row r="1307">
          <cell r="A1307">
            <v>301.02800000000002</v>
          </cell>
        </row>
        <row r="1308">
          <cell r="A1308">
            <v>300.57299999999998</v>
          </cell>
        </row>
        <row r="1309">
          <cell r="A1309">
            <v>300.54700000000003</v>
          </cell>
        </row>
        <row r="1310">
          <cell r="A1310">
            <v>300.53500000000003</v>
          </cell>
        </row>
        <row r="1311">
          <cell r="A1311">
            <v>300.63299999999998</v>
          </cell>
        </row>
        <row r="1312">
          <cell r="A1312">
            <v>300.44499999999999</v>
          </cell>
        </row>
        <row r="1313">
          <cell r="A1313">
            <v>301.24700000000001</v>
          </cell>
        </row>
        <row r="1314">
          <cell r="A1314">
            <v>300.64800000000002</v>
          </cell>
        </row>
        <row r="1315">
          <cell r="A1315">
            <v>301.94200000000001</v>
          </cell>
        </row>
        <row r="1316">
          <cell r="A1316">
            <v>302.10500000000002</v>
          </cell>
        </row>
        <row r="1317">
          <cell r="A1317">
            <v>301.20699999999999</v>
          </cell>
        </row>
        <row r="1318">
          <cell r="A1318">
            <v>276.70100000000002</v>
          </cell>
        </row>
        <row r="1319">
          <cell r="A1319">
            <v>275.97800000000001</v>
          </cell>
        </row>
        <row r="1320">
          <cell r="A1320">
            <v>275.98599999999999</v>
          </cell>
        </row>
        <row r="1321">
          <cell r="A1321">
            <v>275.096</v>
          </cell>
        </row>
        <row r="1322">
          <cell r="A1322">
            <v>293.76799999999997</v>
          </cell>
        </row>
        <row r="1323">
          <cell r="A1323">
            <v>288.75900000000001</v>
          </cell>
        </row>
        <row r="1324">
          <cell r="A1324">
            <v>288.803</v>
          </cell>
        </row>
        <row r="1325">
          <cell r="A1325">
            <v>288.54399999999998</v>
          </cell>
        </row>
        <row r="1326">
          <cell r="A1326">
            <v>289.35000000000002</v>
          </cell>
        </row>
        <row r="1327">
          <cell r="A1327">
            <v>290.88400000000001</v>
          </cell>
        </row>
        <row r="1328">
          <cell r="A1328">
            <v>292.00799999999998</v>
          </cell>
        </row>
        <row r="1329">
          <cell r="A1329">
            <v>294.11700000000002</v>
          </cell>
        </row>
        <row r="1330">
          <cell r="A1330">
            <v>306.26299999999998</v>
          </cell>
        </row>
        <row r="1331">
          <cell r="A1331">
            <v>313.40600000000001</v>
          </cell>
        </row>
        <row r="1332">
          <cell r="A1332">
            <v>307.52100000000002</v>
          </cell>
        </row>
        <row r="1333">
          <cell r="A1333">
            <v>307.92200000000003</v>
          </cell>
        </row>
        <row r="1334">
          <cell r="A1334">
            <v>307.85199999999998</v>
          </cell>
        </row>
        <row r="1335">
          <cell r="A1335">
            <v>307.95999999999998</v>
          </cell>
        </row>
        <row r="1336">
          <cell r="A1336">
            <v>307.54700000000003</v>
          </cell>
        </row>
        <row r="1337">
          <cell r="A1337">
            <v>307.40100000000001</v>
          </cell>
        </row>
        <row r="1338">
          <cell r="A1338">
            <v>307.38900000000001</v>
          </cell>
        </row>
        <row r="1339">
          <cell r="A1339">
            <v>307.017</v>
          </cell>
        </row>
        <row r="1340">
          <cell r="A1340">
            <v>306.86700000000002</v>
          </cell>
        </row>
        <row r="1341">
          <cell r="A1341">
            <v>307.53899999999999</v>
          </cell>
        </row>
        <row r="1342">
          <cell r="A1342">
            <v>307.89800000000002</v>
          </cell>
        </row>
        <row r="1343">
          <cell r="A1343">
            <v>307.79899999999998</v>
          </cell>
        </row>
        <row r="1344">
          <cell r="A1344">
            <v>296.36200000000002</v>
          </cell>
        </row>
        <row r="1345">
          <cell r="A1345">
            <v>295.54199999999997</v>
          </cell>
        </row>
        <row r="1346">
          <cell r="A1346">
            <v>295.49099999999999</v>
          </cell>
        </row>
        <row r="1347">
          <cell r="A1347">
            <v>298.50700000000001</v>
          </cell>
        </row>
        <row r="1348">
          <cell r="A1348">
            <v>298.22300000000001</v>
          </cell>
        </row>
        <row r="1349">
          <cell r="A1349">
            <v>298.25700000000001</v>
          </cell>
        </row>
        <row r="1350">
          <cell r="A1350">
            <v>274.02999999999997</v>
          </cell>
        </row>
        <row r="1351">
          <cell r="A1351">
            <v>267.16000000000003</v>
          </cell>
        </row>
        <row r="1352">
          <cell r="A1352">
            <v>291.28699999999998</v>
          </cell>
        </row>
        <row r="1353">
          <cell r="A1353">
            <v>288.87900000000002</v>
          </cell>
        </row>
        <row r="1354">
          <cell r="A1354">
            <v>289.45999999999998</v>
          </cell>
        </row>
        <row r="1355">
          <cell r="A1355">
            <v>290.18200000000002</v>
          </cell>
        </row>
        <row r="1356">
          <cell r="A1356">
            <v>292.041</v>
          </cell>
        </row>
        <row r="1357">
          <cell r="A1357">
            <v>292.80599999999998</v>
          </cell>
        </row>
        <row r="1358">
          <cell r="A1358">
            <v>294.96899999999999</v>
          </cell>
        </row>
        <row r="1359">
          <cell r="A1359">
            <v>294.73399999999998</v>
          </cell>
        </row>
        <row r="1360">
          <cell r="A1360">
            <v>299.77300000000002</v>
          </cell>
        </row>
        <row r="1361">
          <cell r="A1361">
            <v>293.48700000000002</v>
          </cell>
        </row>
        <row r="1362">
          <cell r="A1362">
            <v>302.60199999999998</v>
          </cell>
        </row>
        <row r="1363">
          <cell r="A1363">
            <v>308.37900000000002</v>
          </cell>
        </row>
        <row r="1364">
          <cell r="A1364">
            <v>283.11399999999998</v>
          </cell>
        </row>
        <row r="1365">
          <cell r="A1365">
            <v>280.93099999999998</v>
          </cell>
        </row>
        <row r="1366">
          <cell r="A1366">
            <v>296.75099999999998</v>
          </cell>
        </row>
        <row r="1367">
          <cell r="A1367">
            <v>289.51600000000002</v>
          </cell>
        </row>
        <row r="1368">
          <cell r="A1368">
            <v>291.29700000000003</v>
          </cell>
        </row>
        <row r="1369">
          <cell r="A1369">
            <v>296.64499999999998</v>
          </cell>
        </row>
        <row r="1370">
          <cell r="A1370">
            <v>292.55500000000001</v>
          </cell>
        </row>
        <row r="1371">
          <cell r="A1371">
            <v>293.86700000000002</v>
          </cell>
        </row>
        <row r="1372">
          <cell r="A1372">
            <v>327.45100000000002</v>
          </cell>
        </row>
        <row r="1373">
          <cell r="A1373">
            <v>312.99099999999999</v>
          </cell>
        </row>
        <row r="1374">
          <cell r="A1374">
            <v>308.68200000000002</v>
          </cell>
        </row>
        <row r="1375">
          <cell r="A1375">
            <v>296.38099999999997</v>
          </cell>
        </row>
        <row r="1376">
          <cell r="A1376">
            <v>318.964</v>
          </cell>
        </row>
        <row r="1377">
          <cell r="A1377">
            <v>306.31099999999998</v>
          </cell>
        </row>
        <row r="1378">
          <cell r="A1378">
            <v>313.22699999999998</v>
          </cell>
        </row>
        <row r="1379">
          <cell r="A1379">
            <v>301.541</v>
          </cell>
        </row>
        <row r="1380">
          <cell r="A1380">
            <v>299.75099999999998</v>
          </cell>
        </row>
        <row r="1381">
          <cell r="A1381">
            <v>295.464</v>
          </cell>
        </row>
        <row r="1382">
          <cell r="A1382">
            <v>295.16800000000001</v>
          </cell>
        </row>
        <row r="1383">
          <cell r="A1383">
            <v>295.22899999999998</v>
          </cell>
        </row>
        <row r="1384">
          <cell r="A1384">
            <v>294.43799999999999</v>
          </cell>
        </row>
        <row r="1385">
          <cell r="A1385">
            <v>294.00299999999999</v>
          </cell>
        </row>
        <row r="1386">
          <cell r="A1386">
            <v>293.245</v>
          </cell>
        </row>
        <row r="1387">
          <cell r="A1387">
            <v>292.72899999999998</v>
          </cell>
        </row>
        <row r="1388">
          <cell r="A1388">
            <v>292.98700000000002</v>
          </cell>
        </row>
        <row r="1389">
          <cell r="A1389">
            <v>293.14699999999999</v>
          </cell>
        </row>
        <row r="1390">
          <cell r="A1390">
            <v>292.745</v>
          </cell>
        </row>
        <row r="1391">
          <cell r="A1391">
            <v>293.01499999999999</v>
          </cell>
        </row>
        <row r="1392">
          <cell r="A1392">
            <v>292.67899999999997</v>
          </cell>
        </row>
        <row r="1393">
          <cell r="A1393">
            <v>292.96899999999999</v>
          </cell>
        </row>
        <row r="1394">
          <cell r="A1394">
            <v>292.79599999999999</v>
          </cell>
        </row>
        <row r="1395">
          <cell r="A1395">
            <v>292.91000000000003</v>
          </cell>
        </row>
        <row r="1396">
          <cell r="A1396">
            <v>300.68900000000002</v>
          </cell>
        </row>
        <row r="1397">
          <cell r="A1397">
            <v>303.17399999999998</v>
          </cell>
        </row>
        <row r="1398">
          <cell r="A1398">
            <v>300.18599999999998</v>
          </cell>
        </row>
        <row r="1399">
          <cell r="A1399">
            <v>299.952</v>
          </cell>
        </row>
        <row r="1400">
          <cell r="A1400">
            <v>300.30799999999999</v>
          </cell>
        </row>
        <row r="1401">
          <cell r="A1401">
            <v>302.851</v>
          </cell>
        </row>
        <row r="1402">
          <cell r="A1402">
            <v>302.49799999999999</v>
          </cell>
        </row>
        <row r="1403">
          <cell r="A1403">
            <v>302.05799999999999</v>
          </cell>
        </row>
        <row r="1404">
          <cell r="A1404">
            <v>314.98700000000002</v>
          </cell>
        </row>
        <row r="1405">
          <cell r="A1405">
            <v>304.94200000000001</v>
          </cell>
        </row>
        <row r="1406">
          <cell r="A1406">
            <v>303.97199999999998</v>
          </cell>
        </row>
        <row r="1407">
          <cell r="A1407">
            <v>304.18400000000003</v>
          </cell>
        </row>
        <row r="1408">
          <cell r="A1408">
            <v>304.447</v>
          </cell>
        </row>
        <row r="1409">
          <cell r="A1409">
            <v>304.18200000000002</v>
          </cell>
        </row>
        <row r="1410">
          <cell r="A1410">
            <v>314.61700000000002</v>
          </cell>
        </row>
        <row r="1411">
          <cell r="A1411">
            <v>308.89400000000001</v>
          </cell>
        </row>
        <row r="1412">
          <cell r="A1412">
            <v>308.92700000000002</v>
          </cell>
        </row>
        <row r="1413">
          <cell r="A1413">
            <v>299.32499999999999</v>
          </cell>
        </row>
        <row r="1414">
          <cell r="A1414">
            <v>300.262</v>
          </cell>
        </row>
        <row r="1415">
          <cell r="A1415">
            <v>296.16000000000003</v>
          </cell>
        </row>
        <row r="1416">
          <cell r="A1416">
            <v>293.91199999999998</v>
          </cell>
        </row>
        <row r="1417">
          <cell r="A1417">
            <v>293.39100000000002</v>
          </cell>
        </row>
        <row r="1418">
          <cell r="A1418">
            <v>293.18799999999999</v>
          </cell>
        </row>
        <row r="1419">
          <cell r="A1419">
            <v>293.26600000000002</v>
          </cell>
        </row>
        <row r="1420">
          <cell r="A1420">
            <v>293.96899999999999</v>
          </cell>
        </row>
        <row r="1421">
          <cell r="A1421">
            <v>293.79300000000001</v>
          </cell>
        </row>
        <row r="1422">
          <cell r="A1422">
            <v>293.58999999999997</v>
          </cell>
        </row>
        <row r="1423">
          <cell r="A1423">
            <v>293.62900000000002</v>
          </cell>
        </row>
        <row r="1424">
          <cell r="A1424">
            <v>293.70699999999999</v>
          </cell>
        </row>
        <row r="1425">
          <cell r="A1425">
            <v>286.12099999999998</v>
          </cell>
        </row>
        <row r="1426">
          <cell r="A1426">
            <v>293.63200000000001</v>
          </cell>
        </row>
        <row r="1427">
          <cell r="A1427">
            <v>293.596</v>
          </cell>
        </row>
        <row r="1428">
          <cell r="A1428">
            <v>294.33</v>
          </cell>
        </row>
        <row r="1429">
          <cell r="A1429">
            <v>294.58499999999998</v>
          </cell>
        </row>
        <row r="1430">
          <cell r="A1430">
            <v>294.32600000000002</v>
          </cell>
        </row>
        <row r="1431">
          <cell r="A1431">
            <v>294.59199999999998</v>
          </cell>
        </row>
        <row r="1432">
          <cell r="A1432">
            <v>294.27100000000002</v>
          </cell>
        </row>
        <row r="1433">
          <cell r="A1433">
            <v>294.50599999999997</v>
          </cell>
        </row>
        <row r="1434">
          <cell r="A1434">
            <v>294.26400000000001</v>
          </cell>
        </row>
        <row r="1435">
          <cell r="A1435">
            <v>300.42</v>
          </cell>
        </row>
        <row r="1436">
          <cell r="A1436">
            <v>297.19</v>
          </cell>
        </row>
        <row r="1437">
          <cell r="A1437">
            <v>296.23599999999999</v>
          </cell>
        </row>
        <row r="1438">
          <cell r="A1438">
            <v>298.26100000000002</v>
          </cell>
        </row>
        <row r="1439">
          <cell r="A1439">
            <v>300.95299999999997</v>
          </cell>
        </row>
        <row r="1440">
          <cell r="A1440">
            <v>306.923</v>
          </cell>
        </row>
        <row r="1441">
          <cell r="A1441">
            <v>308.03699999999998</v>
          </cell>
        </row>
        <row r="1442">
          <cell r="A1442">
            <v>305.87900000000002</v>
          </cell>
        </row>
        <row r="1443">
          <cell r="A1443">
            <v>305.36</v>
          </cell>
        </row>
        <row r="1444">
          <cell r="A1444">
            <v>304.96600000000001</v>
          </cell>
        </row>
        <row r="1445">
          <cell r="A1445">
            <v>305.2</v>
          </cell>
        </row>
        <row r="1446">
          <cell r="A1446">
            <v>305.56700000000001</v>
          </cell>
        </row>
        <row r="1447">
          <cell r="A1447">
            <v>308.39499999999998</v>
          </cell>
        </row>
        <row r="1448">
          <cell r="A1448">
            <v>308.94400000000002</v>
          </cell>
        </row>
        <row r="1449">
          <cell r="A1449">
            <v>308.61500000000001</v>
          </cell>
        </row>
        <row r="1450">
          <cell r="A1450">
            <v>308.97699999999998</v>
          </cell>
        </row>
        <row r="1451">
          <cell r="A1451">
            <v>309.49299999999999</v>
          </cell>
        </row>
        <row r="1452">
          <cell r="A1452">
            <v>312.83</v>
          </cell>
        </row>
        <row r="1453">
          <cell r="A1453">
            <v>311.61799999999999</v>
          </cell>
        </row>
        <row r="1454">
          <cell r="A1454">
            <v>310.52199999999999</v>
          </cell>
        </row>
        <row r="1455">
          <cell r="A1455">
            <v>310.83300000000003</v>
          </cell>
        </row>
        <row r="1456">
          <cell r="A1456">
            <v>310.75700000000001</v>
          </cell>
        </row>
        <row r="1457">
          <cell r="A1457">
            <v>312.47000000000003</v>
          </cell>
        </row>
        <row r="1458">
          <cell r="A1458">
            <v>313.02600000000001</v>
          </cell>
        </row>
        <row r="1459">
          <cell r="A1459">
            <v>312.64800000000002</v>
          </cell>
        </row>
        <row r="1460">
          <cell r="A1460">
            <v>312.964</v>
          </cell>
        </row>
        <row r="1461">
          <cell r="A1461">
            <v>314.78500000000003</v>
          </cell>
        </row>
        <row r="1462">
          <cell r="A1462">
            <v>339.22899999999998</v>
          </cell>
        </row>
        <row r="1463">
          <cell r="A1463">
            <v>351.435</v>
          </cell>
        </row>
        <row r="1464">
          <cell r="A1464">
            <v>350.66800000000001</v>
          </cell>
        </row>
        <row r="1465">
          <cell r="A1465">
            <v>352.185</v>
          </cell>
        </row>
        <row r="1466">
          <cell r="A1466">
            <v>352.83699999999999</v>
          </cell>
        </row>
        <row r="1467">
          <cell r="A1467">
            <v>313.35199999999998</v>
          </cell>
        </row>
        <row r="1468">
          <cell r="A1468">
            <v>311.03399999999999</v>
          </cell>
        </row>
        <row r="1469">
          <cell r="A1469">
            <v>308.18400000000003</v>
          </cell>
        </row>
        <row r="1470">
          <cell r="A1470">
            <v>307.80799999999999</v>
          </cell>
        </row>
        <row r="1471">
          <cell r="A1471">
            <v>306.75400000000002</v>
          </cell>
        </row>
        <row r="1472">
          <cell r="A1472">
            <v>306.67500000000001</v>
          </cell>
        </row>
        <row r="1473">
          <cell r="A1473">
            <v>307.00400000000002</v>
          </cell>
        </row>
        <row r="1474">
          <cell r="A1474">
            <v>307.20600000000002</v>
          </cell>
        </row>
        <row r="1475">
          <cell r="A1475">
            <v>308.70299999999997</v>
          </cell>
        </row>
        <row r="1476">
          <cell r="A1476">
            <v>308.84500000000003</v>
          </cell>
        </row>
        <row r="1477">
          <cell r="A1477">
            <v>309.99700000000001</v>
          </cell>
        </row>
        <row r="1478">
          <cell r="A1478">
            <v>314.74900000000002</v>
          </cell>
        </row>
        <row r="1479">
          <cell r="A1479">
            <v>269.51799999999997</v>
          </cell>
        </row>
        <row r="1480">
          <cell r="A1480">
            <v>265.548</v>
          </cell>
        </row>
        <row r="1481">
          <cell r="A1481">
            <v>265.26799999999997</v>
          </cell>
        </row>
        <row r="1482">
          <cell r="A1482">
            <v>264.798</v>
          </cell>
        </row>
        <row r="1483">
          <cell r="A1483">
            <v>264.61500000000001</v>
          </cell>
        </row>
        <row r="1484">
          <cell r="A1484">
            <v>265.00900000000001</v>
          </cell>
        </row>
        <row r="1485">
          <cell r="A1485">
            <v>264.3</v>
          </cell>
        </row>
        <row r="1486">
          <cell r="A1486">
            <v>264.935</v>
          </cell>
        </row>
        <row r="1487">
          <cell r="A1487">
            <v>265.35000000000002</v>
          </cell>
        </row>
        <row r="1488">
          <cell r="A1488">
            <v>265.10500000000002</v>
          </cell>
        </row>
        <row r="1489">
          <cell r="A1489">
            <v>264.81200000000001</v>
          </cell>
        </row>
        <row r="1490">
          <cell r="A1490">
            <v>265.041</v>
          </cell>
        </row>
        <row r="1491">
          <cell r="A1491">
            <v>264.87900000000002</v>
          </cell>
        </row>
        <row r="1492">
          <cell r="A1492">
            <v>264.57600000000002</v>
          </cell>
        </row>
        <row r="1493">
          <cell r="A1493">
            <v>264.98099999999999</v>
          </cell>
        </row>
        <row r="1494">
          <cell r="A1494">
            <v>264.904</v>
          </cell>
        </row>
        <row r="1495">
          <cell r="A1495">
            <v>264.61</v>
          </cell>
        </row>
        <row r="1496">
          <cell r="A1496">
            <v>265.02100000000002</v>
          </cell>
        </row>
        <row r="1497">
          <cell r="A1497">
            <v>265.04899999999998</v>
          </cell>
        </row>
        <row r="1498">
          <cell r="A1498">
            <v>264.61700000000002</v>
          </cell>
        </row>
        <row r="1499">
          <cell r="A1499">
            <v>265.02100000000002</v>
          </cell>
        </row>
        <row r="1500">
          <cell r="A1500">
            <v>264.60899999999998</v>
          </cell>
        </row>
        <row r="1501">
          <cell r="A1501">
            <v>263.85000000000002</v>
          </cell>
        </row>
        <row r="1502">
          <cell r="A1502">
            <v>264.05500000000001</v>
          </cell>
        </row>
        <row r="1503">
          <cell r="A1503">
            <v>263.62700000000001</v>
          </cell>
        </row>
        <row r="1504">
          <cell r="A1504">
            <v>264.07799999999997</v>
          </cell>
        </row>
        <row r="1505">
          <cell r="A1505">
            <v>263.63499999999999</v>
          </cell>
        </row>
        <row r="1506">
          <cell r="A1506">
            <v>264.06599999999997</v>
          </cell>
        </row>
        <row r="1507">
          <cell r="A1507">
            <v>263.51799999999997</v>
          </cell>
        </row>
        <row r="1508">
          <cell r="A1508">
            <v>263.52699999999999</v>
          </cell>
        </row>
        <row r="1509">
          <cell r="A1509">
            <v>263.94600000000003</v>
          </cell>
        </row>
        <row r="1510">
          <cell r="A1510">
            <v>263.512</v>
          </cell>
        </row>
        <row r="1511">
          <cell r="A1511">
            <v>263.91199999999998</v>
          </cell>
        </row>
        <row r="1512">
          <cell r="A1512">
            <v>263.54700000000003</v>
          </cell>
        </row>
        <row r="1513">
          <cell r="A1513">
            <v>263.87299999999999</v>
          </cell>
        </row>
        <row r="1514">
          <cell r="A1514">
            <v>263.68799999999999</v>
          </cell>
        </row>
        <row r="1515">
          <cell r="A1515">
            <v>263.51</v>
          </cell>
        </row>
        <row r="1516">
          <cell r="A1516">
            <v>263.94099999999997</v>
          </cell>
        </row>
        <row r="1517">
          <cell r="A1517">
            <v>263.51299999999998</v>
          </cell>
        </row>
        <row r="1518">
          <cell r="A1518">
            <v>263.77300000000002</v>
          </cell>
        </row>
        <row r="1519">
          <cell r="A1519">
            <v>263.67399999999998</v>
          </cell>
        </row>
        <row r="1520">
          <cell r="A1520">
            <v>263.52100000000002</v>
          </cell>
        </row>
        <row r="1521">
          <cell r="A1521">
            <v>263.92500000000001</v>
          </cell>
        </row>
        <row r="1522">
          <cell r="A1522">
            <v>263.50299999999999</v>
          </cell>
        </row>
        <row r="1523">
          <cell r="A1523">
            <v>263.52100000000002</v>
          </cell>
        </row>
        <row r="1524">
          <cell r="A1524">
            <v>263.89</v>
          </cell>
        </row>
        <row r="1525">
          <cell r="A1525">
            <v>263.47899999999998</v>
          </cell>
        </row>
        <row r="1526">
          <cell r="A1526">
            <v>263.90100000000001</v>
          </cell>
        </row>
        <row r="1527">
          <cell r="A1527">
            <v>263.47000000000003</v>
          </cell>
        </row>
        <row r="1528">
          <cell r="A1528">
            <v>264.55399999999997</v>
          </cell>
        </row>
        <row r="1529">
          <cell r="A1529">
            <v>264.14999999999998</v>
          </cell>
        </row>
        <row r="1530">
          <cell r="A1530">
            <v>263.93</v>
          </cell>
        </row>
        <row r="1531">
          <cell r="A1531">
            <v>264.322</v>
          </cell>
        </row>
        <row r="1532">
          <cell r="A1532">
            <v>263.91000000000003</v>
          </cell>
        </row>
        <row r="1533">
          <cell r="A1533">
            <v>264.35700000000003</v>
          </cell>
        </row>
        <row r="1534">
          <cell r="A1534">
            <v>263.92700000000002</v>
          </cell>
        </row>
        <row r="1535">
          <cell r="A1535">
            <v>263.93900000000002</v>
          </cell>
        </row>
        <row r="1536">
          <cell r="A1536">
            <v>264.346</v>
          </cell>
        </row>
        <row r="1537">
          <cell r="A1537">
            <v>263.93</v>
          </cell>
        </row>
        <row r="1538">
          <cell r="A1538">
            <v>264.23200000000003</v>
          </cell>
        </row>
        <row r="1539">
          <cell r="A1539">
            <v>264.28500000000003</v>
          </cell>
        </row>
        <row r="1540">
          <cell r="A1540">
            <v>263.92399999999998</v>
          </cell>
        </row>
        <row r="1541">
          <cell r="A1541">
            <v>264.33199999999999</v>
          </cell>
        </row>
        <row r="1542">
          <cell r="A1542">
            <v>263.81700000000001</v>
          </cell>
        </row>
        <row r="1543">
          <cell r="A1543">
            <v>264.233</v>
          </cell>
        </row>
        <row r="1544">
          <cell r="A1544">
            <v>263.73899999999998</v>
          </cell>
        </row>
        <row r="1545">
          <cell r="A1545">
            <v>263.32600000000002</v>
          </cell>
        </row>
        <row r="1546">
          <cell r="A1546">
            <v>263.738</v>
          </cell>
        </row>
        <row r="1547">
          <cell r="A1547">
            <v>263.33600000000001</v>
          </cell>
        </row>
        <row r="1548">
          <cell r="A1548">
            <v>263.76400000000001</v>
          </cell>
        </row>
        <row r="1549">
          <cell r="A1549">
            <v>263.447</v>
          </cell>
        </row>
        <row r="1550">
          <cell r="A1550">
            <v>263.315</v>
          </cell>
        </row>
        <row r="1551">
          <cell r="A1551">
            <v>263.61200000000002</v>
          </cell>
        </row>
        <row r="1552">
          <cell r="A1552">
            <v>263.27199999999999</v>
          </cell>
        </row>
        <row r="1553">
          <cell r="A1553">
            <v>263.71100000000001</v>
          </cell>
        </row>
        <row r="1554">
          <cell r="A1554">
            <v>263.31099999999998</v>
          </cell>
        </row>
        <row r="1555">
          <cell r="A1555">
            <v>263.28399999999999</v>
          </cell>
        </row>
        <row r="1556">
          <cell r="A1556">
            <v>263.31299999999999</v>
          </cell>
        </row>
        <row r="1557">
          <cell r="A1557">
            <v>263.125</v>
          </cell>
        </row>
        <row r="1558">
          <cell r="A1558">
            <v>263.55599999999998</v>
          </cell>
        </row>
        <row r="1559">
          <cell r="A1559">
            <v>263.05099999999999</v>
          </cell>
        </row>
        <row r="1560">
          <cell r="A1560">
            <v>263.34199999999998</v>
          </cell>
        </row>
        <row r="1561">
          <cell r="A1561">
            <v>263.18400000000003</v>
          </cell>
        </row>
        <row r="1562">
          <cell r="A1562">
            <v>262.98200000000003</v>
          </cell>
        </row>
        <row r="1563">
          <cell r="A1563">
            <v>263.32799999999997</v>
          </cell>
        </row>
        <row r="1564">
          <cell r="A1564">
            <v>262.53199999999998</v>
          </cell>
        </row>
        <row r="1565">
          <cell r="A1565">
            <v>262.95</v>
          </cell>
        </row>
        <row r="1566">
          <cell r="A1566">
            <v>262.52999999999997</v>
          </cell>
        </row>
        <row r="1567">
          <cell r="A1567">
            <v>262.80700000000002</v>
          </cell>
        </row>
        <row r="1568">
          <cell r="A1568">
            <v>262.892</v>
          </cell>
        </row>
        <row r="1569">
          <cell r="A1569">
            <v>262.55</v>
          </cell>
        </row>
        <row r="1570">
          <cell r="A1570">
            <v>262.892</v>
          </cell>
        </row>
        <row r="1571">
          <cell r="A1571">
            <v>262.55399999999997</v>
          </cell>
        </row>
        <row r="1572">
          <cell r="A1572">
            <v>262.95</v>
          </cell>
        </row>
        <row r="1573">
          <cell r="A1573">
            <v>262.54700000000003</v>
          </cell>
        </row>
        <row r="1574">
          <cell r="A1574">
            <v>262.63099999999997</v>
          </cell>
        </row>
        <row r="1575">
          <cell r="A1575">
            <v>262.84800000000001</v>
          </cell>
        </row>
        <row r="1576">
          <cell r="A1576">
            <v>262.50200000000001</v>
          </cell>
        </row>
        <row r="1577">
          <cell r="A1577">
            <v>262.87799999999999</v>
          </cell>
        </row>
        <row r="1578">
          <cell r="A1578">
            <v>262.512</v>
          </cell>
        </row>
        <row r="1579">
          <cell r="A1579">
            <v>262.94</v>
          </cell>
        </row>
        <row r="1580">
          <cell r="A1580">
            <v>262.50400000000002</v>
          </cell>
        </row>
        <row r="1581">
          <cell r="A1581">
            <v>262.517</v>
          </cell>
        </row>
        <row r="1582">
          <cell r="A1582">
            <v>262.65100000000001</v>
          </cell>
        </row>
        <row r="1583">
          <cell r="A1583">
            <v>262.517</v>
          </cell>
        </row>
        <row r="1584">
          <cell r="A1584">
            <v>262.82600000000002</v>
          </cell>
        </row>
        <row r="1585">
          <cell r="A1585">
            <v>262.51900000000001</v>
          </cell>
        </row>
        <row r="1586">
          <cell r="A1586">
            <v>262.928</v>
          </cell>
        </row>
        <row r="1587">
          <cell r="A1587">
            <v>262.70800000000003</v>
          </cell>
        </row>
        <row r="1588">
          <cell r="A1588">
            <v>262.51400000000001</v>
          </cell>
        </row>
        <row r="1589">
          <cell r="A1589">
            <v>262.91399999999999</v>
          </cell>
        </row>
        <row r="1590">
          <cell r="A1590">
            <v>262.56</v>
          </cell>
        </row>
        <row r="1591">
          <cell r="A1591">
            <v>262.89600000000002</v>
          </cell>
        </row>
        <row r="1592">
          <cell r="A1592">
            <v>262.61200000000002</v>
          </cell>
        </row>
        <row r="1593">
          <cell r="A1593">
            <v>262.50700000000001</v>
          </cell>
        </row>
        <row r="1594">
          <cell r="A1594">
            <v>262.87299999999999</v>
          </cell>
        </row>
        <row r="1595">
          <cell r="A1595">
            <v>262.48099999999999</v>
          </cell>
        </row>
        <row r="1596">
          <cell r="A1596">
            <v>262.88900000000001</v>
          </cell>
        </row>
        <row r="1597">
          <cell r="A1597">
            <v>262.49200000000002</v>
          </cell>
        </row>
        <row r="1598">
          <cell r="A1598">
            <v>262.88600000000002</v>
          </cell>
        </row>
        <row r="1599">
          <cell r="A1599">
            <v>262.48200000000003</v>
          </cell>
        </row>
        <row r="1600">
          <cell r="A1600">
            <v>262.483</v>
          </cell>
        </row>
        <row r="1601">
          <cell r="A1601">
            <v>262.80399999999997</v>
          </cell>
        </row>
        <row r="1602">
          <cell r="A1602">
            <v>262.14699999999999</v>
          </cell>
        </row>
        <row r="1603">
          <cell r="A1603">
            <v>262.392</v>
          </cell>
        </row>
        <row r="1604">
          <cell r="A1604">
            <v>262.17599999999999</v>
          </cell>
        </row>
        <row r="1605">
          <cell r="A1605">
            <v>262.68900000000002</v>
          </cell>
        </row>
        <row r="1606">
          <cell r="A1606">
            <v>262.14699999999999</v>
          </cell>
        </row>
        <row r="1607">
          <cell r="A1607">
            <v>262.173</v>
          </cell>
        </row>
        <row r="1608">
          <cell r="A1608">
            <v>262.51499999999999</v>
          </cell>
        </row>
        <row r="1609">
          <cell r="A1609">
            <v>262.16199999999998</v>
          </cell>
        </row>
        <row r="1610">
          <cell r="A1610">
            <v>262.572</v>
          </cell>
        </row>
        <row r="1611">
          <cell r="A1611">
            <v>262.14999999999998</v>
          </cell>
        </row>
        <row r="1612">
          <cell r="A1612">
            <v>262.14299999999997</v>
          </cell>
        </row>
        <row r="1613">
          <cell r="A1613">
            <v>262.488</v>
          </cell>
        </row>
        <row r="1614">
          <cell r="A1614">
            <v>262.14999999999998</v>
          </cell>
        </row>
        <row r="1615">
          <cell r="A1615">
            <v>262.36799999999999</v>
          </cell>
        </row>
        <row r="1616">
          <cell r="A1616">
            <v>262.14299999999997</v>
          </cell>
        </row>
        <row r="1617">
          <cell r="A1617">
            <v>262.57100000000003</v>
          </cell>
        </row>
        <row r="1618">
          <cell r="A1618">
            <v>262.31400000000002</v>
          </cell>
        </row>
        <row r="1619">
          <cell r="A1619">
            <v>262.17</v>
          </cell>
        </row>
        <row r="1620">
          <cell r="A1620">
            <v>262.56799999999998</v>
          </cell>
        </row>
        <row r="1621">
          <cell r="A1621">
            <v>262.137</v>
          </cell>
        </row>
        <row r="1622">
          <cell r="A1622">
            <v>262.57600000000002</v>
          </cell>
        </row>
        <row r="1623">
          <cell r="A1623">
            <v>262.35899999999998</v>
          </cell>
        </row>
        <row r="1624">
          <cell r="A1624">
            <v>262.15800000000002</v>
          </cell>
        </row>
        <row r="1625">
          <cell r="A1625">
            <v>262.57799999999997</v>
          </cell>
        </row>
        <row r="1626">
          <cell r="A1626">
            <v>262.154</v>
          </cell>
        </row>
        <row r="1627">
          <cell r="A1627">
            <v>262.56200000000001</v>
          </cell>
        </row>
        <row r="1628">
          <cell r="A1628">
            <v>262.17399999999998</v>
          </cell>
        </row>
        <row r="1629">
          <cell r="A1629">
            <v>262.16399999999999</v>
          </cell>
        </row>
        <row r="1630">
          <cell r="A1630">
            <v>262.572</v>
          </cell>
        </row>
        <row r="1631">
          <cell r="A1631">
            <v>262.11700000000002</v>
          </cell>
        </row>
        <row r="1632">
          <cell r="A1632">
            <v>262.56099999999998</v>
          </cell>
        </row>
        <row r="1633">
          <cell r="A1633">
            <v>262.32799999999997</v>
          </cell>
        </row>
        <row r="1634">
          <cell r="A1634">
            <v>262.154</v>
          </cell>
        </row>
        <row r="1635">
          <cell r="A1635">
            <v>262.64499999999998</v>
          </cell>
        </row>
        <row r="1636">
          <cell r="A1636">
            <v>262.14999999999998</v>
          </cell>
        </row>
        <row r="1637">
          <cell r="A1637">
            <v>262.55099999999999</v>
          </cell>
        </row>
        <row r="1638">
          <cell r="A1638">
            <v>262.346</v>
          </cell>
        </row>
        <row r="1639">
          <cell r="A1639">
            <v>262.15600000000001</v>
          </cell>
        </row>
        <row r="1640">
          <cell r="A1640">
            <v>262.29899999999998</v>
          </cell>
        </row>
        <row r="1641">
          <cell r="A1641">
            <v>262.125</v>
          </cell>
        </row>
        <row r="1642">
          <cell r="A1642">
            <v>262.55900000000003</v>
          </cell>
        </row>
        <row r="1643">
          <cell r="A1643">
            <v>262.12900000000002</v>
          </cell>
        </row>
        <row r="1644">
          <cell r="A1644">
            <v>262.34899999999999</v>
          </cell>
        </row>
        <row r="1645">
          <cell r="A1645">
            <v>262.43</v>
          </cell>
        </row>
        <row r="1646">
          <cell r="A1646">
            <v>262.03300000000002</v>
          </cell>
        </row>
        <row r="1647">
          <cell r="A1647">
            <v>262.44900000000001</v>
          </cell>
        </row>
        <row r="1648">
          <cell r="A1648">
            <v>262.03300000000002</v>
          </cell>
        </row>
        <row r="1649">
          <cell r="A1649">
            <v>262.45299999999997</v>
          </cell>
        </row>
        <row r="1650">
          <cell r="A1650">
            <v>262.02499999999998</v>
          </cell>
        </row>
        <row r="1651">
          <cell r="A1651">
            <v>262.05900000000003</v>
          </cell>
        </row>
        <row r="1652">
          <cell r="A1652">
            <v>262.23</v>
          </cell>
        </row>
        <row r="1653">
          <cell r="A1653">
            <v>261.98</v>
          </cell>
        </row>
        <row r="1654">
          <cell r="A1654">
            <v>262.416</v>
          </cell>
        </row>
        <row r="1655">
          <cell r="A1655">
            <v>261.98</v>
          </cell>
        </row>
        <row r="1656">
          <cell r="A1656">
            <v>262.41500000000002</v>
          </cell>
        </row>
        <row r="1657">
          <cell r="A1657">
            <v>261.98700000000002</v>
          </cell>
        </row>
        <row r="1658">
          <cell r="A1658">
            <v>262.005</v>
          </cell>
        </row>
        <row r="1659">
          <cell r="A1659">
            <v>262.24200000000002</v>
          </cell>
        </row>
        <row r="1660">
          <cell r="A1660">
            <v>261.99700000000001</v>
          </cell>
        </row>
        <row r="1661">
          <cell r="A1661">
            <v>262.31299999999999</v>
          </cell>
        </row>
        <row r="1662">
          <cell r="A1662">
            <v>261.97399999999999</v>
          </cell>
        </row>
        <row r="1663">
          <cell r="A1663">
            <v>262.39699999999999</v>
          </cell>
        </row>
        <row r="1664">
          <cell r="A1664">
            <v>262.10300000000001</v>
          </cell>
        </row>
        <row r="1665">
          <cell r="A1665">
            <v>261.98399999999998</v>
          </cell>
        </row>
        <row r="1666">
          <cell r="A1666">
            <v>262.50400000000002</v>
          </cell>
        </row>
        <row r="1667">
          <cell r="A1667">
            <v>262.13299999999998</v>
          </cell>
        </row>
        <row r="1668">
          <cell r="A1668">
            <v>262.01900000000001</v>
          </cell>
        </row>
        <row r="1669">
          <cell r="A1669">
            <v>262.28800000000001</v>
          </cell>
        </row>
        <row r="1670">
          <cell r="A1670">
            <v>262.13099999999997</v>
          </cell>
        </row>
        <row r="1671">
          <cell r="A1671">
            <v>265.76900000000001</v>
          </cell>
        </row>
        <row r="1672">
          <cell r="A1672">
            <v>315.33999999999997</v>
          </cell>
        </row>
        <row r="1673">
          <cell r="A1673">
            <v>327.94900000000001</v>
          </cell>
        </row>
        <row r="1674">
          <cell r="A1674">
            <v>325.55200000000002</v>
          </cell>
        </row>
        <row r="1675">
          <cell r="A1675">
            <v>312.95699999999999</v>
          </cell>
        </row>
        <row r="1676">
          <cell r="A1676">
            <v>295.423</v>
          </cell>
        </row>
        <row r="1677">
          <cell r="A1677">
            <v>296.096</v>
          </cell>
        </row>
        <row r="1678">
          <cell r="A1678">
            <v>297.88799999999998</v>
          </cell>
        </row>
        <row r="1679">
          <cell r="A1679">
            <v>295.07400000000001</v>
          </cell>
        </row>
        <row r="1680">
          <cell r="A1680">
            <v>296.11799999999999</v>
          </cell>
        </row>
        <row r="1681">
          <cell r="A1681">
            <v>295.26900000000001</v>
          </cell>
        </row>
        <row r="1682">
          <cell r="A1682">
            <v>295.392</v>
          </cell>
        </row>
        <row r="1683">
          <cell r="A1683">
            <v>301.33600000000001</v>
          </cell>
        </row>
        <row r="1684">
          <cell r="A1684">
            <v>294.154</v>
          </cell>
        </row>
        <row r="1685">
          <cell r="A1685">
            <v>319.12599999999998</v>
          </cell>
        </row>
        <row r="1686">
          <cell r="A1686">
            <v>314.17899999999997</v>
          </cell>
        </row>
        <row r="1687">
          <cell r="A1687">
            <v>314.01400000000001</v>
          </cell>
        </row>
        <row r="1688">
          <cell r="A1688">
            <v>312.49400000000003</v>
          </cell>
        </row>
        <row r="1689">
          <cell r="A1689">
            <v>307.72899999999998</v>
          </cell>
        </row>
        <row r="1690">
          <cell r="A1690">
            <v>307.07900000000001</v>
          </cell>
        </row>
        <row r="1691">
          <cell r="A1691">
            <v>305.45100000000002</v>
          </cell>
        </row>
        <row r="1692">
          <cell r="A1692">
            <v>305.97399999999999</v>
          </cell>
        </row>
        <row r="1693">
          <cell r="A1693">
            <v>309.89499999999998</v>
          </cell>
        </row>
        <row r="1694">
          <cell r="A1694">
            <v>309.14499999999998</v>
          </cell>
        </row>
        <row r="1695">
          <cell r="A1695">
            <v>307.81</v>
          </cell>
        </row>
        <row r="1696">
          <cell r="A1696">
            <v>306.75200000000001</v>
          </cell>
        </row>
        <row r="1697">
          <cell r="A1697">
            <v>306.63400000000001</v>
          </cell>
        </row>
        <row r="1698">
          <cell r="A1698">
            <v>305.327</v>
          </cell>
        </row>
        <row r="1699">
          <cell r="A1699">
            <v>301.09699999999998</v>
          </cell>
        </row>
        <row r="1700">
          <cell r="A1700">
            <v>303.80700000000002</v>
          </cell>
        </row>
        <row r="1701">
          <cell r="A1701">
            <v>302.48899999999998</v>
          </cell>
        </row>
        <row r="1702">
          <cell r="A1702">
            <v>302.30399999999997</v>
          </cell>
        </row>
        <row r="1703">
          <cell r="A1703">
            <v>300.51100000000002</v>
          </cell>
        </row>
        <row r="1704">
          <cell r="A1704">
            <v>297.358</v>
          </cell>
        </row>
        <row r="1705">
          <cell r="A1705">
            <v>291.52199999999999</v>
          </cell>
        </row>
        <row r="1706">
          <cell r="A1706">
            <v>300.82299999999998</v>
          </cell>
        </row>
        <row r="1707">
          <cell r="A1707">
            <v>308.69200000000001</v>
          </cell>
        </row>
        <row r="1708">
          <cell r="A1708">
            <v>306.72399999999999</v>
          </cell>
        </row>
        <row r="1709">
          <cell r="A1709">
            <v>306.47399999999999</v>
          </cell>
        </row>
        <row r="1710">
          <cell r="A1710">
            <v>305.74700000000001</v>
          </cell>
        </row>
        <row r="1711">
          <cell r="A1711">
            <v>306.00099999999998</v>
          </cell>
        </row>
        <row r="1712">
          <cell r="A1712">
            <v>294.22800000000001</v>
          </cell>
        </row>
        <row r="1713">
          <cell r="A1713">
            <v>293.97000000000003</v>
          </cell>
        </row>
        <row r="1714">
          <cell r="A1714">
            <v>303.24700000000001</v>
          </cell>
        </row>
        <row r="1715">
          <cell r="A1715">
            <v>304.70800000000003</v>
          </cell>
        </row>
        <row r="1716">
          <cell r="A1716">
            <v>301.923</v>
          </cell>
        </row>
        <row r="1717">
          <cell r="A1717">
            <v>295.935</v>
          </cell>
        </row>
        <row r="1718">
          <cell r="A1718">
            <v>295.87200000000001</v>
          </cell>
        </row>
        <row r="1719">
          <cell r="A1719">
            <v>290.185</v>
          </cell>
        </row>
        <row r="1720">
          <cell r="A1720">
            <v>286.238</v>
          </cell>
        </row>
        <row r="1721">
          <cell r="A1721">
            <v>286.517</v>
          </cell>
        </row>
        <row r="1722">
          <cell r="A1722">
            <v>283.95299999999997</v>
          </cell>
        </row>
        <row r="1723">
          <cell r="A1723">
            <v>283.86</v>
          </cell>
        </row>
        <row r="1724">
          <cell r="A1724">
            <v>284.15100000000001</v>
          </cell>
        </row>
        <row r="1725">
          <cell r="A1725">
            <v>283.86799999999999</v>
          </cell>
        </row>
        <row r="1726">
          <cell r="A1726">
            <v>284.27600000000001</v>
          </cell>
        </row>
        <row r="1727">
          <cell r="A1727">
            <v>283.48899999999998</v>
          </cell>
        </row>
        <row r="1728">
          <cell r="A1728">
            <v>283.84500000000003</v>
          </cell>
        </row>
        <row r="1729">
          <cell r="A1729">
            <v>285</v>
          </cell>
        </row>
        <row r="1730">
          <cell r="A1730">
            <v>281.68599999999998</v>
          </cell>
        </row>
        <row r="1731">
          <cell r="A1731">
            <v>280.661</v>
          </cell>
        </row>
        <row r="1732">
          <cell r="A1732">
            <v>275.81099999999998</v>
          </cell>
        </row>
        <row r="1733">
          <cell r="A1733">
            <v>275.303</v>
          </cell>
        </row>
        <row r="1734">
          <cell r="A1734">
            <v>277.988</v>
          </cell>
        </row>
        <row r="1735">
          <cell r="A1735">
            <v>278.64999999999998</v>
          </cell>
        </row>
        <row r="1736">
          <cell r="A1736">
            <v>281.71600000000001</v>
          </cell>
        </row>
        <row r="1737">
          <cell r="A1737">
            <v>282.81</v>
          </cell>
        </row>
        <row r="1738">
          <cell r="A1738">
            <v>297.11099999999999</v>
          </cell>
        </row>
        <row r="1739">
          <cell r="A1739">
            <v>286.78800000000001</v>
          </cell>
        </row>
        <row r="1740">
          <cell r="A1740">
            <v>282.31900000000002</v>
          </cell>
        </row>
        <row r="1741">
          <cell r="A1741">
            <v>283.81</v>
          </cell>
        </row>
        <row r="1742">
          <cell r="A1742">
            <v>309.14600000000002</v>
          </cell>
        </row>
        <row r="1743">
          <cell r="A1743">
            <v>302.54399999999998</v>
          </cell>
        </row>
        <row r="1744">
          <cell r="A1744">
            <v>299.26900000000001</v>
          </cell>
        </row>
        <row r="1745">
          <cell r="A1745">
            <v>298.88499999999999</v>
          </cell>
        </row>
        <row r="1746">
          <cell r="A1746">
            <v>298.83100000000002</v>
          </cell>
        </row>
        <row r="1747">
          <cell r="A1747">
            <v>298.91699999999997</v>
          </cell>
        </row>
        <row r="1748">
          <cell r="A1748">
            <v>298.83800000000002</v>
          </cell>
        </row>
        <row r="1749">
          <cell r="A1749">
            <v>300.18299999999999</v>
          </cell>
        </row>
        <row r="1750">
          <cell r="A1750">
            <v>299.30099999999999</v>
          </cell>
        </row>
        <row r="1751">
          <cell r="A1751">
            <v>299.14999999999998</v>
          </cell>
        </row>
        <row r="1752">
          <cell r="A1752">
            <v>298.89800000000002</v>
          </cell>
        </row>
        <row r="1753">
          <cell r="A1753">
            <v>298.84199999999998</v>
          </cell>
        </row>
        <row r="1754">
          <cell r="A1754">
            <v>303.30399999999997</v>
          </cell>
        </row>
        <row r="1755">
          <cell r="A1755">
            <v>301.48700000000002</v>
          </cell>
        </row>
        <row r="1756">
          <cell r="A1756">
            <v>301.88900000000001</v>
          </cell>
        </row>
        <row r="1757">
          <cell r="A1757">
            <v>300.577</v>
          </cell>
        </row>
        <row r="1758">
          <cell r="A1758">
            <v>300.303</v>
          </cell>
        </row>
        <row r="1759">
          <cell r="A1759">
            <v>288.92</v>
          </cell>
        </row>
        <row r="1760">
          <cell r="A1760">
            <v>299.78800000000001</v>
          </cell>
        </row>
        <row r="1761">
          <cell r="A1761">
            <v>298.93099999999998</v>
          </cell>
        </row>
        <row r="1762">
          <cell r="A1762">
            <v>291.12400000000002</v>
          </cell>
        </row>
        <row r="1763">
          <cell r="A1763">
            <v>290.31900000000002</v>
          </cell>
        </row>
        <row r="1764">
          <cell r="A1764">
            <v>283.92</v>
          </cell>
        </row>
        <row r="1765">
          <cell r="A1765">
            <v>293.952</v>
          </cell>
        </row>
        <row r="1766">
          <cell r="A1766">
            <v>291.23</v>
          </cell>
        </row>
        <row r="1767">
          <cell r="A1767">
            <v>288.072</v>
          </cell>
        </row>
        <row r="1768">
          <cell r="A1768">
            <v>283.428</v>
          </cell>
        </row>
        <row r="1769">
          <cell r="A1769">
            <v>283.73599999999999</v>
          </cell>
        </row>
        <row r="1770">
          <cell r="A1770">
            <v>279.59899999999999</v>
          </cell>
        </row>
        <row r="1771">
          <cell r="A1771">
            <v>283.01400000000001</v>
          </cell>
        </row>
        <row r="1772">
          <cell r="A1772">
            <v>281.149</v>
          </cell>
        </row>
        <row r="1773">
          <cell r="A1773">
            <v>280.72199999999998</v>
          </cell>
        </row>
        <row r="1774">
          <cell r="A1774">
            <v>283.803</v>
          </cell>
        </row>
        <row r="1775">
          <cell r="A1775">
            <v>277.351</v>
          </cell>
        </row>
        <row r="1776">
          <cell r="A1776">
            <v>299.423</v>
          </cell>
        </row>
        <row r="1777">
          <cell r="A1777">
            <v>267.596</v>
          </cell>
        </row>
        <row r="1778">
          <cell r="A1778">
            <v>266.99700000000001</v>
          </cell>
        </row>
        <row r="1779">
          <cell r="A1779">
            <v>270.286</v>
          </cell>
        </row>
        <row r="1780">
          <cell r="A1780">
            <v>275.065</v>
          </cell>
        </row>
        <row r="1781">
          <cell r="A1781">
            <v>276.69600000000003</v>
          </cell>
        </row>
        <row r="1782">
          <cell r="A1782">
            <v>287.221</v>
          </cell>
        </row>
        <row r="1783">
          <cell r="A1783">
            <v>285.858</v>
          </cell>
        </row>
        <row r="1784">
          <cell r="A1784">
            <v>303.57299999999998</v>
          </cell>
        </row>
        <row r="1785">
          <cell r="A1785">
            <v>298.19200000000001</v>
          </cell>
        </row>
        <row r="1786">
          <cell r="A1786">
            <v>301.56799999999998</v>
          </cell>
        </row>
        <row r="1787">
          <cell r="A1787">
            <v>301.19200000000001</v>
          </cell>
        </row>
        <row r="1788">
          <cell r="A1788">
            <v>299.77999999999997</v>
          </cell>
        </row>
        <row r="1789">
          <cell r="A1789">
            <v>299.49099999999999</v>
          </cell>
        </row>
        <row r="1790">
          <cell r="A1790">
            <v>299.51799999999997</v>
          </cell>
        </row>
        <row r="1791">
          <cell r="A1791">
            <v>299.56900000000002</v>
          </cell>
        </row>
        <row r="1792">
          <cell r="A1792">
            <v>299.66500000000002</v>
          </cell>
        </row>
        <row r="1793">
          <cell r="A1793">
            <v>299.66199999999998</v>
          </cell>
        </row>
        <row r="1794">
          <cell r="A1794">
            <v>299.40600000000001</v>
          </cell>
        </row>
        <row r="1795">
          <cell r="A1795">
            <v>299.66699999999997</v>
          </cell>
        </row>
        <row r="1796">
          <cell r="A1796">
            <v>299.89499999999998</v>
          </cell>
        </row>
        <row r="1797">
          <cell r="A1797">
            <v>299.279</v>
          </cell>
        </row>
        <row r="1798">
          <cell r="A1798">
            <v>299.26499999999999</v>
          </cell>
        </row>
        <row r="1799">
          <cell r="A1799">
            <v>299.70499999999998</v>
          </cell>
        </row>
        <row r="1800">
          <cell r="A1800">
            <v>299.20499999999998</v>
          </cell>
        </row>
        <row r="1801">
          <cell r="A1801">
            <v>299.483</v>
          </cell>
        </row>
        <row r="1802">
          <cell r="A1802">
            <v>299.464</v>
          </cell>
        </row>
        <row r="1803">
          <cell r="A1803">
            <v>299.21300000000002</v>
          </cell>
        </row>
        <row r="1804">
          <cell r="A1804">
            <v>299.59699999999998</v>
          </cell>
        </row>
        <row r="1805">
          <cell r="A1805">
            <v>299.18799999999999</v>
          </cell>
        </row>
        <row r="1806">
          <cell r="A1806">
            <v>299.15899999999999</v>
          </cell>
        </row>
        <row r="1807">
          <cell r="A1807">
            <v>299.625</v>
          </cell>
        </row>
        <row r="1808">
          <cell r="A1808">
            <v>299.17099999999999</v>
          </cell>
        </row>
        <row r="1809">
          <cell r="A1809">
            <v>299.399</v>
          </cell>
        </row>
        <row r="1810">
          <cell r="A1810">
            <v>299.65899999999999</v>
          </cell>
        </row>
        <row r="1811">
          <cell r="A1811">
            <v>299.298</v>
          </cell>
        </row>
        <row r="1812">
          <cell r="A1812">
            <v>299.72199999999998</v>
          </cell>
        </row>
        <row r="1813">
          <cell r="A1813">
            <v>285.97000000000003</v>
          </cell>
        </row>
        <row r="1814">
          <cell r="A1814">
            <v>297.49400000000003</v>
          </cell>
        </row>
        <row r="1815">
          <cell r="A1815">
            <v>288.87200000000001</v>
          </cell>
        </row>
        <row r="1816">
          <cell r="A1816">
            <v>295.48399999999998</v>
          </cell>
        </row>
        <row r="1817">
          <cell r="A1817">
            <v>285.24099999999999</v>
          </cell>
        </row>
        <row r="1818">
          <cell r="A1818">
            <v>283.3</v>
          </cell>
        </row>
        <row r="1819">
          <cell r="A1819">
            <v>282.87799999999999</v>
          </cell>
        </row>
        <row r="1820">
          <cell r="A1820">
            <v>281.90199999999999</v>
          </cell>
        </row>
        <row r="1821">
          <cell r="A1821">
            <v>282.762</v>
          </cell>
        </row>
        <row r="1822">
          <cell r="A1822">
            <v>282.68599999999998</v>
          </cell>
        </row>
        <row r="1823">
          <cell r="A1823">
            <v>284.85599999999999</v>
          </cell>
        </row>
        <row r="1824">
          <cell r="A1824">
            <v>312.70699999999999</v>
          </cell>
        </row>
        <row r="1825">
          <cell r="A1825">
            <v>271.07600000000002</v>
          </cell>
        </row>
        <row r="1826">
          <cell r="A1826">
            <v>285.57799999999997</v>
          </cell>
        </row>
        <row r="1827">
          <cell r="A1827">
            <v>285.87700000000001</v>
          </cell>
        </row>
        <row r="1828">
          <cell r="A1828">
            <v>295.00400000000002</v>
          </cell>
        </row>
        <row r="1829">
          <cell r="A1829">
            <v>300.19600000000003</v>
          </cell>
        </row>
        <row r="1830">
          <cell r="A1830">
            <v>294.62099999999998</v>
          </cell>
        </row>
        <row r="1831">
          <cell r="A1831">
            <v>292.66300000000001</v>
          </cell>
        </row>
        <row r="1832">
          <cell r="A1832">
            <v>292.28399999999999</v>
          </cell>
        </row>
        <row r="1833">
          <cell r="A1833">
            <v>290.98</v>
          </cell>
        </row>
        <row r="1834">
          <cell r="A1834">
            <v>292.87099999999998</v>
          </cell>
        </row>
        <row r="1835">
          <cell r="A1835">
            <v>292.98700000000002</v>
          </cell>
        </row>
        <row r="1836">
          <cell r="A1836">
            <v>294.274</v>
          </cell>
        </row>
        <row r="1837">
          <cell r="A1837">
            <v>293.95699999999999</v>
          </cell>
        </row>
        <row r="1838">
          <cell r="A1838">
            <v>308.64400000000001</v>
          </cell>
        </row>
        <row r="1839">
          <cell r="A1839">
            <v>297.86700000000002</v>
          </cell>
        </row>
        <row r="1840">
          <cell r="A1840">
            <v>297.416</v>
          </cell>
        </row>
        <row r="1841">
          <cell r="A1841">
            <v>297.25099999999998</v>
          </cell>
        </row>
        <row r="1842">
          <cell r="A1842">
            <v>296.93900000000002</v>
          </cell>
        </row>
        <row r="1843">
          <cell r="A1843">
            <v>298.452</v>
          </cell>
        </row>
        <row r="1844">
          <cell r="A1844">
            <v>300.798</v>
          </cell>
        </row>
        <row r="1845">
          <cell r="A1845">
            <v>299.87700000000001</v>
          </cell>
        </row>
        <row r="1846">
          <cell r="A1846">
            <v>302.63900000000001</v>
          </cell>
        </row>
        <row r="1847">
          <cell r="A1847">
            <v>283.697</v>
          </cell>
        </row>
        <row r="1848">
          <cell r="A1848">
            <v>283.23099999999999</v>
          </cell>
        </row>
        <row r="1849">
          <cell r="A1849">
            <v>282.846</v>
          </cell>
        </row>
        <row r="1850">
          <cell r="A1850">
            <v>282.91199999999998</v>
          </cell>
        </row>
        <row r="1851">
          <cell r="A1851">
            <v>283.32299999999998</v>
          </cell>
        </row>
        <row r="1852">
          <cell r="A1852">
            <v>283.04399999999998</v>
          </cell>
        </row>
        <row r="1853">
          <cell r="A1853">
            <v>283.05500000000001</v>
          </cell>
        </row>
        <row r="1854">
          <cell r="A1854">
            <v>283.28100000000001</v>
          </cell>
        </row>
        <row r="1855">
          <cell r="A1855">
            <v>283.02199999999999</v>
          </cell>
        </row>
        <row r="1856">
          <cell r="A1856">
            <v>283.18900000000002</v>
          </cell>
        </row>
        <row r="1857">
          <cell r="A1857">
            <v>283.44400000000002</v>
          </cell>
        </row>
        <row r="1858">
          <cell r="A1858">
            <v>283.11</v>
          </cell>
        </row>
        <row r="1859">
          <cell r="A1859">
            <v>283.34899999999999</v>
          </cell>
        </row>
        <row r="1860">
          <cell r="A1860">
            <v>283.197</v>
          </cell>
        </row>
        <row r="1861">
          <cell r="A1861">
            <v>284.76</v>
          </cell>
        </row>
        <row r="1862">
          <cell r="A1862">
            <v>292.56700000000001</v>
          </cell>
        </row>
        <row r="1863">
          <cell r="A1863">
            <v>290.35000000000002</v>
          </cell>
        </row>
        <row r="1864">
          <cell r="A1864">
            <v>290.03500000000003</v>
          </cell>
        </row>
        <row r="1865">
          <cell r="A1865">
            <v>289.47899999999998</v>
          </cell>
        </row>
        <row r="1866">
          <cell r="A1866">
            <v>289.536</v>
          </cell>
        </row>
        <row r="1867">
          <cell r="A1867">
            <v>296.42399999999998</v>
          </cell>
        </row>
        <row r="1868">
          <cell r="A1868">
            <v>291.27</v>
          </cell>
        </row>
        <row r="1869">
          <cell r="A1869">
            <v>290.245</v>
          </cell>
        </row>
        <row r="1870">
          <cell r="A1870">
            <v>290.63200000000001</v>
          </cell>
        </row>
        <row r="1871">
          <cell r="A1871">
            <v>290.93799999999999</v>
          </cell>
        </row>
        <row r="1872">
          <cell r="A1872">
            <v>290.863</v>
          </cell>
        </row>
        <row r="1873">
          <cell r="A1873">
            <v>283.94499999999999</v>
          </cell>
        </row>
        <row r="1874">
          <cell r="A1874">
            <v>284.286</v>
          </cell>
        </row>
        <row r="1875">
          <cell r="A1875">
            <v>284.41800000000001</v>
          </cell>
        </row>
        <row r="1876">
          <cell r="A1876">
            <v>284.505</v>
          </cell>
        </row>
        <row r="1877">
          <cell r="A1877">
            <v>283.28100000000001</v>
          </cell>
        </row>
        <row r="1878">
          <cell r="A1878">
            <v>285.05</v>
          </cell>
        </row>
        <row r="1879">
          <cell r="A1879">
            <v>285.31700000000001</v>
          </cell>
        </row>
        <row r="1880">
          <cell r="A1880">
            <v>286.31200000000001</v>
          </cell>
        </row>
        <row r="1881">
          <cell r="A1881">
            <v>296.22800000000001</v>
          </cell>
        </row>
        <row r="1882">
          <cell r="A1882">
            <v>289.62299999999999</v>
          </cell>
        </row>
        <row r="1883">
          <cell r="A1883">
            <v>290.26</v>
          </cell>
        </row>
        <row r="1884">
          <cell r="A1884">
            <v>295.21800000000002</v>
          </cell>
        </row>
        <row r="1885">
          <cell r="A1885">
            <v>297.49400000000003</v>
          </cell>
        </row>
        <row r="1886">
          <cell r="A1886">
            <v>301.73700000000002</v>
          </cell>
        </row>
        <row r="1887">
          <cell r="A1887">
            <v>302.28699999999998</v>
          </cell>
        </row>
        <row r="1888">
          <cell r="A1888">
            <v>301.24799999999999</v>
          </cell>
        </row>
        <row r="1889">
          <cell r="A1889">
            <v>313.971</v>
          </cell>
        </row>
        <row r="1890">
          <cell r="A1890">
            <v>324.334</v>
          </cell>
        </row>
        <row r="1891">
          <cell r="A1891">
            <v>324.05700000000002</v>
          </cell>
        </row>
        <row r="1892">
          <cell r="A1892">
            <v>324.89299999999997</v>
          </cell>
        </row>
        <row r="1893">
          <cell r="A1893">
            <v>326.65800000000002</v>
          </cell>
        </row>
        <row r="1894">
          <cell r="A1894">
            <v>327.37599999999998</v>
          </cell>
        </row>
        <row r="1895">
          <cell r="A1895">
            <v>298.25099999999998</v>
          </cell>
        </row>
        <row r="1896">
          <cell r="A1896">
            <v>296.28899999999999</v>
          </cell>
        </row>
        <row r="1897">
          <cell r="A1897">
            <v>294.17</v>
          </cell>
        </row>
        <row r="1898">
          <cell r="A1898">
            <v>306.39699999999999</v>
          </cell>
        </row>
        <row r="1899">
          <cell r="A1899">
            <v>310.14299999999997</v>
          </cell>
        </row>
        <row r="1900">
          <cell r="A1900">
            <v>267.46899999999999</v>
          </cell>
        </row>
        <row r="1901">
          <cell r="A1901">
            <v>265.02199999999999</v>
          </cell>
        </row>
        <row r="1902">
          <cell r="A1902">
            <v>262.54500000000002</v>
          </cell>
        </row>
        <row r="1903">
          <cell r="A1903">
            <v>263.02999999999997</v>
          </cell>
        </row>
        <row r="1904">
          <cell r="A1904">
            <v>264.71199999999999</v>
          </cell>
        </row>
        <row r="1905">
          <cell r="A1905">
            <v>265.00700000000001</v>
          </cell>
        </row>
        <row r="1906">
          <cell r="A1906">
            <v>257.23700000000002</v>
          </cell>
        </row>
        <row r="1907">
          <cell r="A1907">
            <v>263.59800000000001</v>
          </cell>
        </row>
        <row r="1908">
          <cell r="A1908">
            <v>263.81200000000001</v>
          </cell>
        </row>
        <row r="1909">
          <cell r="A1909">
            <v>263.80900000000003</v>
          </cell>
        </row>
        <row r="1910">
          <cell r="A1910">
            <v>263.54700000000003</v>
          </cell>
        </row>
        <row r="1911">
          <cell r="A1911">
            <v>263.43799999999999</v>
          </cell>
        </row>
        <row r="1912">
          <cell r="A1912">
            <v>262.625</v>
          </cell>
        </row>
        <row r="1913">
          <cell r="A1913">
            <v>262.25400000000002</v>
          </cell>
        </row>
        <row r="1914">
          <cell r="A1914">
            <v>262.48</v>
          </cell>
        </row>
        <row r="1915">
          <cell r="A1915">
            <v>262.738</v>
          </cell>
        </row>
        <row r="1916">
          <cell r="A1916">
            <v>262.52300000000002</v>
          </cell>
        </row>
        <row r="1917">
          <cell r="A1917">
            <v>262.61700000000002</v>
          </cell>
        </row>
        <row r="1918">
          <cell r="A1918">
            <v>262.28899999999999</v>
          </cell>
        </row>
        <row r="1919">
          <cell r="A1919">
            <v>262.59800000000001</v>
          </cell>
        </row>
        <row r="1920">
          <cell r="A1920">
            <v>262.262</v>
          </cell>
        </row>
        <row r="1921">
          <cell r="A1921">
            <v>262.65199999999999</v>
          </cell>
        </row>
        <row r="1922">
          <cell r="A1922">
            <v>262.28100000000001</v>
          </cell>
        </row>
        <row r="1923">
          <cell r="A1923">
            <v>262.58999999999997</v>
          </cell>
        </row>
        <row r="1924">
          <cell r="A1924">
            <v>262.28100000000001</v>
          </cell>
        </row>
        <row r="1925">
          <cell r="A1925">
            <v>262.68400000000003</v>
          </cell>
        </row>
        <row r="1926">
          <cell r="A1926">
            <v>262.26900000000001</v>
          </cell>
        </row>
        <row r="1927">
          <cell r="A1927">
            <v>262.738</v>
          </cell>
        </row>
        <row r="1928">
          <cell r="A1928">
            <v>262.27999999999997</v>
          </cell>
        </row>
        <row r="1929">
          <cell r="A1929">
            <v>262.57400000000001</v>
          </cell>
        </row>
        <row r="1930">
          <cell r="A1930">
            <v>262.60399999999998</v>
          </cell>
        </row>
        <row r="1931">
          <cell r="A1931">
            <v>262.28800000000001</v>
          </cell>
        </row>
        <row r="1932">
          <cell r="A1932">
            <v>262.93700000000001</v>
          </cell>
        </row>
        <row r="1933">
          <cell r="A1933">
            <v>262.33800000000002</v>
          </cell>
        </row>
        <row r="1934">
          <cell r="A1934">
            <v>262.59199999999998</v>
          </cell>
        </row>
        <row r="1935">
          <cell r="A1935">
            <v>262.75299999999999</v>
          </cell>
        </row>
        <row r="1936">
          <cell r="A1936">
            <v>262.34199999999998</v>
          </cell>
        </row>
        <row r="1937">
          <cell r="A1937">
            <v>262.77199999999999</v>
          </cell>
        </row>
        <row r="1938">
          <cell r="A1938">
            <v>262.29899999999998</v>
          </cell>
        </row>
        <row r="1939">
          <cell r="A1939">
            <v>262.726</v>
          </cell>
        </row>
        <row r="1940">
          <cell r="A1940">
            <v>262.74</v>
          </cell>
        </row>
        <row r="1941">
          <cell r="A1941">
            <v>262.26499999999999</v>
          </cell>
        </row>
        <row r="1942">
          <cell r="A1942">
            <v>262.77100000000002</v>
          </cell>
        </row>
        <row r="1943">
          <cell r="A1943">
            <v>262.28800000000001</v>
          </cell>
        </row>
        <row r="1944">
          <cell r="A1944">
            <v>262.76</v>
          </cell>
        </row>
        <row r="1945">
          <cell r="A1945">
            <v>262.54700000000003</v>
          </cell>
        </row>
        <row r="1946">
          <cell r="A1946">
            <v>262.35399999999998</v>
          </cell>
        </row>
        <row r="1947">
          <cell r="A1947">
            <v>262.93799999999999</v>
          </cell>
        </row>
        <row r="1948">
          <cell r="A1948">
            <v>262.35199999999998</v>
          </cell>
        </row>
        <row r="1949">
          <cell r="A1949">
            <v>262.82400000000001</v>
          </cell>
        </row>
        <row r="1950">
          <cell r="A1950">
            <v>262.33999999999997</v>
          </cell>
        </row>
        <row r="1951">
          <cell r="A1951">
            <v>262.37099999999998</v>
          </cell>
        </row>
        <row r="1952">
          <cell r="A1952">
            <v>262.59399999999999</v>
          </cell>
        </row>
        <row r="1953">
          <cell r="A1953">
            <v>262.27300000000002</v>
          </cell>
        </row>
        <row r="1954">
          <cell r="A1954">
            <v>262.69499999999999</v>
          </cell>
        </row>
        <row r="1955">
          <cell r="A1955">
            <v>262.27</v>
          </cell>
        </row>
        <row r="1956">
          <cell r="A1956">
            <v>262.74200000000002</v>
          </cell>
        </row>
        <row r="1957">
          <cell r="A1957">
            <v>262.26600000000002</v>
          </cell>
        </row>
        <row r="1958">
          <cell r="A1958">
            <v>262.71899999999999</v>
          </cell>
        </row>
        <row r="1959">
          <cell r="A1959">
            <v>262.27</v>
          </cell>
        </row>
        <row r="1960">
          <cell r="A1960">
            <v>262.26600000000002</v>
          </cell>
        </row>
        <row r="1961">
          <cell r="A1961">
            <v>262.625</v>
          </cell>
        </row>
        <row r="1962">
          <cell r="A1962">
            <v>262.23399999999998</v>
          </cell>
        </row>
        <row r="1963">
          <cell r="A1963">
            <v>262.60899999999998</v>
          </cell>
        </row>
        <row r="1964">
          <cell r="A1964">
            <v>262.21499999999997</v>
          </cell>
        </row>
        <row r="1965">
          <cell r="A1965">
            <v>262.536</v>
          </cell>
        </row>
        <row r="1966">
          <cell r="A1966">
            <v>262.14600000000002</v>
          </cell>
        </row>
        <row r="1967">
          <cell r="A1967">
            <v>262.64100000000002</v>
          </cell>
        </row>
        <row r="1968">
          <cell r="A1968">
            <v>262.17200000000003</v>
          </cell>
        </row>
        <row r="1969">
          <cell r="A1969">
            <v>262.65100000000001</v>
          </cell>
        </row>
        <row r="1970">
          <cell r="A1970">
            <v>262.15899999999999</v>
          </cell>
        </row>
        <row r="1971">
          <cell r="A1971">
            <v>262.17599999999999</v>
          </cell>
        </row>
        <row r="1972">
          <cell r="A1972">
            <v>262.392</v>
          </cell>
        </row>
        <row r="1973">
          <cell r="A1973">
            <v>262.142</v>
          </cell>
        </row>
        <row r="1974">
          <cell r="A1974">
            <v>262.613</v>
          </cell>
        </row>
        <row r="1975">
          <cell r="A1975">
            <v>262.12799999999999</v>
          </cell>
        </row>
        <row r="1976">
          <cell r="A1976">
            <v>262.47300000000001</v>
          </cell>
        </row>
        <row r="1977">
          <cell r="A1977">
            <v>262.62</v>
          </cell>
        </row>
        <row r="1978">
          <cell r="A1978">
            <v>262.27300000000002</v>
          </cell>
        </row>
        <row r="1979">
          <cell r="A1979">
            <v>262.58100000000002</v>
          </cell>
        </row>
        <row r="1980">
          <cell r="A1980">
            <v>262.09399999999999</v>
          </cell>
        </row>
        <row r="1981">
          <cell r="A1981">
            <v>263.096</v>
          </cell>
        </row>
        <row r="1982">
          <cell r="A1982">
            <v>262.78399999999999</v>
          </cell>
        </row>
        <row r="1983">
          <cell r="A1983">
            <v>262.14600000000002</v>
          </cell>
        </row>
        <row r="1984">
          <cell r="A1984">
            <v>262.55399999999997</v>
          </cell>
        </row>
        <row r="1985">
          <cell r="A1985">
            <v>262.14299999999997</v>
          </cell>
        </row>
        <row r="1986">
          <cell r="A1986">
            <v>262.55399999999997</v>
          </cell>
        </row>
        <row r="1987">
          <cell r="A1987">
            <v>262.517</v>
          </cell>
        </row>
        <row r="1988">
          <cell r="A1988">
            <v>262.089</v>
          </cell>
        </row>
        <row r="1989">
          <cell r="A1989">
            <v>262.57100000000003</v>
          </cell>
        </row>
        <row r="1990">
          <cell r="A1990">
            <v>262.084</v>
          </cell>
        </row>
        <row r="1991">
          <cell r="A1991">
            <v>262.57100000000003</v>
          </cell>
        </row>
        <row r="1992">
          <cell r="A1992">
            <v>262.07600000000002</v>
          </cell>
        </row>
        <row r="1993">
          <cell r="A1993">
            <v>262.14600000000002</v>
          </cell>
        </row>
        <row r="1994">
          <cell r="A1994">
            <v>262.54399999999998</v>
          </cell>
        </row>
        <row r="1995">
          <cell r="A1995">
            <v>261.85300000000001</v>
          </cell>
        </row>
        <row r="1996">
          <cell r="A1996">
            <v>262.14699999999999</v>
          </cell>
        </row>
        <row r="1997">
          <cell r="A1997">
            <v>261.67099999999999</v>
          </cell>
        </row>
        <row r="1998">
          <cell r="A1998">
            <v>261.91399999999999</v>
          </cell>
        </row>
        <row r="1999">
          <cell r="A1999">
            <v>262.07600000000002</v>
          </cell>
        </row>
        <row r="2000">
          <cell r="A2000">
            <v>261.68400000000003</v>
          </cell>
        </row>
        <row r="2001">
          <cell r="A2001">
            <v>262.14</v>
          </cell>
        </row>
        <row r="2002">
          <cell r="A2002">
            <v>261.24599999999998</v>
          </cell>
        </row>
        <row r="2003">
          <cell r="A2003">
            <v>261.62599999999998</v>
          </cell>
        </row>
        <row r="2004">
          <cell r="A2004">
            <v>261.625</v>
          </cell>
        </row>
        <row r="2005">
          <cell r="A2005">
            <v>261.27100000000002</v>
          </cell>
        </row>
        <row r="2006">
          <cell r="A2006">
            <v>261.75200000000001</v>
          </cell>
        </row>
        <row r="2007">
          <cell r="A2007">
            <v>261.26299999999998</v>
          </cell>
        </row>
        <row r="2008">
          <cell r="A2008">
            <v>261.279</v>
          </cell>
        </row>
        <row r="2009">
          <cell r="A2009">
            <v>261.69</v>
          </cell>
        </row>
        <row r="2010">
          <cell r="A2010">
            <v>261.29199999999997</v>
          </cell>
        </row>
        <row r="2011">
          <cell r="A2011">
            <v>261.68599999999998</v>
          </cell>
        </row>
        <row r="2012">
          <cell r="A2012">
            <v>261.24599999999998</v>
          </cell>
        </row>
        <row r="2013">
          <cell r="A2013">
            <v>261.73200000000003</v>
          </cell>
        </row>
        <row r="2014">
          <cell r="A2014">
            <v>261.37900000000002</v>
          </cell>
        </row>
        <row r="2015">
          <cell r="A2015">
            <v>261.25400000000002</v>
          </cell>
        </row>
        <row r="2016">
          <cell r="A2016">
            <v>261.72300000000001</v>
          </cell>
        </row>
        <row r="2017">
          <cell r="A2017">
            <v>261.25099999999998</v>
          </cell>
        </row>
        <row r="2018">
          <cell r="A2018">
            <v>261.565</v>
          </cell>
        </row>
        <row r="2019">
          <cell r="A2019">
            <v>261.685</v>
          </cell>
        </row>
        <row r="2020">
          <cell r="A2020">
            <v>261.24299999999999</v>
          </cell>
        </row>
        <row r="2021">
          <cell r="A2021">
            <v>261.48500000000001</v>
          </cell>
        </row>
        <row r="2022">
          <cell r="A2022">
            <v>261.21800000000002</v>
          </cell>
        </row>
        <row r="2023">
          <cell r="A2023">
            <v>261.72000000000003</v>
          </cell>
        </row>
        <row r="2024">
          <cell r="A2024">
            <v>261.762</v>
          </cell>
        </row>
        <row r="2025">
          <cell r="A2025">
            <v>261.23700000000002</v>
          </cell>
        </row>
        <row r="2026">
          <cell r="A2026">
            <v>261.71499999999997</v>
          </cell>
        </row>
        <row r="2027">
          <cell r="A2027">
            <v>261.23099999999999</v>
          </cell>
        </row>
        <row r="2028">
          <cell r="A2028">
            <v>261.709</v>
          </cell>
        </row>
        <row r="2029">
          <cell r="A2029">
            <v>261.714</v>
          </cell>
        </row>
        <row r="2030">
          <cell r="A2030">
            <v>261.23399999999998</v>
          </cell>
        </row>
        <row r="2031">
          <cell r="A2031">
            <v>261.68900000000002</v>
          </cell>
        </row>
        <row r="2032">
          <cell r="A2032">
            <v>261.16000000000003</v>
          </cell>
        </row>
        <row r="2033">
          <cell r="A2033">
            <v>261.52800000000002</v>
          </cell>
        </row>
        <row r="2034">
          <cell r="A2034">
            <v>261.43200000000002</v>
          </cell>
        </row>
        <row r="2035">
          <cell r="A2035">
            <v>261.19600000000003</v>
          </cell>
        </row>
        <row r="2036">
          <cell r="A2036">
            <v>261.60300000000001</v>
          </cell>
        </row>
        <row r="2037">
          <cell r="A2037">
            <v>261.19200000000001</v>
          </cell>
        </row>
        <row r="2038">
          <cell r="A2038">
            <v>261.613</v>
          </cell>
        </row>
        <row r="2039">
          <cell r="A2039">
            <v>261.19200000000001</v>
          </cell>
        </row>
        <row r="2040">
          <cell r="A2040">
            <v>261.65600000000001</v>
          </cell>
        </row>
        <row r="2041">
          <cell r="A2041">
            <v>261.35599999999999</v>
          </cell>
        </row>
        <row r="2042">
          <cell r="A2042">
            <v>261.12099999999998</v>
          </cell>
        </row>
        <row r="2043">
          <cell r="A2043">
            <v>261.56200000000001</v>
          </cell>
        </row>
        <row r="2044">
          <cell r="A2044">
            <v>261.11200000000002</v>
          </cell>
        </row>
        <row r="2045">
          <cell r="A2045">
            <v>261.61700000000002</v>
          </cell>
        </row>
        <row r="2046">
          <cell r="A2046">
            <v>261.14800000000002</v>
          </cell>
        </row>
        <row r="2047">
          <cell r="A2047">
            <v>260.863</v>
          </cell>
        </row>
        <row r="2048">
          <cell r="A2048">
            <v>261.17599999999999</v>
          </cell>
        </row>
        <row r="2049">
          <cell r="A2049">
            <v>260.78500000000003</v>
          </cell>
        </row>
        <row r="2050">
          <cell r="A2050">
            <v>261.19900000000001</v>
          </cell>
        </row>
        <row r="2051">
          <cell r="A2051">
            <v>260.78100000000001</v>
          </cell>
        </row>
        <row r="2052">
          <cell r="A2052">
            <v>261.18</v>
          </cell>
        </row>
        <row r="2053">
          <cell r="A2053">
            <v>260.75799999999998</v>
          </cell>
        </row>
        <row r="2054">
          <cell r="A2054">
            <v>261.19499999999999</v>
          </cell>
        </row>
        <row r="2055">
          <cell r="A2055">
            <v>260.78100000000001</v>
          </cell>
        </row>
        <row r="2056">
          <cell r="A2056">
            <v>261.15199999999999</v>
          </cell>
        </row>
        <row r="2057">
          <cell r="A2057">
            <v>260.74200000000002</v>
          </cell>
        </row>
        <row r="2058">
          <cell r="A2058">
            <v>261.03500000000003</v>
          </cell>
        </row>
        <row r="2059">
          <cell r="A2059">
            <v>260.74200000000002</v>
          </cell>
        </row>
        <row r="2060">
          <cell r="A2060">
            <v>260.95699999999999</v>
          </cell>
        </row>
        <row r="2061">
          <cell r="A2061">
            <v>260.637</v>
          </cell>
        </row>
        <row r="2062">
          <cell r="A2062">
            <v>261.07400000000001</v>
          </cell>
        </row>
        <row r="2063">
          <cell r="A2063">
            <v>260.63299999999998</v>
          </cell>
        </row>
        <row r="2064">
          <cell r="A2064">
            <v>261.03500000000003</v>
          </cell>
        </row>
        <row r="2065">
          <cell r="A2065">
            <v>260.56700000000001</v>
          </cell>
        </row>
        <row r="2066">
          <cell r="A2066">
            <v>261.05099999999999</v>
          </cell>
        </row>
        <row r="2067">
          <cell r="A2067">
            <v>260.55700000000002</v>
          </cell>
        </row>
        <row r="2068">
          <cell r="A2068">
            <v>261.06599999999997</v>
          </cell>
        </row>
        <row r="2069">
          <cell r="A2069">
            <v>260.56099999999998</v>
          </cell>
        </row>
        <row r="2070">
          <cell r="A2070">
            <v>260.57</v>
          </cell>
        </row>
        <row r="2071">
          <cell r="A2071">
            <v>260.803</v>
          </cell>
        </row>
        <row r="2072">
          <cell r="A2072">
            <v>260.57400000000001</v>
          </cell>
        </row>
        <row r="2073">
          <cell r="A2073">
            <v>261.01299999999998</v>
          </cell>
        </row>
        <row r="2074">
          <cell r="A2074">
            <v>260.54300000000001</v>
          </cell>
        </row>
        <row r="2075">
          <cell r="A2075">
            <v>260.995</v>
          </cell>
        </row>
        <row r="2076">
          <cell r="A2076">
            <v>260.738</v>
          </cell>
        </row>
        <row r="2077">
          <cell r="A2077">
            <v>260.50700000000001</v>
          </cell>
        </row>
        <row r="2078">
          <cell r="A2078">
            <v>260.63</v>
          </cell>
        </row>
        <row r="2079">
          <cell r="A2079">
            <v>260.40800000000002</v>
          </cell>
        </row>
        <row r="2080">
          <cell r="A2080">
            <v>260.80500000000001</v>
          </cell>
        </row>
        <row r="2081">
          <cell r="A2081">
            <v>260.351</v>
          </cell>
        </row>
        <row r="2082">
          <cell r="A2082">
            <v>260.83199999999999</v>
          </cell>
        </row>
        <row r="2083">
          <cell r="A2083">
            <v>260.67500000000001</v>
          </cell>
        </row>
        <row r="2084">
          <cell r="A2084">
            <v>260.28899999999999</v>
          </cell>
        </row>
        <row r="2085">
          <cell r="A2085">
            <v>260.73899999999998</v>
          </cell>
        </row>
        <row r="2086">
          <cell r="A2086">
            <v>260.28399999999999</v>
          </cell>
        </row>
        <row r="2087">
          <cell r="A2087">
            <v>260.774</v>
          </cell>
        </row>
        <row r="2088">
          <cell r="A2088">
            <v>260.54599999999999</v>
          </cell>
        </row>
        <row r="2089">
          <cell r="A2089">
            <v>260.29000000000002</v>
          </cell>
        </row>
        <row r="2090">
          <cell r="A2090">
            <v>260.53399999999999</v>
          </cell>
        </row>
        <row r="2091">
          <cell r="A2091">
            <v>260.298</v>
          </cell>
        </row>
        <row r="2092">
          <cell r="A2092">
            <v>260.76499999999999</v>
          </cell>
        </row>
        <row r="2093">
          <cell r="A2093">
            <v>260.29000000000002</v>
          </cell>
        </row>
        <row r="2094">
          <cell r="A2094">
            <v>260.3</v>
          </cell>
        </row>
        <row r="2095">
          <cell r="A2095">
            <v>260.58699999999999</v>
          </cell>
        </row>
        <row r="2096">
          <cell r="A2096">
            <v>260.28399999999999</v>
          </cell>
        </row>
        <row r="2097">
          <cell r="A2097">
            <v>260.71199999999999</v>
          </cell>
        </row>
        <row r="2098">
          <cell r="A2098">
            <v>260.27999999999997</v>
          </cell>
        </row>
        <row r="2099">
          <cell r="A2099">
            <v>260.76299999999998</v>
          </cell>
        </row>
        <row r="2100">
          <cell r="A2100">
            <v>260.64299999999997</v>
          </cell>
        </row>
        <row r="2101">
          <cell r="A2101">
            <v>260.29399999999998</v>
          </cell>
        </row>
        <row r="2102">
          <cell r="A2102">
            <v>260.76400000000001</v>
          </cell>
        </row>
        <row r="2103">
          <cell r="A2103">
            <v>260.29399999999998</v>
          </cell>
        </row>
        <row r="2104">
          <cell r="A2104">
            <v>260.72899999999998</v>
          </cell>
        </row>
        <row r="2105">
          <cell r="A2105">
            <v>260.29199999999997</v>
          </cell>
        </row>
        <row r="2106">
          <cell r="A2106">
            <v>260.29599999999999</v>
          </cell>
        </row>
        <row r="2107">
          <cell r="A2107">
            <v>260.69799999999998</v>
          </cell>
        </row>
        <row r="2108">
          <cell r="A2108">
            <v>260.29199999999997</v>
          </cell>
        </row>
        <row r="2109">
          <cell r="A2109">
            <v>260.69799999999998</v>
          </cell>
        </row>
        <row r="2110">
          <cell r="A2110">
            <v>260.36200000000002</v>
          </cell>
        </row>
        <row r="2111">
          <cell r="A2111">
            <v>260.64</v>
          </cell>
        </row>
        <row r="2112">
          <cell r="A2112">
            <v>260.29199999999997</v>
          </cell>
        </row>
        <row r="2113">
          <cell r="A2113">
            <v>260.67099999999999</v>
          </cell>
        </row>
        <row r="2114">
          <cell r="A2114">
            <v>260.29599999999999</v>
          </cell>
        </row>
        <row r="2115">
          <cell r="A2115">
            <v>260.76100000000002</v>
          </cell>
        </row>
        <row r="2116">
          <cell r="A2116">
            <v>260.27199999999999</v>
          </cell>
        </row>
        <row r="2117">
          <cell r="A2117">
            <v>260.77999999999997</v>
          </cell>
        </row>
        <row r="2118">
          <cell r="A2118">
            <v>260.40899999999999</v>
          </cell>
        </row>
        <row r="2119">
          <cell r="A2119">
            <v>260.3</v>
          </cell>
        </row>
        <row r="2120">
          <cell r="A2120">
            <v>260.55399999999997</v>
          </cell>
        </row>
        <row r="2121">
          <cell r="A2121">
            <v>260.31200000000001</v>
          </cell>
        </row>
        <row r="2122">
          <cell r="A2122">
            <v>260.733</v>
          </cell>
        </row>
        <row r="2123">
          <cell r="A2123">
            <v>260.30399999999997</v>
          </cell>
        </row>
        <row r="2124">
          <cell r="A2124">
            <v>260.733</v>
          </cell>
        </row>
        <row r="2125">
          <cell r="A2125">
            <v>260.30599999999998</v>
          </cell>
        </row>
        <row r="2126">
          <cell r="A2126">
            <v>260.803</v>
          </cell>
        </row>
        <row r="2127">
          <cell r="A2127">
            <v>260.35700000000003</v>
          </cell>
        </row>
        <row r="2128">
          <cell r="A2128">
            <v>260.76499999999999</v>
          </cell>
        </row>
        <row r="2129">
          <cell r="A2129">
            <v>260.279</v>
          </cell>
        </row>
        <row r="2130">
          <cell r="A2130">
            <v>260.27300000000002</v>
          </cell>
        </row>
        <row r="2131">
          <cell r="A2131">
            <v>260.66699999999997</v>
          </cell>
        </row>
        <row r="2132">
          <cell r="A2132">
            <v>260.27999999999997</v>
          </cell>
        </row>
        <row r="2133">
          <cell r="A2133">
            <v>260.68599999999998</v>
          </cell>
        </row>
        <row r="2134">
          <cell r="A2134">
            <v>260.274</v>
          </cell>
        </row>
        <row r="2135">
          <cell r="A2135">
            <v>260.76</v>
          </cell>
        </row>
        <row r="2136">
          <cell r="A2136">
            <v>260.27100000000002</v>
          </cell>
        </row>
        <row r="2137">
          <cell r="A2137">
            <v>260.45100000000002</v>
          </cell>
        </row>
        <row r="2138">
          <cell r="A2138">
            <v>260.63900000000001</v>
          </cell>
        </row>
        <row r="2139">
          <cell r="A2139">
            <v>260.279</v>
          </cell>
        </row>
        <row r="2140">
          <cell r="A2140">
            <v>260.76100000000002</v>
          </cell>
        </row>
        <row r="2141">
          <cell r="A2141">
            <v>260.28699999999998</v>
          </cell>
        </row>
        <row r="2142">
          <cell r="A2142">
            <v>260.88600000000002</v>
          </cell>
        </row>
        <row r="2143">
          <cell r="A2143">
            <v>260.62200000000001</v>
          </cell>
        </row>
        <row r="2144">
          <cell r="A2144">
            <v>260.27600000000001</v>
          </cell>
        </row>
        <row r="2145">
          <cell r="A2145">
            <v>260.76299999999998</v>
          </cell>
        </row>
        <row r="2146">
          <cell r="A2146">
            <v>260.26900000000001</v>
          </cell>
        </row>
        <row r="2147">
          <cell r="A2147">
            <v>260.73099999999999</v>
          </cell>
        </row>
        <row r="2148">
          <cell r="A2148">
            <v>260.49700000000001</v>
          </cell>
        </row>
        <row r="2149">
          <cell r="A2149">
            <v>260.27800000000002</v>
          </cell>
        </row>
        <row r="2150">
          <cell r="A2150">
            <v>260.75400000000002</v>
          </cell>
        </row>
        <row r="2151">
          <cell r="A2151">
            <v>260.27100000000002</v>
          </cell>
        </row>
        <row r="2152">
          <cell r="A2152">
            <v>260.76600000000002</v>
          </cell>
        </row>
        <row r="2153">
          <cell r="A2153">
            <v>260.26499999999999</v>
          </cell>
        </row>
        <row r="2154">
          <cell r="A2154">
            <v>260.29399999999998</v>
          </cell>
        </row>
        <row r="2155">
          <cell r="A2155">
            <v>260.62400000000002</v>
          </cell>
        </row>
        <row r="2156">
          <cell r="A2156">
            <v>260.27199999999999</v>
          </cell>
        </row>
        <row r="2157">
          <cell r="A2157">
            <v>260.709</v>
          </cell>
        </row>
        <row r="2158">
          <cell r="A2158">
            <v>260.34300000000002</v>
          </cell>
        </row>
        <row r="2159">
          <cell r="A2159">
            <v>260.75599999999997</v>
          </cell>
        </row>
        <row r="2160">
          <cell r="A2160">
            <v>260.27999999999997</v>
          </cell>
        </row>
        <row r="2161">
          <cell r="A2161">
            <v>260.51400000000001</v>
          </cell>
        </row>
        <row r="2162">
          <cell r="A2162">
            <v>260.58999999999997</v>
          </cell>
        </row>
        <row r="2163">
          <cell r="A2163">
            <v>260.27699999999999</v>
          </cell>
        </row>
        <row r="2164">
          <cell r="A2164">
            <v>260.74900000000002</v>
          </cell>
        </row>
        <row r="2165">
          <cell r="A2165">
            <v>260.25200000000001</v>
          </cell>
        </row>
        <row r="2166">
          <cell r="A2166">
            <v>260.72899999999998</v>
          </cell>
        </row>
        <row r="2167">
          <cell r="A2167">
            <v>260.678</v>
          </cell>
        </row>
        <row r="2168">
          <cell r="A2168">
            <v>260.21699999999998</v>
          </cell>
        </row>
        <row r="2169">
          <cell r="A2169">
            <v>260.73899999999998</v>
          </cell>
        </row>
        <row r="2170">
          <cell r="A2170">
            <v>260.24</v>
          </cell>
        </row>
        <row r="2171">
          <cell r="A2171">
            <v>260.72000000000003</v>
          </cell>
        </row>
        <row r="2172">
          <cell r="A2172">
            <v>260.24</v>
          </cell>
        </row>
        <row r="2173">
          <cell r="A2173">
            <v>260.642</v>
          </cell>
        </row>
        <row r="2174">
          <cell r="A2174">
            <v>260.678</v>
          </cell>
        </row>
        <row r="2175">
          <cell r="A2175">
            <v>260.24900000000002</v>
          </cell>
        </row>
        <row r="2176">
          <cell r="A2176">
            <v>260.72300000000001</v>
          </cell>
        </row>
        <row r="2177">
          <cell r="A2177">
            <v>260.21899999999999</v>
          </cell>
        </row>
        <row r="2178">
          <cell r="A2178">
            <v>260.327</v>
          </cell>
        </row>
        <row r="2179">
          <cell r="A2179">
            <v>260.43599999999998</v>
          </cell>
        </row>
        <row r="2180">
          <cell r="A2180">
            <v>260.233</v>
          </cell>
        </row>
        <row r="2181">
          <cell r="A2181">
            <v>260.70400000000001</v>
          </cell>
        </row>
        <row r="2182">
          <cell r="A2182">
            <v>260.22699999999998</v>
          </cell>
        </row>
        <row r="2183">
          <cell r="A2183">
            <v>260.70699999999999</v>
          </cell>
        </row>
        <row r="2184">
          <cell r="A2184">
            <v>260.45600000000002</v>
          </cell>
        </row>
        <row r="2185">
          <cell r="A2185">
            <v>260.22500000000002</v>
          </cell>
        </row>
        <row r="2186">
          <cell r="A2186">
            <v>260.64400000000001</v>
          </cell>
        </row>
        <row r="2187">
          <cell r="A2187">
            <v>260.22899999999998</v>
          </cell>
        </row>
        <row r="2188">
          <cell r="A2188">
            <v>260.702</v>
          </cell>
        </row>
        <row r="2189">
          <cell r="A2189">
            <v>260.31700000000001</v>
          </cell>
        </row>
        <row r="2190">
          <cell r="A2190">
            <v>260.714</v>
          </cell>
        </row>
        <row r="2191">
          <cell r="A2191">
            <v>260.34500000000003</v>
          </cell>
        </row>
        <row r="2192">
          <cell r="A2192">
            <v>260.21800000000002</v>
          </cell>
        </row>
        <row r="2193">
          <cell r="A2193">
            <v>260.46600000000001</v>
          </cell>
        </row>
        <row r="2194">
          <cell r="A2194">
            <v>260.21800000000002</v>
          </cell>
        </row>
        <row r="2195">
          <cell r="A2195">
            <v>260.71199999999999</v>
          </cell>
        </row>
        <row r="2196">
          <cell r="A2196">
            <v>260.21800000000002</v>
          </cell>
        </row>
        <row r="2197">
          <cell r="A2197">
            <v>260.44099999999997</v>
          </cell>
        </row>
        <row r="2198">
          <cell r="A2198">
            <v>260.65600000000001</v>
          </cell>
        </row>
        <row r="2199">
          <cell r="A2199">
            <v>260.22000000000003</v>
          </cell>
        </row>
        <row r="2200">
          <cell r="A2200">
            <v>260.702</v>
          </cell>
        </row>
        <row r="2201">
          <cell r="A2201">
            <v>260.214</v>
          </cell>
        </row>
        <row r="2202">
          <cell r="A2202">
            <v>260.70600000000002</v>
          </cell>
        </row>
        <row r="2203">
          <cell r="A2203">
            <v>260.327</v>
          </cell>
        </row>
        <row r="2204">
          <cell r="A2204">
            <v>260.32799999999997</v>
          </cell>
        </row>
        <row r="2205">
          <cell r="A2205">
            <v>260.654</v>
          </cell>
        </row>
        <row r="2206">
          <cell r="A2206">
            <v>260.21699999999998</v>
          </cell>
        </row>
        <row r="2207">
          <cell r="A2207">
            <v>260.67</v>
          </cell>
        </row>
        <row r="2208">
          <cell r="A2208">
            <v>260.20999999999998</v>
          </cell>
        </row>
        <row r="2209">
          <cell r="A2209">
            <v>260.221</v>
          </cell>
        </row>
        <row r="2210">
          <cell r="A2210">
            <v>260.88</v>
          </cell>
        </row>
        <row r="2211">
          <cell r="A2211">
            <v>260.649</v>
          </cell>
        </row>
        <row r="2212">
          <cell r="A2212">
            <v>260.35899999999998</v>
          </cell>
        </row>
        <row r="2213">
          <cell r="A2213">
            <v>260.80399999999997</v>
          </cell>
        </row>
        <row r="2214">
          <cell r="A2214">
            <v>260.60399999999998</v>
          </cell>
        </row>
        <row r="2215">
          <cell r="A2215">
            <v>260.48200000000003</v>
          </cell>
        </row>
        <row r="2216">
          <cell r="A2216">
            <v>260.702</v>
          </cell>
        </row>
        <row r="2217">
          <cell r="A2217">
            <v>260.56900000000002</v>
          </cell>
        </row>
        <row r="2218">
          <cell r="A2218">
            <v>260.48099999999999</v>
          </cell>
        </row>
        <row r="2219">
          <cell r="A2219">
            <v>260.68099999999998</v>
          </cell>
        </row>
        <row r="2220">
          <cell r="A2220">
            <v>260.709</v>
          </cell>
        </row>
        <row r="2221">
          <cell r="A2221">
            <v>260.27699999999999</v>
          </cell>
        </row>
        <row r="2222">
          <cell r="A2222">
            <v>260.73899999999998</v>
          </cell>
        </row>
        <row r="2223">
          <cell r="A2223">
            <v>260.529</v>
          </cell>
        </row>
        <row r="2224">
          <cell r="A2224">
            <v>260.26299999999998</v>
          </cell>
        </row>
        <row r="2225">
          <cell r="A2225">
            <v>260.762</v>
          </cell>
        </row>
      </sheetData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64.891599999999997</v>
          </cell>
        </row>
        <row r="2">
          <cell r="A2">
            <v>64.168899999999994</v>
          </cell>
        </row>
        <row r="3">
          <cell r="A3">
            <v>64.161100000000005</v>
          </cell>
        </row>
        <row r="4">
          <cell r="A4">
            <v>64.1768</v>
          </cell>
        </row>
        <row r="5">
          <cell r="A5">
            <v>64.165000000000006</v>
          </cell>
        </row>
        <row r="6">
          <cell r="A6">
            <v>64.168899999999994</v>
          </cell>
        </row>
        <row r="7">
          <cell r="A7">
            <v>64.161100000000005</v>
          </cell>
        </row>
        <row r="8">
          <cell r="A8">
            <v>64.168899999999994</v>
          </cell>
        </row>
        <row r="9">
          <cell r="A9">
            <v>64.172899999999998</v>
          </cell>
        </row>
        <row r="10">
          <cell r="A10">
            <v>64.165000000000006</v>
          </cell>
        </row>
        <row r="11">
          <cell r="A11">
            <v>64.168899999999994</v>
          </cell>
        </row>
        <row r="12">
          <cell r="A12">
            <v>64.165000000000006</v>
          </cell>
        </row>
        <row r="13">
          <cell r="A13">
            <v>64.1768</v>
          </cell>
        </row>
        <row r="14">
          <cell r="A14">
            <v>64.165000000000006</v>
          </cell>
        </row>
        <row r="15">
          <cell r="A15">
            <v>64.1768</v>
          </cell>
        </row>
        <row r="16">
          <cell r="A16">
            <v>64.165000000000006</v>
          </cell>
        </row>
        <row r="17">
          <cell r="A17">
            <v>64.172899999999998</v>
          </cell>
        </row>
        <row r="18">
          <cell r="A18">
            <v>64.172899999999998</v>
          </cell>
        </row>
        <row r="19">
          <cell r="A19">
            <v>64.161100000000005</v>
          </cell>
        </row>
        <row r="20">
          <cell r="A20">
            <v>64.168899999999994</v>
          </cell>
        </row>
        <row r="21">
          <cell r="A21">
            <v>64.161100000000005</v>
          </cell>
        </row>
        <row r="22">
          <cell r="A22">
            <v>64.172899999999998</v>
          </cell>
        </row>
        <row r="23">
          <cell r="A23">
            <v>64.168899999999994</v>
          </cell>
        </row>
        <row r="24">
          <cell r="A24">
            <v>64.161100000000005</v>
          </cell>
        </row>
        <row r="25">
          <cell r="A25">
            <v>64.165000000000006</v>
          </cell>
        </row>
        <row r="26">
          <cell r="A26">
            <v>64.165000000000006</v>
          </cell>
        </row>
        <row r="27">
          <cell r="A27">
            <v>64.172899999999998</v>
          </cell>
        </row>
        <row r="28">
          <cell r="A28">
            <v>64.165000000000006</v>
          </cell>
        </row>
        <row r="29">
          <cell r="A29">
            <v>64.168899999999994</v>
          </cell>
        </row>
        <row r="30">
          <cell r="A30">
            <v>64.161100000000005</v>
          </cell>
        </row>
        <row r="31">
          <cell r="A31">
            <v>64.168899999999994</v>
          </cell>
        </row>
        <row r="32">
          <cell r="A32">
            <v>64.1768</v>
          </cell>
        </row>
        <row r="33">
          <cell r="A33">
            <v>64.172899999999998</v>
          </cell>
        </row>
        <row r="34">
          <cell r="A34">
            <v>64.172899999999998</v>
          </cell>
        </row>
        <row r="35">
          <cell r="A35">
            <v>64.172899999999998</v>
          </cell>
        </row>
        <row r="36">
          <cell r="A36">
            <v>64.172899999999998</v>
          </cell>
        </row>
        <row r="37">
          <cell r="A37">
            <v>64.168899999999994</v>
          </cell>
        </row>
        <row r="38">
          <cell r="A38">
            <v>64.172899999999998</v>
          </cell>
        </row>
        <row r="39">
          <cell r="A39">
            <v>64.168899999999994</v>
          </cell>
        </row>
        <row r="40">
          <cell r="A40">
            <v>64.1768</v>
          </cell>
        </row>
        <row r="41">
          <cell r="A41">
            <v>64.168899999999994</v>
          </cell>
        </row>
        <row r="42">
          <cell r="A42">
            <v>64.168899999999994</v>
          </cell>
        </row>
        <row r="43">
          <cell r="A43">
            <v>64.168899999999994</v>
          </cell>
        </row>
        <row r="44">
          <cell r="A44">
            <v>64.180700000000002</v>
          </cell>
        </row>
        <row r="45">
          <cell r="A45">
            <v>64.172899999999998</v>
          </cell>
        </row>
        <row r="46">
          <cell r="A46">
            <v>64.165000000000006</v>
          </cell>
        </row>
        <row r="47">
          <cell r="A47">
            <v>64.168899999999994</v>
          </cell>
        </row>
        <row r="48">
          <cell r="A48">
            <v>64.168899999999994</v>
          </cell>
        </row>
        <row r="49">
          <cell r="A49">
            <v>64.168899999999994</v>
          </cell>
        </row>
        <row r="50">
          <cell r="A50">
            <v>64.161100000000005</v>
          </cell>
        </row>
        <row r="51">
          <cell r="A51">
            <v>64.168899999999994</v>
          </cell>
        </row>
        <row r="52">
          <cell r="A52">
            <v>64.168899999999994</v>
          </cell>
        </row>
        <row r="53">
          <cell r="A53">
            <v>64.172899999999998</v>
          </cell>
        </row>
        <row r="54">
          <cell r="A54">
            <v>64.168899999999994</v>
          </cell>
        </row>
        <row r="55">
          <cell r="A55">
            <v>64.172899999999998</v>
          </cell>
        </row>
        <row r="56">
          <cell r="A56">
            <v>64.168899999999994</v>
          </cell>
        </row>
        <row r="57">
          <cell r="A57">
            <v>64.1768</v>
          </cell>
        </row>
        <row r="58">
          <cell r="A58">
            <v>64.168899999999994</v>
          </cell>
        </row>
        <row r="59">
          <cell r="A59">
            <v>64.1768</v>
          </cell>
        </row>
        <row r="60">
          <cell r="A60">
            <v>64.172899999999998</v>
          </cell>
        </row>
        <row r="61">
          <cell r="A61">
            <v>64.1768</v>
          </cell>
        </row>
        <row r="62">
          <cell r="A62">
            <v>64.168899999999994</v>
          </cell>
        </row>
        <row r="63">
          <cell r="A63">
            <v>64.172899999999998</v>
          </cell>
        </row>
        <row r="64">
          <cell r="A64">
            <v>64.168899999999994</v>
          </cell>
        </row>
        <row r="65">
          <cell r="A65">
            <v>64.1768</v>
          </cell>
        </row>
        <row r="66">
          <cell r="A66">
            <v>64.165000000000006</v>
          </cell>
        </row>
        <row r="67">
          <cell r="A67">
            <v>64.172899999999998</v>
          </cell>
        </row>
        <row r="68">
          <cell r="A68">
            <v>64.165000000000006</v>
          </cell>
        </row>
        <row r="69">
          <cell r="A69">
            <v>64.1768</v>
          </cell>
        </row>
        <row r="70">
          <cell r="A70">
            <v>64.172899999999998</v>
          </cell>
        </row>
        <row r="71">
          <cell r="A71">
            <v>64.172899999999998</v>
          </cell>
        </row>
        <row r="72">
          <cell r="A72">
            <v>64.168899999999994</v>
          </cell>
        </row>
        <row r="73">
          <cell r="A73">
            <v>64.172899999999998</v>
          </cell>
        </row>
        <row r="74">
          <cell r="A74">
            <v>64.1768</v>
          </cell>
        </row>
        <row r="75">
          <cell r="A75">
            <v>64.168899999999994</v>
          </cell>
        </row>
        <row r="76">
          <cell r="A76">
            <v>64.172899999999998</v>
          </cell>
        </row>
        <row r="77">
          <cell r="A77">
            <v>64.172899999999998</v>
          </cell>
        </row>
        <row r="78">
          <cell r="A78">
            <v>64.168899999999994</v>
          </cell>
        </row>
        <row r="79">
          <cell r="A79">
            <v>64.172899999999998</v>
          </cell>
        </row>
        <row r="80">
          <cell r="A80">
            <v>64.168899999999994</v>
          </cell>
        </row>
        <row r="81">
          <cell r="A81">
            <v>64.172899999999998</v>
          </cell>
        </row>
        <row r="82">
          <cell r="A82">
            <v>64.172899999999998</v>
          </cell>
        </row>
        <row r="83">
          <cell r="A83">
            <v>64.172899999999998</v>
          </cell>
        </row>
        <row r="84">
          <cell r="A84">
            <v>64.172899999999998</v>
          </cell>
        </row>
        <row r="85">
          <cell r="A85">
            <v>64.165000000000006</v>
          </cell>
        </row>
        <row r="86">
          <cell r="A86">
            <v>64.172899999999998</v>
          </cell>
        </row>
        <row r="87">
          <cell r="A87">
            <v>64.168899999999994</v>
          </cell>
        </row>
        <row r="88">
          <cell r="A88">
            <v>64.1768</v>
          </cell>
        </row>
        <row r="89">
          <cell r="A89">
            <v>64.168899999999994</v>
          </cell>
        </row>
        <row r="90">
          <cell r="A90">
            <v>64.172899999999998</v>
          </cell>
        </row>
        <row r="91">
          <cell r="A91">
            <v>64.161100000000005</v>
          </cell>
        </row>
        <row r="92">
          <cell r="A92">
            <v>64.172899999999998</v>
          </cell>
        </row>
        <row r="93">
          <cell r="A93">
            <v>64.161100000000005</v>
          </cell>
        </row>
        <row r="94">
          <cell r="A94">
            <v>64.172899999999998</v>
          </cell>
        </row>
        <row r="95">
          <cell r="A95">
            <v>64.161100000000005</v>
          </cell>
        </row>
        <row r="96">
          <cell r="A96">
            <v>64.180700000000002</v>
          </cell>
        </row>
        <row r="97">
          <cell r="A97">
            <v>64.172899999999998</v>
          </cell>
        </row>
        <row r="98">
          <cell r="A98">
            <v>64.168899999999994</v>
          </cell>
        </row>
        <row r="99">
          <cell r="A99">
            <v>64.172899999999998</v>
          </cell>
        </row>
        <row r="100">
          <cell r="A100">
            <v>64.1768</v>
          </cell>
        </row>
        <row r="101">
          <cell r="A101">
            <v>64.1768</v>
          </cell>
        </row>
        <row r="102">
          <cell r="A102">
            <v>64.172899999999998</v>
          </cell>
        </row>
        <row r="103">
          <cell r="A103">
            <v>64.1768</v>
          </cell>
        </row>
        <row r="104">
          <cell r="A104">
            <v>64.172899999999998</v>
          </cell>
        </row>
        <row r="105">
          <cell r="A105">
            <v>64.1768</v>
          </cell>
        </row>
        <row r="106">
          <cell r="A106">
            <v>64.168899999999994</v>
          </cell>
        </row>
        <row r="107">
          <cell r="A107">
            <v>64.168899999999994</v>
          </cell>
        </row>
        <row r="108">
          <cell r="A108">
            <v>64.172899999999998</v>
          </cell>
        </row>
        <row r="109">
          <cell r="A109">
            <v>64.180700000000002</v>
          </cell>
        </row>
        <row r="110">
          <cell r="A110">
            <v>64.172899999999998</v>
          </cell>
        </row>
        <row r="111">
          <cell r="A111">
            <v>64.165000000000006</v>
          </cell>
        </row>
        <row r="112">
          <cell r="A112">
            <v>64.172899999999998</v>
          </cell>
        </row>
        <row r="113">
          <cell r="A113">
            <v>64.165000000000006</v>
          </cell>
        </row>
        <row r="114">
          <cell r="A114">
            <v>64.168899999999994</v>
          </cell>
        </row>
        <row r="115">
          <cell r="A115">
            <v>64.161100000000005</v>
          </cell>
        </row>
        <row r="116">
          <cell r="A116">
            <v>64.168899999999994</v>
          </cell>
        </row>
        <row r="117">
          <cell r="A117">
            <v>64.180700000000002</v>
          </cell>
        </row>
        <row r="118">
          <cell r="A118">
            <v>64.172899999999998</v>
          </cell>
        </row>
        <row r="119">
          <cell r="A119">
            <v>64.168899999999994</v>
          </cell>
        </row>
        <row r="120">
          <cell r="A120">
            <v>64.1768</v>
          </cell>
        </row>
        <row r="121">
          <cell r="A121">
            <v>64.172899999999998</v>
          </cell>
        </row>
        <row r="122">
          <cell r="A122">
            <v>64.172899999999998</v>
          </cell>
        </row>
        <row r="123">
          <cell r="A123">
            <v>64.168899999999994</v>
          </cell>
        </row>
        <row r="124">
          <cell r="A124">
            <v>64.1768</v>
          </cell>
        </row>
        <row r="125">
          <cell r="A125">
            <v>64.168899999999994</v>
          </cell>
        </row>
        <row r="126">
          <cell r="A126">
            <v>64.172899999999998</v>
          </cell>
        </row>
        <row r="127">
          <cell r="A127">
            <v>64.168899999999994</v>
          </cell>
        </row>
        <row r="128">
          <cell r="A128">
            <v>64.172899999999998</v>
          </cell>
        </row>
        <row r="129">
          <cell r="A129">
            <v>64.172899999999998</v>
          </cell>
        </row>
        <row r="130">
          <cell r="A130">
            <v>64.168899999999994</v>
          </cell>
        </row>
        <row r="131">
          <cell r="A131">
            <v>64.168899999999994</v>
          </cell>
        </row>
        <row r="132">
          <cell r="A132">
            <v>64.172899999999998</v>
          </cell>
        </row>
        <row r="133">
          <cell r="A133">
            <v>64.1768</v>
          </cell>
        </row>
        <row r="134">
          <cell r="A134">
            <v>64.165000000000006</v>
          </cell>
        </row>
        <row r="135">
          <cell r="A135">
            <v>64.165000000000006</v>
          </cell>
        </row>
        <row r="136">
          <cell r="A136">
            <v>64.168899999999994</v>
          </cell>
        </row>
        <row r="137">
          <cell r="A137">
            <v>64.1768</v>
          </cell>
        </row>
        <row r="138">
          <cell r="A138">
            <v>64.172899999999998</v>
          </cell>
        </row>
        <row r="139">
          <cell r="A139">
            <v>64.168899999999994</v>
          </cell>
        </row>
        <row r="140">
          <cell r="A140">
            <v>64.172899999999998</v>
          </cell>
        </row>
        <row r="141">
          <cell r="A141">
            <v>64.1768</v>
          </cell>
        </row>
        <row r="142">
          <cell r="A142">
            <v>64.172899999999998</v>
          </cell>
        </row>
        <row r="143">
          <cell r="A143">
            <v>64.168899999999994</v>
          </cell>
        </row>
        <row r="144">
          <cell r="A144">
            <v>64.1768</v>
          </cell>
        </row>
        <row r="145">
          <cell r="A145">
            <v>64.172899999999998</v>
          </cell>
        </row>
        <row r="146">
          <cell r="A146">
            <v>64.172899999999998</v>
          </cell>
        </row>
        <row r="147">
          <cell r="A147">
            <v>64.168899999999994</v>
          </cell>
        </row>
        <row r="148">
          <cell r="A148">
            <v>64.168899999999994</v>
          </cell>
        </row>
        <row r="149">
          <cell r="A149">
            <v>64.1768</v>
          </cell>
        </row>
        <row r="150">
          <cell r="A150">
            <v>64.168899999999994</v>
          </cell>
        </row>
        <row r="151">
          <cell r="A151">
            <v>64.168899999999994</v>
          </cell>
        </row>
        <row r="152">
          <cell r="A152">
            <v>64.172899999999998</v>
          </cell>
        </row>
        <row r="153">
          <cell r="A153">
            <v>64.1768</v>
          </cell>
        </row>
        <row r="154">
          <cell r="A154">
            <v>64.168899999999994</v>
          </cell>
        </row>
        <row r="155">
          <cell r="A155">
            <v>64.157200000000003</v>
          </cell>
        </row>
        <row r="156">
          <cell r="A156">
            <v>64.165000000000006</v>
          </cell>
        </row>
        <row r="157">
          <cell r="A157">
            <v>64.168899999999994</v>
          </cell>
        </row>
        <row r="158">
          <cell r="A158">
            <v>64.1768</v>
          </cell>
        </row>
        <row r="159">
          <cell r="A159">
            <v>64.165000000000006</v>
          </cell>
        </row>
        <row r="160">
          <cell r="A160">
            <v>64.172899999999998</v>
          </cell>
        </row>
        <row r="161">
          <cell r="A161">
            <v>64.165000000000006</v>
          </cell>
        </row>
        <row r="162">
          <cell r="A162">
            <v>64.1768</v>
          </cell>
        </row>
        <row r="163">
          <cell r="A163">
            <v>64.168899999999994</v>
          </cell>
        </row>
        <row r="164">
          <cell r="A164">
            <v>64.168899999999994</v>
          </cell>
        </row>
        <row r="165">
          <cell r="A165">
            <v>64.172899999999998</v>
          </cell>
        </row>
        <row r="166">
          <cell r="A166">
            <v>64.172899999999998</v>
          </cell>
        </row>
        <row r="167">
          <cell r="A167">
            <v>64.172899999999998</v>
          </cell>
        </row>
        <row r="168">
          <cell r="A168">
            <v>64.157200000000003</v>
          </cell>
        </row>
        <row r="169">
          <cell r="A169">
            <v>64.161100000000005</v>
          </cell>
        </row>
        <row r="170">
          <cell r="A170">
            <v>64.157200000000003</v>
          </cell>
        </row>
        <row r="171">
          <cell r="A171">
            <v>64.168899999999994</v>
          </cell>
        </row>
        <row r="172">
          <cell r="A172">
            <v>64.165000000000006</v>
          </cell>
        </row>
        <row r="173">
          <cell r="A173">
            <v>64.161100000000005</v>
          </cell>
        </row>
        <row r="174">
          <cell r="A174">
            <v>64.165000000000006</v>
          </cell>
        </row>
        <row r="175">
          <cell r="A175">
            <v>64.165000000000006</v>
          </cell>
        </row>
        <row r="176">
          <cell r="A176">
            <v>64.168899999999994</v>
          </cell>
        </row>
        <row r="177">
          <cell r="A177">
            <v>64.161100000000005</v>
          </cell>
        </row>
        <row r="178">
          <cell r="A178">
            <v>64.153300000000002</v>
          </cell>
        </row>
        <row r="179">
          <cell r="A179">
            <v>64.161100000000005</v>
          </cell>
        </row>
        <row r="180">
          <cell r="A180">
            <v>64.165000000000006</v>
          </cell>
        </row>
        <row r="181">
          <cell r="A181">
            <v>64.161100000000005</v>
          </cell>
        </row>
        <row r="182">
          <cell r="A182">
            <v>64.153300000000002</v>
          </cell>
        </row>
        <row r="183">
          <cell r="A183">
            <v>64.161100000000005</v>
          </cell>
        </row>
        <row r="184">
          <cell r="A184">
            <v>64.161100000000005</v>
          </cell>
        </row>
        <row r="185">
          <cell r="A185">
            <v>64.165000000000006</v>
          </cell>
        </row>
        <row r="186">
          <cell r="A186">
            <v>64.157200000000003</v>
          </cell>
        </row>
        <row r="187">
          <cell r="A187">
            <v>64.165000000000006</v>
          </cell>
        </row>
        <row r="188">
          <cell r="A188">
            <v>64.165000000000006</v>
          </cell>
        </row>
        <row r="189">
          <cell r="A189">
            <v>64.168899999999994</v>
          </cell>
        </row>
        <row r="190">
          <cell r="A190">
            <v>64.157200000000003</v>
          </cell>
        </row>
        <row r="191">
          <cell r="A191">
            <v>64.165000000000006</v>
          </cell>
        </row>
        <row r="192">
          <cell r="A192">
            <v>64.165000000000006</v>
          </cell>
        </row>
        <row r="193">
          <cell r="A193">
            <v>64.168899999999994</v>
          </cell>
        </row>
        <row r="194">
          <cell r="A194">
            <v>64.165000000000006</v>
          </cell>
        </row>
        <row r="195">
          <cell r="A195">
            <v>64.165000000000006</v>
          </cell>
        </row>
        <row r="196">
          <cell r="A196">
            <v>64.157200000000003</v>
          </cell>
        </row>
        <row r="197">
          <cell r="A197">
            <v>64.165000000000006</v>
          </cell>
        </row>
        <row r="198">
          <cell r="A198">
            <v>64.165000000000006</v>
          </cell>
        </row>
        <row r="199">
          <cell r="A199">
            <v>64.161100000000005</v>
          </cell>
        </row>
        <row r="200">
          <cell r="A200">
            <v>64.165000000000006</v>
          </cell>
        </row>
        <row r="201">
          <cell r="A201">
            <v>64.157200000000003</v>
          </cell>
        </row>
        <row r="202">
          <cell r="A202">
            <v>64.165000000000006</v>
          </cell>
        </row>
        <row r="203">
          <cell r="A203">
            <v>64.161100000000005</v>
          </cell>
        </row>
        <row r="204">
          <cell r="A204">
            <v>64.161100000000005</v>
          </cell>
        </row>
        <row r="205">
          <cell r="A205">
            <v>64.165000000000006</v>
          </cell>
        </row>
        <row r="206">
          <cell r="A206">
            <v>64.161100000000005</v>
          </cell>
        </row>
        <row r="207">
          <cell r="A207">
            <v>64.168899999999994</v>
          </cell>
        </row>
        <row r="208">
          <cell r="A208">
            <v>64.157200000000003</v>
          </cell>
        </row>
        <row r="209">
          <cell r="A209">
            <v>64.165000000000006</v>
          </cell>
        </row>
        <row r="210">
          <cell r="A210">
            <v>64.165000000000006</v>
          </cell>
        </row>
        <row r="211">
          <cell r="A211">
            <v>64.165000000000006</v>
          </cell>
        </row>
        <row r="212">
          <cell r="A212">
            <v>64.161100000000005</v>
          </cell>
        </row>
        <row r="213">
          <cell r="A213">
            <v>64.161100000000005</v>
          </cell>
        </row>
        <row r="214">
          <cell r="A214">
            <v>64.165000000000006</v>
          </cell>
        </row>
        <row r="215">
          <cell r="A215">
            <v>64.165000000000006</v>
          </cell>
        </row>
        <row r="216">
          <cell r="A216">
            <v>64.165000000000006</v>
          </cell>
        </row>
        <row r="217">
          <cell r="A217">
            <v>64.161100000000005</v>
          </cell>
        </row>
        <row r="218">
          <cell r="A218">
            <v>64.161100000000005</v>
          </cell>
        </row>
        <row r="219">
          <cell r="A219">
            <v>64.172899999999998</v>
          </cell>
        </row>
        <row r="220">
          <cell r="A220">
            <v>64.165000000000006</v>
          </cell>
        </row>
        <row r="221">
          <cell r="A221">
            <v>64.165000000000006</v>
          </cell>
        </row>
        <row r="222">
          <cell r="A222">
            <v>64.161100000000005</v>
          </cell>
        </row>
        <row r="223">
          <cell r="A223">
            <v>64.161100000000005</v>
          </cell>
        </row>
        <row r="224">
          <cell r="A224">
            <v>64.153300000000002</v>
          </cell>
        </row>
        <row r="225">
          <cell r="A225">
            <v>64.161100000000005</v>
          </cell>
        </row>
        <row r="226">
          <cell r="A226">
            <v>64.153300000000002</v>
          </cell>
        </row>
        <row r="227">
          <cell r="A227">
            <v>64.161100000000005</v>
          </cell>
        </row>
        <row r="228">
          <cell r="A228">
            <v>64.153300000000002</v>
          </cell>
        </row>
        <row r="229">
          <cell r="A229">
            <v>64.161100000000005</v>
          </cell>
        </row>
        <row r="230">
          <cell r="A230">
            <v>64.153300000000002</v>
          </cell>
        </row>
        <row r="231">
          <cell r="A231">
            <v>64.172899999999998</v>
          </cell>
        </row>
        <row r="232">
          <cell r="A232">
            <v>64.165000000000006</v>
          </cell>
        </row>
        <row r="233">
          <cell r="A233">
            <v>64.157200000000003</v>
          </cell>
        </row>
        <row r="234">
          <cell r="A234">
            <v>64.165000000000006</v>
          </cell>
        </row>
        <row r="235">
          <cell r="A235">
            <v>64.172899999999998</v>
          </cell>
        </row>
        <row r="236">
          <cell r="A236">
            <v>64.165000000000006</v>
          </cell>
        </row>
        <row r="237">
          <cell r="A237">
            <v>64.161100000000005</v>
          </cell>
        </row>
        <row r="238">
          <cell r="A238">
            <v>64.168899999999994</v>
          </cell>
        </row>
        <row r="239">
          <cell r="A239">
            <v>64.289100000000005</v>
          </cell>
        </row>
        <row r="240">
          <cell r="A240">
            <v>104.452</v>
          </cell>
        </row>
        <row r="241">
          <cell r="A241">
            <v>104.452</v>
          </cell>
        </row>
        <row r="242">
          <cell r="A242">
            <v>104.452</v>
          </cell>
        </row>
        <row r="243">
          <cell r="A243">
            <v>104.447</v>
          </cell>
        </row>
        <row r="244">
          <cell r="A244">
            <v>104.459</v>
          </cell>
        </row>
        <row r="245">
          <cell r="A245">
            <v>116.22499999999999</v>
          </cell>
        </row>
        <row r="246">
          <cell r="A246">
            <v>116.322</v>
          </cell>
        </row>
        <row r="247">
          <cell r="A247">
            <v>116.15</v>
          </cell>
        </row>
        <row r="248">
          <cell r="A248">
            <v>104.77200000000001</v>
          </cell>
        </row>
        <row r="249">
          <cell r="A249">
            <v>104.733</v>
          </cell>
        </row>
        <row r="250">
          <cell r="A250">
            <v>104.765</v>
          </cell>
        </row>
        <row r="251">
          <cell r="A251">
            <v>129.53399999999999</v>
          </cell>
        </row>
        <row r="252">
          <cell r="A252">
            <v>95.7012</v>
          </cell>
        </row>
        <row r="253">
          <cell r="A253">
            <v>95.669899999999998</v>
          </cell>
        </row>
        <row r="254">
          <cell r="A254">
            <v>95.681600000000003</v>
          </cell>
        </row>
        <row r="255">
          <cell r="A255">
            <v>95.6387</v>
          </cell>
        </row>
        <row r="256">
          <cell r="A256">
            <v>94.705100000000002</v>
          </cell>
        </row>
        <row r="257">
          <cell r="A257">
            <v>94.6738</v>
          </cell>
        </row>
        <row r="258">
          <cell r="A258">
            <v>93.853499999999997</v>
          </cell>
        </row>
        <row r="259">
          <cell r="A259">
            <v>117.28400000000001</v>
          </cell>
        </row>
        <row r="260">
          <cell r="A260">
            <v>117.40900000000001</v>
          </cell>
        </row>
        <row r="261">
          <cell r="A261">
            <v>119.12</v>
          </cell>
        </row>
        <row r="262">
          <cell r="A262">
            <v>118.77200000000001</v>
          </cell>
        </row>
        <row r="263">
          <cell r="A263">
            <v>119.11199999999999</v>
          </cell>
        </row>
        <row r="264">
          <cell r="A264">
            <v>119.429</v>
          </cell>
        </row>
        <row r="265">
          <cell r="A265">
            <v>119.706</v>
          </cell>
        </row>
        <row r="266">
          <cell r="A266">
            <v>94.1768</v>
          </cell>
        </row>
        <row r="267">
          <cell r="A267">
            <v>94.165000000000006</v>
          </cell>
        </row>
        <row r="268">
          <cell r="A268">
            <v>94.153300000000002</v>
          </cell>
        </row>
        <row r="269">
          <cell r="A269">
            <v>94.172899999999998</v>
          </cell>
        </row>
        <row r="270">
          <cell r="A270">
            <v>94.153300000000002</v>
          </cell>
        </row>
        <row r="271">
          <cell r="A271">
            <v>94.153300000000002</v>
          </cell>
        </row>
        <row r="272">
          <cell r="A272">
            <v>106.122</v>
          </cell>
        </row>
        <row r="273">
          <cell r="A273">
            <v>119.462</v>
          </cell>
        </row>
        <row r="274">
          <cell r="A274">
            <v>119.962</v>
          </cell>
        </row>
        <row r="275">
          <cell r="A275">
            <v>119.27800000000001</v>
          </cell>
        </row>
        <row r="276">
          <cell r="A276">
            <v>119.532</v>
          </cell>
        </row>
        <row r="277">
          <cell r="A277">
            <v>119.505</v>
          </cell>
        </row>
        <row r="278">
          <cell r="A278">
            <v>119.735</v>
          </cell>
        </row>
        <row r="279">
          <cell r="A279">
            <v>118.73099999999999</v>
          </cell>
        </row>
        <row r="280">
          <cell r="A280">
            <v>119.81</v>
          </cell>
        </row>
        <row r="281">
          <cell r="A281">
            <v>119.774</v>
          </cell>
        </row>
        <row r="282">
          <cell r="A282">
            <v>119.782</v>
          </cell>
        </row>
        <row r="283">
          <cell r="A283">
            <v>119.407</v>
          </cell>
        </row>
        <row r="284">
          <cell r="A284">
            <v>119.40300000000001</v>
          </cell>
        </row>
        <row r="285">
          <cell r="A285">
            <v>119.751</v>
          </cell>
        </row>
        <row r="286">
          <cell r="A286">
            <v>108.901</v>
          </cell>
        </row>
        <row r="287">
          <cell r="A287">
            <v>108.339</v>
          </cell>
        </row>
        <row r="288">
          <cell r="A288">
            <v>108.315</v>
          </cell>
        </row>
        <row r="289">
          <cell r="A289">
            <v>108.32299999999999</v>
          </cell>
        </row>
        <row r="290">
          <cell r="A290">
            <v>108.319</v>
          </cell>
        </row>
        <row r="291">
          <cell r="A291">
            <v>120.72199999999999</v>
          </cell>
        </row>
        <row r="292">
          <cell r="A292">
            <v>120.72199999999999</v>
          </cell>
        </row>
        <row r="293">
          <cell r="A293">
            <v>121.39700000000001</v>
          </cell>
        </row>
        <row r="294">
          <cell r="A294">
            <v>121.48699999999999</v>
          </cell>
        </row>
        <row r="295">
          <cell r="A295">
            <v>121.479</v>
          </cell>
        </row>
        <row r="296">
          <cell r="A296">
            <v>121.476</v>
          </cell>
        </row>
        <row r="297">
          <cell r="A297">
            <v>121.476</v>
          </cell>
        </row>
        <row r="298">
          <cell r="A298">
            <v>121.483</v>
          </cell>
        </row>
        <row r="299">
          <cell r="A299">
            <v>121.476</v>
          </cell>
        </row>
        <row r="300">
          <cell r="A300">
            <v>121.476</v>
          </cell>
        </row>
        <row r="301">
          <cell r="A301">
            <v>121.476</v>
          </cell>
        </row>
        <row r="302">
          <cell r="A302">
            <v>121.476</v>
          </cell>
        </row>
        <row r="303">
          <cell r="A303">
            <v>121.479</v>
          </cell>
        </row>
        <row r="304">
          <cell r="A304">
            <v>121.479</v>
          </cell>
        </row>
        <row r="305">
          <cell r="A305">
            <v>121.476</v>
          </cell>
        </row>
        <row r="306">
          <cell r="A306">
            <v>121.476</v>
          </cell>
        </row>
        <row r="307">
          <cell r="A307">
            <v>121.476</v>
          </cell>
        </row>
        <row r="308">
          <cell r="A308">
            <v>121.468</v>
          </cell>
        </row>
        <row r="309">
          <cell r="A309">
            <v>121.46</v>
          </cell>
        </row>
        <row r="310">
          <cell r="A310">
            <v>121.47199999999999</v>
          </cell>
        </row>
        <row r="311">
          <cell r="A311">
            <v>121.47199999999999</v>
          </cell>
        </row>
        <row r="312">
          <cell r="A312">
            <v>121.468</v>
          </cell>
        </row>
        <row r="313">
          <cell r="A313">
            <v>121.464</v>
          </cell>
        </row>
        <row r="314">
          <cell r="A314">
            <v>121.479</v>
          </cell>
        </row>
        <row r="315">
          <cell r="A315">
            <v>121.468</v>
          </cell>
        </row>
        <row r="316">
          <cell r="A316">
            <v>121.464</v>
          </cell>
        </row>
        <row r="317">
          <cell r="A317">
            <v>121.464</v>
          </cell>
        </row>
        <row r="318">
          <cell r="A318">
            <v>121.464</v>
          </cell>
        </row>
        <row r="319">
          <cell r="A319">
            <v>121.464</v>
          </cell>
        </row>
        <row r="320">
          <cell r="A320">
            <v>121.468</v>
          </cell>
        </row>
        <row r="321">
          <cell r="A321">
            <v>121.464</v>
          </cell>
        </row>
        <row r="322">
          <cell r="A322">
            <v>121.464</v>
          </cell>
        </row>
        <row r="323">
          <cell r="A323">
            <v>121.468</v>
          </cell>
        </row>
        <row r="324">
          <cell r="A324">
            <v>121.468</v>
          </cell>
        </row>
        <row r="325">
          <cell r="A325">
            <v>121.464</v>
          </cell>
        </row>
        <row r="326">
          <cell r="A326">
            <v>121.464</v>
          </cell>
        </row>
        <row r="327">
          <cell r="A327">
            <v>121.47199999999999</v>
          </cell>
        </row>
        <row r="328">
          <cell r="A328">
            <v>121.468</v>
          </cell>
        </row>
        <row r="329">
          <cell r="A329">
            <v>121.464</v>
          </cell>
        </row>
        <row r="330">
          <cell r="A330">
            <v>121.464</v>
          </cell>
        </row>
        <row r="331">
          <cell r="A331">
            <v>121.468</v>
          </cell>
        </row>
        <row r="332">
          <cell r="A332">
            <v>121.468</v>
          </cell>
        </row>
        <row r="333">
          <cell r="A333">
            <v>121.464</v>
          </cell>
        </row>
        <row r="334">
          <cell r="A334">
            <v>121.464</v>
          </cell>
        </row>
        <row r="335">
          <cell r="A335">
            <v>121.468</v>
          </cell>
        </row>
        <row r="336">
          <cell r="A336">
            <v>121.476</v>
          </cell>
        </row>
        <row r="337">
          <cell r="A337">
            <v>121.468</v>
          </cell>
        </row>
        <row r="338">
          <cell r="A338">
            <v>121.464</v>
          </cell>
        </row>
        <row r="339">
          <cell r="A339">
            <v>121.464</v>
          </cell>
        </row>
        <row r="340">
          <cell r="A340">
            <v>121.468</v>
          </cell>
        </row>
        <row r="341">
          <cell r="A341">
            <v>121.468</v>
          </cell>
        </row>
        <row r="342">
          <cell r="A342">
            <v>121.464</v>
          </cell>
        </row>
        <row r="343">
          <cell r="A343">
            <v>121.464</v>
          </cell>
        </row>
        <row r="344">
          <cell r="A344">
            <v>121.47199999999999</v>
          </cell>
        </row>
        <row r="345">
          <cell r="A345">
            <v>121.468</v>
          </cell>
        </row>
        <row r="346">
          <cell r="A346">
            <v>121.464</v>
          </cell>
        </row>
        <row r="347">
          <cell r="A347">
            <v>121.464</v>
          </cell>
        </row>
        <row r="348">
          <cell r="A348">
            <v>121.47199999999999</v>
          </cell>
        </row>
        <row r="349">
          <cell r="A349">
            <v>121.468</v>
          </cell>
        </row>
        <row r="350">
          <cell r="A350">
            <v>121.464</v>
          </cell>
        </row>
        <row r="351">
          <cell r="A351">
            <v>121.468</v>
          </cell>
        </row>
        <row r="352">
          <cell r="A352">
            <v>121.468</v>
          </cell>
        </row>
        <row r="353">
          <cell r="A353">
            <v>121.464</v>
          </cell>
        </row>
        <row r="354">
          <cell r="A354">
            <v>121.468</v>
          </cell>
        </row>
        <row r="355">
          <cell r="A355">
            <v>121.464</v>
          </cell>
        </row>
        <row r="356">
          <cell r="A356">
            <v>121.468</v>
          </cell>
        </row>
        <row r="357">
          <cell r="A357">
            <v>121.476</v>
          </cell>
        </row>
        <row r="358">
          <cell r="A358">
            <v>121.47199999999999</v>
          </cell>
        </row>
        <row r="359">
          <cell r="A359">
            <v>121.468</v>
          </cell>
        </row>
        <row r="360">
          <cell r="A360">
            <v>121.468</v>
          </cell>
        </row>
        <row r="361">
          <cell r="A361">
            <v>121.468</v>
          </cell>
        </row>
        <row r="362">
          <cell r="A362">
            <v>121.452</v>
          </cell>
        </row>
        <row r="363">
          <cell r="A363">
            <v>121.47199999999999</v>
          </cell>
        </row>
        <row r="364">
          <cell r="A364">
            <v>121.468</v>
          </cell>
        </row>
        <row r="365">
          <cell r="A365">
            <v>121.47199999999999</v>
          </cell>
        </row>
        <row r="366">
          <cell r="A366">
            <v>121.479</v>
          </cell>
        </row>
        <row r="367">
          <cell r="A367">
            <v>121.452</v>
          </cell>
        </row>
        <row r="368">
          <cell r="A368">
            <v>121.456</v>
          </cell>
        </row>
        <row r="369">
          <cell r="A369">
            <v>121.452</v>
          </cell>
        </row>
        <row r="370">
          <cell r="A370">
            <v>121.452</v>
          </cell>
        </row>
        <row r="371">
          <cell r="A371">
            <v>121.456</v>
          </cell>
        </row>
        <row r="372">
          <cell r="A372">
            <v>121.464</v>
          </cell>
        </row>
        <row r="373">
          <cell r="A373">
            <v>122.39700000000001</v>
          </cell>
        </row>
        <row r="374">
          <cell r="A374">
            <v>122.83499999999999</v>
          </cell>
        </row>
        <row r="375">
          <cell r="A375">
            <v>123.339</v>
          </cell>
        </row>
        <row r="376">
          <cell r="A376">
            <v>123.276</v>
          </cell>
        </row>
        <row r="377">
          <cell r="A377">
            <v>123.27200000000001</v>
          </cell>
        </row>
        <row r="378">
          <cell r="A378">
            <v>123.288</v>
          </cell>
        </row>
        <row r="379">
          <cell r="A379">
            <v>123.28</v>
          </cell>
        </row>
        <row r="380">
          <cell r="A380">
            <v>135.06299999999999</v>
          </cell>
        </row>
        <row r="381">
          <cell r="A381">
            <v>111.2</v>
          </cell>
        </row>
        <row r="382">
          <cell r="A382">
            <v>111.196</v>
          </cell>
        </row>
        <row r="383">
          <cell r="A383">
            <v>111.212</v>
          </cell>
        </row>
        <row r="384">
          <cell r="A384">
            <v>111.196</v>
          </cell>
        </row>
        <row r="385">
          <cell r="A385">
            <v>124.294</v>
          </cell>
        </row>
        <row r="386">
          <cell r="A386">
            <v>111.22799999999999</v>
          </cell>
        </row>
        <row r="387">
          <cell r="A387">
            <v>111.224</v>
          </cell>
        </row>
        <row r="388">
          <cell r="A388">
            <v>111.239</v>
          </cell>
        </row>
        <row r="389">
          <cell r="A389">
            <v>111.20399999999999</v>
          </cell>
        </row>
        <row r="390">
          <cell r="A390">
            <v>110.813</v>
          </cell>
        </row>
        <row r="391">
          <cell r="A391">
            <v>110.80200000000001</v>
          </cell>
        </row>
        <row r="392">
          <cell r="A392">
            <v>123.05200000000001</v>
          </cell>
        </row>
        <row r="393">
          <cell r="A393">
            <v>123.899</v>
          </cell>
        </row>
        <row r="394">
          <cell r="A394">
            <v>123.88800000000001</v>
          </cell>
        </row>
        <row r="395">
          <cell r="A395">
            <v>123.884</v>
          </cell>
        </row>
        <row r="396">
          <cell r="A396">
            <v>123.88800000000001</v>
          </cell>
        </row>
        <row r="397">
          <cell r="A397">
            <v>123.892</v>
          </cell>
        </row>
        <row r="398">
          <cell r="A398">
            <v>123.876</v>
          </cell>
        </row>
        <row r="399">
          <cell r="A399">
            <v>123.876</v>
          </cell>
        </row>
        <row r="400">
          <cell r="A400">
            <v>123.884</v>
          </cell>
        </row>
        <row r="401">
          <cell r="A401">
            <v>123.896</v>
          </cell>
        </row>
        <row r="402">
          <cell r="A402">
            <v>123.88</v>
          </cell>
        </row>
        <row r="403">
          <cell r="A403">
            <v>123.88</v>
          </cell>
        </row>
        <row r="404">
          <cell r="A404">
            <v>123.88800000000001</v>
          </cell>
        </row>
        <row r="405">
          <cell r="A405">
            <v>123.88</v>
          </cell>
        </row>
        <row r="406">
          <cell r="A406">
            <v>123.88</v>
          </cell>
        </row>
        <row r="407">
          <cell r="A407">
            <v>123.88</v>
          </cell>
        </row>
        <row r="408">
          <cell r="A408">
            <v>123.88</v>
          </cell>
        </row>
        <row r="409">
          <cell r="A409">
            <v>123.884</v>
          </cell>
        </row>
        <row r="410">
          <cell r="A410">
            <v>123.892</v>
          </cell>
        </row>
        <row r="411">
          <cell r="A411">
            <v>123.88</v>
          </cell>
        </row>
        <row r="412">
          <cell r="A412">
            <v>123.88</v>
          </cell>
        </row>
        <row r="413">
          <cell r="A413">
            <v>123.88800000000001</v>
          </cell>
        </row>
        <row r="414">
          <cell r="A414">
            <v>123.884</v>
          </cell>
        </row>
        <row r="415">
          <cell r="A415">
            <v>123.896</v>
          </cell>
        </row>
        <row r="416">
          <cell r="A416">
            <v>123.88</v>
          </cell>
        </row>
        <row r="417">
          <cell r="A417">
            <v>123.88</v>
          </cell>
        </row>
        <row r="418">
          <cell r="A418">
            <v>123.88800000000001</v>
          </cell>
        </row>
        <row r="419">
          <cell r="A419">
            <v>122.47</v>
          </cell>
        </row>
        <row r="420">
          <cell r="A420">
            <v>122.474</v>
          </cell>
        </row>
        <row r="421">
          <cell r="A421">
            <v>122.462</v>
          </cell>
        </row>
        <row r="422">
          <cell r="A422">
            <v>122.46599999999999</v>
          </cell>
        </row>
        <row r="423">
          <cell r="A423">
            <v>122.47799999999999</v>
          </cell>
        </row>
        <row r="424">
          <cell r="A424">
            <v>122.485</v>
          </cell>
        </row>
        <row r="425">
          <cell r="A425">
            <v>122.47</v>
          </cell>
        </row>
        <row r="426">
          <cell r="A426">
            <v>122.47</v>
          </cell>
        </row>
        <row r="427">
          <cell r="A427">
            <v>122.48099999999999</v>
          </cell>
        </row>
        <row r="428">
          <cell r="A428">
            <v>122.474</v>
          </cell>
        </row>
        <row r="429">
          <cell r="A429">
            <v>122.46599999999999</v>
          </cell>
        </row>
        <row r="430">
          <cell r="A430">
            <v>122.46599999999999</v>
          </cell>
        </row>
        <row r="431">
          <cell r="A431">
            <v>122.46599999999999</v>
          </cell>
        </row>
        <row r="432">
          <cell r="A432">
            <v>122.47</v>
          </cell>
        </row>
        <row r="433">
          <cell r="A433">
            <v>122.474</v>
          </cell>
        </row>
        <row r="434">
          <cell r="A434">
            <v>122.46599999999999</v>
          </cell>
        </row>
        <row r="435">
          <cell r="A435">
            <v>122.46599999999999</v>
          </cell>
        </row>
        <row r="436">
          <cell r="A436">
            <v>122.47</v>
          </cell>
        </row>
        <row r="437">
          <cell r="A437">
            <v>122.47</v>
          </cell>
        </row>
        <row r="438">
          <cell r="A438">
            <v>122.48099999999999</v>
          </cell>
        </row>
        <row r="439">
          <cell r="A439">
            <v>122.46599999999999</v>
          </cell>
        </row>
        <row r="440">
          <cell r="A440">
            <v>122.46599999999999</v>
          </cell>
        </row>
        <row r="441">
          <cell r="A441">
            <v>122.474</v>
          </cell>
        </row>
        <row r="442">
          <cell r="A442">
            <v>122.474</v>
          </cell>
        </row>
        <row r="443">
          <cell r="A443">
            <v>122.47</v>
          </cell>
        </row>
        <row r="444">
          <cell r="A444">
            <v>122.458</v>
          </cell>
        </row>
        <row r="445">
          <cell r="A445">
            <v>122.47799999999999</v>
          </cell>
        </row>
        <row r="446">
          <cell r="A446">
            <v>122.47799999999999</v>
          </cell>
        </row>
        <row r="447">
          <cell r="A447">
            <v>122.46599999999999</v>
          </cell>
        </row>
        <row r="448">
          <cell r="A448">
            <v>122.46599999999999</v>
          </cell>
        </row>
        <row r="449">
          <cell r="A449">
            <v>122.474</v>
          </cell>
        </row>
        <row r="450">
          <cell r="A450">
            <v>122.46599999999999</v>
          </cell>
        </row>
        <row r="451">
          <cell r="A451">
            <v>122.48099999999999</v>
          </cell>
        </row>
        <row r="452">
          <cell r="A452">
            <v>122.46599999999999</v>
          </cell>
        </row>
        <row r="453">
          <cell r="A453">
            <v>122.46599999999999</v>
          </cell>
        </row>
        <row r="454">
          <cell r="A454">
            <v>122.47</v>
          </cell>
        </row>
        <row r="455">
          <cell r="A455">
            <v>122.474</v>
          </cell>
        </row>
        <row r="456">
          <cell r="A456">
            <v>122.474</v>
          </cell>
        </row>
        <row r="457">
          <cell r="A457">
            <v>122.47</v>
          </cell>
        </row>
        <row r="458">
          <cell r="A458">
            <v>122.47</v>
          </cell>
        </row>
        <row r="459">
          <cell r="A459">
            <v>122.47</v>
          </cell>
        </row>
        <row r="460">
          <cell r="A460">
            <v>122.48099999999999</v>
          </cell>
        </row>
        <row r="461">
          <cell r="A461">
            <v>122.46599999999999</v>
          </cell>
        </row>
        <row r="462">
          <cell r="A462">
            <v>122.46599999999999</v>
          </cell>
        </row>
        <row r="463">
          <cell r="A463">
            <v>122.474</v>
          </cell>
        </row>
        <row r="464">
          <cell r="A464">
            <v>122.46599999999999</v>
          </cell>
        </row>
        <row r="465">
          <cell r="A465">
            <v>122.46599999999999</v>
          </cell>
        </row>
        <row r="466">
          <cell r="A466">
            <v>122.46599999999999</v>
          </cell>
        </row>
        <row r="467">
          <cell r="A467">
            <v>122.46599999999999</v>
          </cell>
        </row>
        <row r="468">
          <cell r="A468">
            <v>122.474</v>
          </cell>
        </row>
        <row r="469">
          <cell r="A469">
            <v>122.47799999999999</v>
          </cell>
        </row>
        <row r="470">
          <cell r="A470">
            <v>122.46599999999999</v>
          </cell>
        </row>
        <row r="471">
          <cell r="A471">
            <v>122.46599999999999</v>
          </cell>
        </row>
        <row r="472">
          <cell r="A472">
            <v>122.474</v>
          </cell>
        </row>
        <row r="473">
          <cell r="A473">
            <v>122.47</v>
          </cell>
        </row>
        <row r="474">
          <cell r="A474">
            <v>122.46599999999999</v>
          </cell>
        </row>
        <row r="475">
          <cell r="A475">
            <v>122.46599999999999</v>
          </cell>
        </row>
        <row r="476">
          <cell r="A476">
            <v>122.46599999999999</v>
          </cell>
        </row>
        <row r="477">
          <cell r="A477">
            <v>122.474</v>
          </cell>
        </row>
        <row r="478">
          <cell r="A478">
            <v>122.47799999999999</v>
          </cell>
        </row>
        <row r="479">
          <cell r="A479">
            <v>122.46599999999999</v>
          </cell>
        </row>
        <row r="480">
          <cell r="A480">
            <v>122.46599999999999</v>
          </cell>
        </row>
        <row r="481">
          <cell r="A481">
            <v>122.47799999999999</v>
          </cell>
        </row>
        <row r="482">
          <cell r="A482">
            <v>122.47</v>
          </cell>
        </row>
        <row r="483">
          <cell r="A483">
            <v>122.48099999999999</v>
          </cell>
        </row>
        <row r="484">
          <cell r="A484">
            <v>122.46599999999999</v>
          </cell>
        </row>
        <row r="485">
          <cell r="A485">
            <v>122.46599999999999</v>
          </cell>
        </row>
        <row r="486">
          <cell r="A486">
            <v>122.474</v>
          </cell>
        </row>
        <row r="487">
          <cell r="A487">
            <v>122.474</v>
          </cell>
        </row>
        <row r="488">
          <cell r="A488">
            <v>122.47</v>
          </cell>
        </row>
        <row r="489">
          <cell r="A489">
            <v>122.46599999999999</v>
          </cell>
        </row>
        <row r="490">
          <cell r="A490">
            <v>122.46599999999999</v>
          </cell>
        </row>
        <row r="491">
          <cell r="A491">
            <v>122.47799999999999</v>
          </cell>
        </row>
        <row r="492">
          <cell r="A492">
            <v>122.47799999999999</v>
          </cell>
        </row>
        <row r="493">
          <cell r="A493">
            <v>122.47</v>
          </cell>
        </row>
        <row r="494">
          <cell r="A494">
            <v>122.46599999999999</v>
          </cell>
        </row>
        <row r="495">
          <cell r="A495">
            <v>122.47799999999999</v>
          </cell>
        </row>
        <row r="496">
          <cell r="A496">
            <v>122.46599999999999</v>
          </cell>
        </row>
        <row r="497">
          <cell r="A497">
            <v>122.46599999999999</v>
          </cell>
        </row>
        <row r="498">
          <cell r="A498">
            <v>122.46599999999999</v>
          </cell>
        </row>
        <row r="499">
          <cell r="A499">
            <v>122.46599999999999</v>
          </cell>
        </row>
        <row r="500">
          <cell r="A500">
            <v>122.46599999999999</v>
          </cell>
        </row>
        <row r="501">
          <cell r="A501">
            <v>122.48099999999999</v>
          </cell>
        </row>
        <row r="502">
          <cell r="A502">
            <v>122.46599999999999</v>
          </cell>
        </row>
        <row r="503">
          <cell r="A503">
            <v>122.46599999999999</v>
          </cell>
        </row>
        <row r="504">
          <cell r="A504">
            <v>122.474</v>
          </cell>
        </row>
        <row r="505">
          <cell r="A505">
            <v>122.474</v>
          </cell>
        </row>
        <row r="506">
          <cell r="A506">
            <v>122.47</v>
          </cell>
        </row>
        <row r="507">
          <cell r="A507">
            <v>122.46599999999999</v>
          </cell>
        </row>
        <row r="508">
          <cell r="A508">
            <v>122.46599999999999</v>
          </cell>
        </row>
        <row r="509">
          <cell r="A509">
            <v>122.474</v>
          </cell>
        </row>
        <row r="510">
          <cell r="A510">
            <v>122.47799999999999</v>
          </cell>
        </row>
        <row r="511">
          <cell r="A511">
            <v>122.47</v>
          </cell>
        </row>
        <row r="512">
          <cell r="A512">
            <v>122.46599999999999</v>
          </cell>
        </row>
        <row r="513">
          <cell r="A513">
            <v>122.47799999999999</v>
          </cell>
        </row>
        <row r="514">
          <cell r="A514">
            <v>122.474</v>
          </cell>
        </row>
        <row r="515">
          <cell r="A515">
            <v>122.45399999999999</v>
          </cell>
        </row>
        <row r="516">
          <cell r="A516">
            <v>122.45</v>
          </cell>
        </row>
        <row r="517">
          <cell r="A517">
            <v>122.46599999999999</v>
          </cell>
        </row>
        <row r="518">
          <cell r="A518">
            <v>122.45399999999999</v>
          </cell>
        </row>
        <row r="519">
          <cell r="A519">
            <v>122.446</v>
          </cell>
        </row>
        <row r="520">
          <cell r="A520">
            <v>122.45</v>
          </cell>
        </row>
        <row r="521">
          <cell r="A521">
            <v>122.446</v>
          </cell>
        </row>
        <row r="522">
          <cell r="A522">
            <v>122.458</v>
          </cell>
        </row>
        <row r="523">
          <cell r="A523">
            <v>122.462</v>
          </cell>
        </row>
        <row r="524">
          <cell r="A524">
            <v>122.45399999999999</v>
          </cell>
        </row>
        <row r="525">
          <cell r="A525">
            <v>122.399</v>
          </cell>
        </row>
        <row r="526">
          <cell r="A526">
            <v>109.81699999999999</v>
          </cell>
        </row>
        <row r="527">
          <cell r="A527">
            <v>109.688</v>
          </cell>
        </row>
        <row r="528">
          <cell r="A528">
            <v>109.685</v>
          </cell>
        </row>
        <row r="529">
          <cell r="A529">
            <v>109.681</v>
          </cell>
        </row>
        <row r="530">
          <cell r="A530">
            <v>109.739</v>
          </cell>
        </row>
        <row r="531">
          <cell r="A531">
            <v>122.208</v>
          </cell>
        </row>
        <row r="532">
          <cell r="A532">
            <v>122.212</v>
          </cell>
        </row>
        <row r="533">
          <cell r="A533">
            <v>121.07899999999999</v>
          </cell>
        </row>
        <row r="534">
          <cell r="A534">
            <v>121.06699999999999</v>
          </cell>
        </row>
        <row r="535">
          <cell r="A535">
            <v>121.063</v>
          </cell>
        </row>
        <row r="536">
          <cell r="A536">
            <v>121.07899999999999</v>
          </cell>
        </row>
        <row r="537">
          <cell r="A537">
            <v>121.075</v>
          </cell>
        </row>
        <row r="538">
          <cell r="A538">
            <v>121.06699999999999</v>
          </cell>
        </row>
        <row r="539">
          <cell r="A539">
            <v>121.06699999999999</v>
          </cell>
        </row>
        <row r="540">
          <cell r="A540">
            <v>121.06699999999999</v>
          </cell>
        </row>
        <row r="541">
          <cell r="A541">
            <v>121.81699999999999</v>
          </cell>
        </row>
        <row r="542">
          <cell r="A542">
            <v>121.82899999999999</v>
          </cell>
        </row>
        <row r="543">
          <cell r="A543">
            <v>121.81699999999999</v>
          </cell>
        </row>
        <row r="544">
          <cell r="A544">
            <v>121.798</v>
          </cell>
        </row>
        <row r="545">
          <cell r="A545">
            <v>121.825</v>
          </cell>
        </row>
        <row r="546">
          <cell r="A546">
            <v>121.821</v>
          </cell>
        </row>
        <row r="547">
          <cell r="A547">
            <v>121.81</v>
          </cell>
        </row>
        <row r="548">
          <cell r="A548">
            <v>121.81699999999999</v>
          </cell>
        </row>
        <row r="549">
          <cell r="A549">
            <v>121.821</v>
          </cell>
        </row>
        <row r="550">
          <cell r="A550">
            <v>121.825</v>
          </cell>
        </row>
        <row r="551">
          <cell r="A551">
            <v>121.81</v>
          </cell>
        </row>
        <row r="552">
          <cell r="A552">
            <v>134.09100000000001</v>
          </cell>
        </row>
        <row r="553">
          <cell r="A553">
            <v>108.712</v>
          </cell>
        </row>
        <row r="554">
          <cell r="A554">
            <v>108.70399999999999</v>
          </cell>
        </row>
        <row r="555">
          <cell r="A555">
            <v>108.735</v>
          </cell>
        </row>
        <row r="556">
          <cell r="A556">
            <v>108.708</v>
          </cell>
        </row>
        <row r="557">
          <cell r="A557">
            <v>122.048</v>
          </cell>
        </row>
        <row r="558">
          <cell r="A558">
            <v>110.251</v>
          </cell>
        </row>
        <row r="559">
          <cell r="A559">
            <v>110.15300000000001</v>
          </cell>
        </row>
        <row r="560">
          <cell r="A560">
            <v>110.185</v>
          </cell>
        </row>
        <row r="561">
          <cell r="A561">
            <v>110.169</v>
          </cell>
        </row>
        <row r="562">
          <cell r="A562">
            <v>122.755</v>
          </cell>
        </row>
        <row r="563">
          <cell r="A563">
            <v>122.872</v>
          </cell>
        </row>
        <row r="564">
          <cell r="A564">
            <v>122.872</v>
          </cell>
        </row>
        <row r="565">
          <cell r="A565">
            <v>121.48099999999999</v>
          </cell>
        </row>
        <row r="566">
          <cell r="A566">
            <v>121.556</v>
          </cell>
        </row>
        <row r="567">
          <cell r="A567">
            <v>121.81</v>
          </cell>
        </row>
        <row r="568">
          <cell r="A568">
            <v>121.81</v>
          </cell>
        </row>
        <row r="569">
          <cell r="A569">
            <v>121.806</v>
          </cell>
        </row>
        <row r="570">
          <cell r="A570">
            <v>121.81</v>
          </cell>
        </row>
        <row r="571">
          <cell r="A571">
            <v>121.81</v>
          </cell>
        </row>
        <row r="572">
          <cell r="A572">
            <v>121.813</v>
          </cell>
        </row>
        <row r="573">
          <cell r="A573">
            <v>121.813</v>
          </cell>
        </row>
        <row r="574">
          <cell r="A574">
            <v>121.81</v>
          </cell>
        </row>
        <row r="575">
          <cell r="A575">
            <v>121.806</v>
          </cell>
        </row>
        <row r="576">
          <cell r="A576">
            <v>121.81699999999999</v>
          </cell>
        </row>
        <row r="577">
          <cell r="A577">
            <v>121.813</v>
          </cell>
        </row>
        <row r="578">
          <cell r="A578">
            <v>121.95099999999999</v>
          </cell>
        </row>
        <row r="579">
          <cell r="A579">
            <v>121.881</v>
          </cell>
        </row>
        <row r="580">
          <cell r="A580">
            <v>121.88500000000001</v>
          </cell>
        </row>
        <row r="581">
          <cell r="A581">
            <v>121.82899999999999</v>
          </cell>
        </row>
        <row r="582">
          <cell r="A582">
            <v>121.78700000000001</v>
          </cell>
        </row>
        <row r="583">
          <cell r="A583">
            <v>121.78100000000001</v>
          </cell>
        </row>
        <row r="584">
          <cell r="A584">
            <v>121.77</v>
          </cell>
        </row>
        <row r="585">
          <cell r="A585">
            <v>121.788</v>
          </cell>
        </row>
        <row r="586">
          <cell r="A586">
            <v>121.771</v>
          </cell>
        </row>
        <row r="587">
          <cell r="A587">
            <v>121.758</v>
          </cell>
        </row>
        <row r="588">
          <cell r="A588">
            <v>121.76600000000001</v>
          </cell>
        </row>
        <row r="589">
          <cell r="A589">
            <v>121.76</v>
          </cell>
        </row>
        <row r="590">
          <cell r="A590">
            <v>121.78700000000001</v>
          </cell>
        </row>
        <row r="591">
          <cell r="A591">
            <v>121.884</v>
          </cell>
        </row>
        <row r="592">
          <cell r="A592">
            <v>121.896</v>
          </cell>
        </row>
        <row r="593">
          <cell r="A593">
            <v>121.88800000000001</v>
          </cell>
        </row>
        <row r="594">
          <cell r="A594">
            <v>121.88</v>
          </cell>
        </row>
        <row r="595">
          <cell r="A595">
            <v>121.889</v>
          </cell>
        </row>
        <row r="596">
          <cell r="A596">
            <v>121.881</v>
          </cell>
        </row>
        <row r="597">
          <cell r="A597">
            <v>121.873</v>
          </cell>
        </row>
        <row r="598">
          <cell r="A598">
            <v>146.36099999999999</v>
          </cell>
        </row>
        <row r="599">
          <cell r="A599">
            <v>109.005</v>
          </cell>
        </row>
        <row r="600">
          <cell r="A600">
            <v>108.997</v>
          </cell>
        </row>
        <row r="601">
          <cell r="A601">
            <v>108.99</v>
          </cell>
        </row>
        <row r="602">
          <cell r="A602">
            <v>108.982</v>
          </cell>
        </row>
        <row r="603">
          <cell r="A603">
            <v>121.52500000000001</v>
          </cell>
        </row>
        <row r="604">
          <cell r="A604">
            <v>122.393</v>
          </cell>
        </row>
        <row r="605">
          <cell r="A605">
            <v>122.38500000000001</v>
          </cell>
        </row>
        <row r="606">
          <cell r="A606">
            <v>122.381</v>
          </cell>
        </row>
        <row r="607">
          <cell r="A607">
            <v>122.377</v>
          </cell>
        </row>
        <row r="608">
          <cell r="A608">
            <v>122.377</v>
          </cell>
        </row>
        <row r="609">
          <cell r="A609">
            <v>122.381</v>
          </cell>
        </row>
        <row r="610">
          <cell r="A610">
            <v>122.389</v>
          </cell>
        </row>
        <row r="611">
          <cell r="A611">
            <v>122.381</v>
          </cell>
        </row>
        <row r="612">
          <cell r="A612">
            <v>122.377</v>
          </cell>
        </row>
        <row r="613">
          <cell r="A613">
            <v>122.38500000000001</v>
          </cell>
        </row>
        <row r="614">
          <cell r="A614">
            <v>122.381</v>
          </cell>
        </row>
        <row r="615">
          <cell r="A615">
            <v>122.36499999999999</v>
          </cell>
        </row>
        <row r="616">
          <cell r="A616">
            <v>122.369</v>
          </cell>
        </row>
        <row r="617">
          <cell r="A617">
            <v>122.369</v>
          </cell>
        </row>
        <row r="618">
          <cell r="A618">
            <v>122.373</v>
          </cell>
        </row>
        <row r="619">
          <cell r="A619">
            <v>134.041</v>
          </cell>
        </row>
        <row r="620">
          <cell r="A620">
            <v>133.79900000000001</v>
          </cell>
        </row>
        <row r="621">
          <cell r="A621">
            <v>97.205100000000002</v>
          </cell>
        </row>
        <row r="622">
          <cell r="A622">
            <v>97.154300000000006</v>
          </cell>
        </row>
        <row r="623">
          <cell r="A623">
            <v>97.140600000000006</v>
          </cell>
        </row>
        <row r="624">
          <cell r="A624">
            <v>97.093800000000002</v>
          </cell>
        </row>
        <row r="625">
          <cell r="A625">
            <v>96.441400000000002</v>
          </cell>
        </row>
        <row r="626">
          <cell r="A626">
            <v>96.410200000000003</v>
          </cell>
        </row>
        <row r="627">
          <cell r="A627">
            <v>96.406199999999998</v>
          </cell>
        </row>
        <row r="628">
          <cell r="A628">
            <v>96.410200000000003</v>
          </cell>
        </row>
        <row r="629">
          <cell r="A629">
            <v>96.273399999999995</v>
          </cell>
        </row>
        <row r="630">
          <cell r="A630">
            <v>96.281199999999998</v>
          </cell>
        </row>
        <row r="631">
          <cell r="A631">
            <v>95.871099999999998</v>
          </cell>
        </row>
        <row r="632">
          <cell r="A632">
            <v>95.867199999999997</v>
          </cell>
        </row>
        <row r="633">
          <cell r="A633">
            <v>95.027299999999997</v>
          </cell>
        </row>
        <row r="634">
          <cell r="A634">
            <v>95.031199999999998</v>
          </cell>
        </row>
        <row r="635">
          <cell r="A635">
            <v>95.031199999999998</v>
          </cell>
        </row>
        <row r="636">
          <cell r="A636">
            <v>95.031199999999998</v>
          </cell>
        </row>
        <row r="637">
          <cell r="A637">
            <v>95.027299999999997</v>
          </cell>
        </row>
        <row r="638">
          <cell r="A638">
            <v>95.019499999999994</v>
          </cell>
        </row>
        <row r="639">
          <cell r="A639">
            <v>95.019499999999994</v>
          </cell>
        </row>
        <row r="640">
          <cell r="A640">
            <v>95.019499999999994</v>
          </cell>
        </row>
        <row r="641">
          <cell r="A641">
            <v>95.027299999999997</v>
          </cell>
        </row>
        <row r="642">
          <cell r="A642">
            <v>95.031199999999998</v>
          </cell>
        </row>
        <row r="643">
          <cell r="A643">
            <v>95.023399999999995</v>
          </cell>
        </row>
        <row r="644">
          <cell r="A644">
            <v>95.031199999999998</v>
          </cell>
        </row>
        <row r="645">
          <cell r="A645">
            <v>95.023399999999995</v>
          </cell>
        </row>
        <row r="646">
          <cell r="A646">
            <v>95.027299999999997</v>
          </cell>
        </row>
        <row r="647">
          <cell r="A647">
            <v>95.031199999999998</v>
          </cell>
        </row>
        <row r="648">
          <cell r="A648">
            <v>95.027299999999997</v>
          </cell>
        </row>
        <row r="649">
          <cell r="A649">
            <v>95.031199999999998</v>
          </cell>
        </row>
        <row r="650">
          <cell r="A650">
            <v>95.023399999999995</v>
          </cell>
        </row>
        <row r="651">
          <cell r="A651">
            <v>95.031199999999998</v>
          </cell>
        </row>
        <row r="652">
          <cell r="A652">
            <v>95.027299999999997</v>
          </cell>
        </row>
        <row r="653">
          <cell r="A653">
            <v>95.027299999999997</v>
          </cell>
        </row>
        <row r="654">
          <cell r="A654">
            <v>95.031199999999998</v>
          </cell>
        </row>
        <row r="655">
          <cell r="A655">
            <v>95.027299999999997</v>
          </cell>
        </row>
        <row r="656">
          <cell r="A656">
            <v>95.023399999999995</v>
          </cell>
        </row>
        <row r="657">
          <cell r="A657">
            <v>95.023399999999995</v>
          </cell>
        </row>
        <row r="658">
          <cell r="A658">
            <v>95.031199999999998</v>
          </cell>
        </row>
        <row r="659">
          <cell r="A659">
            <v>95.023399999999995</v>
          </cell>
        </row>
        <row r="660">
          <cell r="A660">
            <v>95.023399999999995</v>
          </cell>
        </row>
        <row r="661">
          <cell r="A661">
            <v>95.019499999999994</v>
          </cell>
        </row>
        <row r="662">
          <cell r="A662">
            <v>95.031199999999998</v>
          </cell>
        </row>
        <row r="663">
          <cell r="A663">
            <v>95.023399999999995</v>
          </cell>
        </row>
        <row r="664">
          <cell r="A664">
            <v>95.023399999999995</v>
          </cell>
        </row>
        <row r="665">
          <cell r="A665">
            <v>95.023399999999995</v>
          </cell>
        </row>
        <row r="666">
          <cell r="A666">
            <v>95.031199999999998</v>
          </cell>
        </row>
        <row r="667">
          <cell r="A667">
            <v>95.023399999999995</v>
          </cell>
        </row>
        <row r="668">
          <cell r="A668">
            <v>95.117199999999997</v>
          </cell>
        </row>
        <row r="669">
          <cell r="A669">
            <v>117.23399999999999</v>
          </cell>
        </row>
        <row r="670">
          <cell r="A670">
            <v>117.758</v>
          </cell>
        </row>
        <row r="671">
          <cell r="A671">
            <v>119.648</v>
          </cell>
        </row>
        <row r="672">
          <cell r="A672">
            <v>119.902</v>
          </cell>
        </row>
        <row r="673">
          <cell r="A673">
            <v>120.773</v>
          </cell>
        </row>
        <row r="674">
          <cell r="A674">
            <v>120.58199999999999</v>
          </cell>
        </row>
        <row r="675">
          <cell r="A675">
            <v>120.68</v>
          </cell>
        </row>
        <row r="676">
          <cell r="A676">
            <v>120.688</v>
          </cell>
        </row>
        <row r="677">
          <cell r="A677">
            <v>132.215</v>
          </cell>
        </row>
        <row r="678">
          <cell r="A678">
            <v>94.132800000000003</v>
          </cell>
        </row>
        <row r="679">
          <cell r="A679">
            <v>94.117199999999997</v>
          </cell>
        </row>
        <row r="680">
          <cell r="A680">
            <v>94.125</v>
          </cell>
        </row>
        <row r="681">
          <cell r="A681">
            <v>94.105500000000006</v>
          </cell>
        </row>
        <row r="682">
          <cell r="A682">
            <v>94.105500000000006</v>
          </cell>
        </row>
        <row r="683">
          <cell r="A683">
            <v>94.097700000000003</v>
          </cell>
        </row>
        <row r="684">
          <cell r="A684">
            <v>94.097700000000003</v>
          </cell>
        </row>
        <row r="685">
          <cell r="A685">
            <v>94.097700000000003</v>
          </cell>
        </row>
        <row r="686">
          <cell r="A686">
            <v>94.093800000000002</v>
          </cell>
        </row>
        <row r="687">
          <cell r="A687">
            <v>94.101600000000005</v>
          </cell>
        </row>
        <row r="688">
          <cell r="A688">
            <v>94.105500000000006</v>
          </cell>
        </row>
        <row r="689">
          <cell r="A689">
            <v>94.105500000000006</v>
          </cell>
        </row>
        <row r="690">
          <cell r="A690">
            <v>82.246099999999998</v>
          </cell>
        </row>
        <row r="691">
          <cell r="A691">
            <v>60.971699999999998</v>
          </cell>
        </row>
        <row r="692">
          <cell r="A692">
            <v>60.943399999999997</v>
          </cell>
        </row>
        <row r="693">
          <cell r="A693">
            <v>60.943399999999997</v>
          </cell>
        </row>
        <row r="694">
          <cell r="A694">
            <v>60.929699999999997</v>
          </cell>
        </row>
        <row r="695">
          <cell r="A695">
            <v>60.945300000000003</v>
          </cell>
        </row>
        <row r="696">
          <cell r="A696">
            <v>60.933599999999998</v>
          </cell>
        </row>
        <row r="697">
          <cell r="A697">
            <v>60.938499999999998</v>
          </cell>
        </row>
        <row r="698">
          <cell r="A698">
            <v>60.942399999999999</v>
          </cell>
        </row>
        <row r="699">
          <cell r="A699">
            <v>60.358400000000003</v>
          </cell>
        </row>
        <row r="700">
          <cell r="A700">
            <v>60.647500000000001</v>
          </cell>
        </row>
        <row r="701">
          <cell r="A701">
            <v>60.3506</v>
          </cell>
        </row>
        <row r="702">
          <cell r="A702">
            <v>60.346699999999998</v>
          </cell>
        </row>
        <row r="703">
          <cell r="A703">
            <v>60.3643</v>
          </cell>
        </row>
        <row r="704">
          <cell r="A704">
            <v>60.348599999999998</v>
          </cell>
        </row>
        <row r="705">
          <cell r="A705">
            <v>60.352499999999999</v>
          </cell>
        </row>
        <row r="706">
          <cell r="A706">
            <v>60.360399999999998</v>
          </cell>
        </row>
        <row r="707">
          <cell r="A707">
            <v>60.352499999999999</v>
          </cell>
        </row>
        <row r="708">
          <cell r="A708">
            <v>60.352499999999999</v>
          </cell>
        </row>
        <row r="709">
          <cell r="A709">
            <v>60.348599999999998</v>
          </cell>
        </row>
        <row r="710">
          <cell r="A710">
            <v>60.348599999999998</v>
          </cell>
        </row>
        <row r="711">
          <cell r="A711">
            <v>60.352499999999999</v>
          </cell>
        </row>
        <row r="712">
          <cell r="A712">
            <v>60.348599999999998</v>
          </cell>
        </row>
        <row r="713">
          <cell r="A713">
            <v>60.348599999999998</v>
          </cell>
        </row>
        <row r="714">
          <cell r="A714">
            <v>60.352499999999999</v>
          </cell>
        </row>
        <row r="715">
          <cell r="A715">
            <v>60.356400000000001</v>
          </cell>
        </row>
        <row r="716">
          <cell r="A716">
            <v>60.352499999999999</v>
          </cell>
        </row>
        <row r="717">
          <cell r="A717">
            <v>60.348599999999998</v>
          </cell>
        </row>
        <row r="718">
          <cell r="A718">
            <v>60.344700000000003</v>
          </cell>
        </row>
        <row r="719">
          <cell r="A719">
            <v>60.344700000000003</v>
          </cell>
        </row>
        <row r="720">
          <cell r="A720">
            <v>60.344700000000003</v>
          </cell>
        </row>
        <row r="721">
          <cell r="A721">
            <v>60.344700000000003</v>
          </cell>
        </row>
        <row r="722">
          <cell r="A722">
            <v>60.3369</v>
          </cell>
        </row>
        <row r="723">
          <cell r="A723">
            <v>60.356400000000001</v>
          </cell>
        </row>
        <row r="724">
          <cell r="A724">
            <v>60.344700000000003</v>
          </cell>
        </row>
        <row r="725">
          <cell r="A725">
            <v>60.313499999999998</v>
          </cell>
        </row>
        <row r="726">
          <cell r="A726">
            <v>60.317399999999999</v>
          </cell>
        </row>
        <row r="727">
          <cell r="A727">
            <v>60.321300000000001</v>
          </cell>
        </row>
        <row r="728">
          <cell r="A728">
            <v>60.317399999999999</v>
          </cell>
        </row>
        <row r="729">
          <cell r="A729">
            <v>60.313499999999998</v>
          </cell>
        </row>
        <row r="730">
          <cell r="A730">
            <v>60.313499999999998</v>
          </cell>
        </row>
        <row r="731">
          <cell r="A731">
            <v>60.313499999999998</v>
          </cell>
        </row>
        <row r="732">
          <cell r="A732">
            <v>60.317399999999999</v>
          </cell>
        </row>
        <row r="733">
          <cell r="A733">
            <v>60.313499999999998</v>
          </cell>
        </row>
        <row r="734">
          <cell r="A734">
            <v>60.317399999999999</v>
          </cell>
        </row>
        <row r="735">
          <cell r="A735">
            <v>60.313499999999998</v>
          </cell>
        </row>
        <row r="736">
          <cell r="A736">
            <v>60.317399999999999</v>
          </cell>
        </row>
        <row r="737">
          <cell r="A737">
            <v>60.321300000000001</v>
          </cell>
        </row>
        <row r="738">
          <cell r="A738">
            <v>60.313499999999998</v>
          </cell>
        </row>
        <row r="739">
          <cell r="A739">
            <v>60.317399999999999</v>
          </cell>
        </row>
        <row r="740">
          <cell r="A740">
            <v>60.309600000000003</v>
          </cell>
        </row>
        <row r="741">
          <cell r="A741">
            <v>60.313499999999998</v>
          </cell>
        </row>
        <row r="742">
          <cell r="A742">
            <v>60.313499999999998</v>
          </cell>
        </row>
        <row r="743">
          <cell r="A743">
            <v>60.309600000000003</v>
          </cell>
        </row>
        <row r="744">
          <cell r="A744">
            <v>60.313499999999998</v>
          </cell>
        </row>
        <row r="745">
          <cell r="A745">
            <v>60.317399999999999</v>
          </cell>
        </row>
        <row r="746">
          <cell r="A746">
            <v>60.313499999999998</v>
          </cell>
        </row>
        <row r="747">
          <cell r="A747">
            <v>60.309600000000003</v>
          </cell>
        </row>
        <row r="748">
          <cell r="A748">
            <v>60.313499999999998</v>
          </cell>
        </row>
        <row r="749">
          <cell r="A749">
            <v>60.313499999999998</v>
          </cell>
        </row>
        <row r="750">
          <cell r="A750">
            <v>60.317399999999999</v>
          </cell>
        </row>
        <row r="751">
          <cell r="A751">
            <v>60.309600000000003</v>
          </cell>
        </row>
        <row r="752">
          <cell r="A752">
            <v>60.309600000000003</v>
          </cell>
        </row>
        <row r="753">
          <cell r="A753">
            <v>60.317399999999999</v>
          </cell>
        </row>
        <row r="754">
          <cell r="A754">
            <v>60.325200000000002</v>
          </cell>
        </row>
        <row r="755">
          <cell r="A755">
            <v>60.313499999999998</v>
          </cell>
        </row>
        <row r="756">
          <cell r="A756">
            <v>60.317399999999999</v>
          </cell>
        </row>
        <row r="757">
          <cell r="A757">
            <v>60.321300000000001</v>
          </cell>
        </row>
        <row r="758">
          <cell r="A758">
            <v>60.317399999999999</v>
          </cell>
        </row>
        <row r="759">
          <cell r="A759">
            <v>60.321300000000001</v>
          </cell>
        </row>
        <row r="760">
          <cell r="A760">
            <v>60.313499999999998</v>
          </cell>
        </row>
        <row r="761">
          <cell r="A761">
            <v>60.313499999999998</v>
          </cell>
        </row>
        <row r="762">
          <cell r="A762">
            <v>60.313499999999998</v>
          </cell>
        </row>
        <row r="763">
          <cell r="A763">
            <v>60.313499999999998</v>
          </cell>
        </row>
        <row r="764">
          <cell r="A764">
            <v>60.313499999999998</v>
          </cell>
        </row>
        <row r="765">
          <cell r="A765">
            <v>60.309600000000003</v>
          </cell>
        </row>
        <row r="766">
          <cell r="A766">
            <v>60.309600000000003</v>
          </cell>
        </row>
        <row r="767">
          <cell r="A767">
            <v>60.317399999999999</v>
          </cell>
        </row>
        <row r="768">
          <cell r="A768">
            <v>60.313499999999998</v>
          </cell>
        </row>
        <row r="769">
          <cell r="A769">
            <v>60.317399999999999</v>
          </cell>
        </row>
        <row r="770">
          <cell r="A770">
            <v>60.325200000000002</v>
          </cell>
        </row>
        <row r="771">
          <cell r="A771">
            <v>60.321300000000001</v>
          </cell>
        </row>
        <row r="772">
          <cell r="A772">
            <v>60.325200000000002</v>
          </cell>
        </row>
        <row r="773">
          <cell r="A773">
            <v>60.321300000000001</v>
          </cell>
        </row>
        <row r="774">
          <cell r="A774">
            <v>60.321300000000001</v>
          </cell>
        </row>
        <row r="775">
          <cell r="A775">
            <v>60.321300000000001</v>
          </cell>
        </row>
        <row r="776">
          <cell r="A776">
            <v>60.325200000000002</v>
          </cell>
        </row>
        <row r="777">
          <cell r="A777">
            <v>60.321300000000001</v>
          </cell>
        </row>
        <row r="778">
          <cell r="A778">
            <v>60.321300000000001</v>
          </cell>
        </row>
        <row r="779">
          <cell r="A779">
            <v>60.321300000000001</v>
          </cell>
        </row>
        <row r="780">
          <cell r="A780">
            <v>60.321300000000001</v>
          </cell>
        </row>
        <row r="781">
          <cell r="A781">
            <v>60.321300000000001</v>
          </cell>
        </row>
        <row r="782">
          <cell r="A782">
            <v>60.321300000000001</v>
          </cell>
        </row>
        <row r="783">
          <cell r="A783">
            <v>60.321300000000001</v>
          </cell>
        </row>
        <row r="784">
          <cell r="A784">
            <v>60.313499999999998</v>
          </cell>
        </row>
        <row r="785">
          <cell r="A785">
            <v>60.321300000000001</v>
          </cell>
        </row>
        <row r="786">
          <cell r="A786">
            <v>60.317399999999999</v>
          </cell>
        </row>
        <row r="787">
          <cell r="A787">
            <v>60.317399999999999</v>
          </cell>
        </row>
        <row r="788">
          <cell r="A788">
            <v>60.317399999999999</v>
          </cell>
        </row>
        <row r="789">
          <cell r="A789">
            <v>60.321300000000001</v>
          </cell>
        </row>
        <row r="790">
          <cell r="A790">
            <v>60.317399999999999</v>
          </cell>
        </row>
        <row r="791">
          <cell r="A791">
            <v>60.321300000000001</v>
          </cell>
        </row>
        <row r="792">
          <cell r="A792">
            <v>60.317399999999999</v>
          </cell>
        </row>
        <row r="793">
          <cell r="A793">
            <v>60.321300000000001</v>
          </cell>
        </row>
        <row r="794">
          <cell r="A794">
            <v>60.325200000000002</v>
          </cell>
        </row>
        <row r="795">
          <cell r="A795">
            <v>60.313499999999998</v>
          </cell>
        </row>
        <row r="796">
          <cell r="A796">
            <v>60.321300000000001</v>
          </cell>
        </row>
        <row r="797">
          <cell r="A797">
            <v>60.321300000000001</v>
          </cell>
        </row>
        <row r="798">
          <cell r="A798">
            <v>60.325200000000002</v>
          </cell>
        </row>
        <row r="799">
          <cell r="A799">
            <v>60.325200000000002</v>
          </cell>
        </row>
        <row r="800">
          <cell r="A800">
            <v>60.321300000000001</v>
          </cell>
        </row>
        <row r="801">
          <cell r="A801">
            <v>60.321300000000001</v>
          </cell>
        </row>
        <row r="802">
          <cell r="A802">
            <v>60.321300000000001</v>
          </cell>
        </row>
        <row r="803">
          <cell r="A803">
            <v>60.317399999999999</v>
          </cell>
        </row>
        <row r="804">
          <cell r="A804">
            <v>60.317399999999999</v>
          </cell>
        </row>
        <row r="805">
          <cell r="A805">
            <v>60.321300000000001</v>
          </cell>
        </row>
        <row r="806">
          <cell r="A806">
            <v>60.321300000000001</v>
          </cell>
        </row>
        <row r="807">
          <cell r="A807">
            <v>60.325200000000002</v>
          </cell>
        </row>
        <row r="808">
          <cell r="A808">
            <v>60.321300000000001</v>
          </cell>
        </row>
        <row r="809">
          <cell r="A809">
            <v>60.321300000000001</v>
          </cell>
        </row>
        <row r="810">
          <cell r="A810">
            <v>60.317399999999999</v>
          </cell>
        </row>
        <row r="811">
          <cell r="A811">
            <v>60.317399999999999</v>
          </cell>
        </row>
        <row r="812">
          <cell r="A812">
            <v>60.325200000000002</v>
          </cell>
        </row>
        <row r="813">
          <cell r="A813">
            <v>60.313499999999998</v>
          </cell>
        </row>
        <row r="814">
          <cell r="A814">
            <v>60.325200000000002</v>
          </cell>
        </row>
        <row r="815">
          <cell r="A815">
            <v>60.317399999999999</v>
          </cell>
        </row>
        <row r="816">
          <cell r="A816">
            <v>60.325200000000002</v>
          </cell>
        </row>
        <row r="817">
          <cell r="A817">
            <v>60.325200000000002</v>
          </cell>
        </row>
        <row r="818">
          <cell r="A818">
            <v>60.321300000000001</v>
          </cell>
        </row>
        <row r="819">
          <cell r="A819">
            <v>60.321300000000001</v>
          </cell>
        </row>
        <row r="820">
          <cell r="A820">
            <v>60.321300000000001</v>
          </cell>
        </row>
        <row r="821">
          <cell r="A821">
            <v>60.329099999999997</v>
          </cell>
        </row>
        <row r="822">
          <cell r="A822">
            <v>60.325200000000002</v>
          </cell>
        </row>
        <row r="823">
          <cell r="A823">
            <v>60.321300000000001</v>
          </cell>
        </row>
        <row r="824">
          <cell r="A824">
            <v>60.317399999999999</v>
          </cell>
        </row>
        <row r="825">
          <cell r="A825">
            <v>60.321300000000001</v>
          </cell>
        </row>
        <row r="826">
          <cell r="A826">
            <v>60.325200000000002</v>
          </cell>
        </row>
        <row r="827">
          <cell r="A827">
            <v>60.321300000000001</v>
          </cell>
        </row>
        <row r="828">
          <cell r="A828">
            <v>60.321300000000001</v>
          </cell>
        </row>
        <row r="829">
          <cell r="A829">
            <v>60.321300000000001</v>
          </cell>
        </row>
        <row r="830">
          <cell r="A830">
            <v>60.321300000000001</v>
          </cell>
        </row>
        <row r="831">
          <cell r="A831">
            <v>60.317399999999999</v>
          </cell>
        </row>
        <row r="832">
          <cell r="A832">
            <v>60.321300000000001</v>
          </cell>
        </row>
        <row r="833">
          <cell r="A833">
            <v>60.317399999999999</v>
          </cell>
        </row>
        <row r="834">
          <cell r="A834">
            <v>60.321300000000001</v>
          </cell>
        </row>
        <row r="835">
          <cell r="A835">
            <v>60.317399999999999</v>
          </cell>
        </row>
        <row r="836">
          <cell r="A836">
            <v>60.321300000000001</v>
          </cell>
        </row>
        <row r="837">
          <cell r="A837">
            <v>60.317399999999999</v>
          </cell>
        </row>
        <row r="838">
          <cell r="A838">
            <v>60.325200000000002</v>
          </cell>
        </row>
        <row r="839">
          <cell r="A839">
            <v>60.325200000000002</v>
          </cell>
        </row>
        <row r="840">
          <cell r="A840">
            <v>60.321300000000001</v>
          </cell>
        </row>
        <row r="841">
          <cell r="A841">
            <v>60.321300000000001</v>
          </cell>
        </row>
        <row r="842">
          <cell r="A842">
            <v>60.317399999999999</v>
          </cell>
        </row>
        <row r="843">
          <cell r="A843">
            <v>60.325200000000002</v>
          </cell>
        </row>
        <row r="844">
          <cell r="A844">
            <v>60.321300000000001</v>
          </cell>
        </row>
        <row r="845">
          <cell r="A845">
            <v>60.317399999999999</v>
          </cell>
        </row>
        <row r="846">
          <cell r="A846">
            <v>60.321300000000001</v>
          </cell>
        </row>
        <row r="847">
          <cell r="A847">
            <v>60.321300000000001</v>
          </cell>
        </row>
        <row r="848">
          <cell r="A848">
            <v>60.321300000000001</v>
          </cell>
        </row>
        <row r="849">
          <cell r="A849">
            <v>60.321300000000001</v>
          </cell>
        </row>
        <row r="850">
          <cell r="A850">
            <v>60.321300000000001</v>
          </cell>
        </row>
        <row r="851">
          <cell r="A851">
            <v>60.321300000000001</v>
          </cell>
        </row>
        <row r="852">
          <cell r="A852">
            <v>60.325200000000002</v>
          </cell>
        </row>
        <row r="853">
          <cell r="A853">
            <v>60.321300000000001</v>
          </cell>
        </row>
        <row r="854">
          <cell r="A854">
            <v>60.321300000000001</v>
          </cell>
        </row>
        <row r="855">
          <cell r="A855">
            <v>60.317399999999999</v>
          </cell>
        </row>
        <row r="856">
          <cell r="A856">
            <v>60.321300000000001</v>
          </cell>
        </row>
        <row r="857">
          <cell r="A857">
            <v>60.321300000000001</v>
          </cell>
        </row>
        <row r="858">
          <cell r="A858">
            <v>60.321300000000001</v>
          </cell>
        </row>
        <row r="859">
          <cell r="A859">
            <v>60.313499999999998</v>
          </cell>
        </row>
        <row r="860">
          <cell r="A860">
            <v>60.317399999999999</v>
          </cell>
        </row>
        <row r="861">
          <cell r="A861">
            <v>60.313499999999998</v>
          </cell>
        </row>
        <row r="862">
          <cell r="A862">
            <v>60.321300000000001</v>
          </cell>
        </row>
        <row r="863">
          <cell r="A863">
            <v>60.317399999999999</v>
          </cell>
        </row>
        <row r="864">
          <cell r="A864">
            <v>60.313499999999998</v>
          </cell>
        </row>
        <row r="865">
          <cell r="A865">
            <v>60.317399999999999</v>
          </cell>
        </row>
        <row r="866">
          <cell r="A866">
            <v>60.325200000000002</v>
          </cell>
        </row>
        <row r="867">
          <cell r="A867">
            <v>60.325200000000002</v>
          </cell>
        </row>
        <row r="868">
          <cell r="A868">
            <v>60.321300000000001</v>
          </cell>
        </row>
        <row r="869">
          <cell r="A869">
            <v>60.317399999999999</v>
          </cell>
        </row>
        <row r="870">
          <cell r="A870">
            <v>60.321300000000001</v>
          </cell>
        </row>
        <row r="871">
          <cell r="A871">
            <v>60.332999999999998</v>
          </cell>
        </row>
        <row r="872">
          <cell r="A872">
            <v>60.321300000000001</v>
          </cell>
        </row>
        <row r="873">
          <cell r="A873">
            <v>60.313499999999998</v>
          </cell>
        </row>
        <row r="874">
          <cell r="A874">
            <v>60.321300000000001</v>
          </cell>
        </row>
        <row r="875">
          <cell r="A875">
            <v>60.321300000000001</v>
          </cell>
        </row>
        <row r="876">
          <cell r="A876">
            <v>60.325200000000002</v>
          </cell>
        </row>
        <row r="877">
          <cell r="A877">
            <v>60.321300000000001</v>
          </cell>
        </row>
        <row r="878">
          <cell r="A878">
            <v>60.321300000000001</v>
          </cell>
        </row>
        <row r="879">
          <cell r="A879">
            <v>60.321300000000001</v>
          </cell>
        </row>
        <row r="880">
          <cell r="A880">
            <v>60.321300000000001</v>
          </cell>
        </row>
        <row r="881">
          <cell r="A881">
            <v>60.325200000000002</v>
          </cell>
        </row>
        <row r="882">
          <cell r="A882">
            <v>60.321300000000001</v>
          </cell>
        </row>
        <row r="883">
          <cell r="A883">
            <v>60.321300000000001</v>
          </cell>
        </row>
        <row r="884">
          <cell r="A884">
            <v>60.317399999999999</v>
          </cell>
        </row>
        <row r="885">
          <cell r="A885">
            <v>60.325200000000002</v>
          </cell>
        </row>
        <row r="886">
          <cell r="A886">
            <v>60.325200000000002</v>
          </cell>
        </row>
        <row r="887">
          <cell r="A887">
            <v>60.321300000000001</v>
          </cell>
        </row>
        <row r="888">
          <cell r="A888">
            <v>60.315399999999997</v>
          </cell>
        </row>
        <row r="889">
          <cell r="A889">
            <v>60.319299999999998</v>
          </cell>
        </row>
        <row r="890">
          <cell r="A890">
            <v>60.3232</v>
          </cell>
        </row>
        <row r="891">
          <cell r="A891">
            <v>60.315399999999997</v>
          </cell>
        </row>
        <row r="892">
          <cell r="A892">
            <v>60.329099999999997</v>
          </cell>
        </row>
        <row r="893">
          <cell r="A893">
            <v>60.321300000000001</v>
          </cell>
        </row>
        <row r="894">
          <cell r="A894">
            <v>60.313499999999998</v>
          </cell>
        </row>
        <row r="895">
          <cell r="A895">
            <v>60.321300000000001</v>
          </cell>
        </row>
        <row r="896">
          <cell r="A896">
            <v>60.321300000000001</v>
          </cell>
        </row>
        <row r="897">
          <cell r="A897">
            <v>60.321300000000001</v>
          </cell>
        </row>
        <row r="898">
          <cell r="A898">
            <v>60.317399999999999</v>
          </cell>
        </row>
        <row r="899">
          <cell r="A899">
            <v>60.321300000000001</v>
          </cell>
        </row>
        <row r="900">
          <cell r="A900">
            <v>60.311500000000002</v>
          </cell>
        </row>
        <row r="901">
          <cell r="A901">
            <v>60.3232</v>
          </cell>
        </row>
        <row r="902">
          <cell r="A902">
            <v>60.307600000000001</v>
          </cell>
        </row>
        <row r="903">
          <cell r="A903">
            <v>60.313499999999998</v>
          </cell>
        </row>
        <row r="904">
          <cell r="A904">
            <v>60.321300000000001</v>
          </cell>
        </row>
        <row r="905">
          <cell r="A905">
            <v>60.321300000000001</v>
          </cell>
        </row>
        <row r="906">
          <cell r="A906">
            <v>60.317399999999999</v>
          </cell>
        </row>
        <row r="907">
          <cell r="A907">
            <v>60.317399999999999</v>
          </cell>
        </row>
        <row r="908">
          <cell r="A908">
            <v>60.325200000000002</v>
          </cell>
        </row>
        <row r="909">
          <cell r="A909">
            <v>60.325200000000002</v>
          </cell>
        </row>
        <row r="910">
          <cell r="A910">
            <v>60.321300000000001</v>
          </cell>
        </row>
        <row r="911">
          <cell r="A911">
            <v>60.319299999999998</v>
          </cell>
        </row>
        <row r="912">
          <cell r="A912">
            <v>60.319299999999998</v>
          </cell>
        </row>
        <row r="913">
          <cell r="A913">
            <v>60.3232</v>
          </cell>
        </row>
        <row r="914">
          <cell r="A914">
            <v>77.358400000000003</v>
          </cell>
        </row>
        <row r="915">
          <cell r="A915">
            <v>92.069299999999998</v>
          </cell>
        </row>
        <row r="916">
          <cell r="A916">
            <v>92.065399999999997</v>
          </cell>
        </row>
        <row r="917">
          <cell r="A917">
            <v>92.061499999999995</v>
          </cell>
        </row>
        <row r="918">
          <cell r="A918">
            <v>92.057599999999994</v>
          </cell>
        </row>
        <row r="919">
          <cell r="A919">
            <v>92.053700000000006</v>
          </cell>
        </row>
        <row r="920">
          <cell r="A920">
            <v>92.053700000000006</v>
          </cell>
        </row>
        <row r="921">
          <cell r="A921">
            <v>92.065399999999997</v>
          </cell>
        </row>
        <row r="922">
          <cell r="A922">
            <v>114.28400000000001</v>
          </cell>
        </row>
        <row r="923">
          <cell r="A923">
            <v>115.009</v>
          </cell>
        </row>
        <row r="924">
          <cell r="A924">
            <v>115.556</v>
          </cell>
        </row>
        <row r="925">
          <cell r="A925">
            <v>118.2</v>
          </cell>
        </row>
        <row r="926">
          <cell r="A926">
            <v>118.411</v>
          </cell>
        </row>
        <row r="927">
          <cell r="A927">
            <v>118.001</v>
          </cell>
        </row>
        <row r="928">
          <cell r="A928">
            <v>118.271</v>
          </cell>
        </row>
        <row r="929">
          <cell r="A929">
            <v>118.536</v>
          </cell>
        </row>
        <row r="930">
          <cell r="A930">
            <v>93.231399999999994</v>
          </cell>
        </row>
        <row r="931">
          <cell r="A931">
            <v>93.204099999999997</v>
          </cell>
        </row>
        <row r="932">
          <cell r="A932">
            <v>93.207999999999998</v>
          </cell>
        </row>
        <row r="933">
          <cell r="A933">
            <v>93.2119</v>
          </cell>
        </row>
        <row r="934">
          <cell r="A934">
            <v>93.207999999999998</v>
          </cell>
        </row>
        <row r="935">
          <cell r="A935">
            <v>93.192400000000006</v>
          </cell>
        </row>
        <row r="936">
          <cell r="A936">
            <v>93.196299999999994</v>
          </cell>
        </row>
        <row r="937">
          <cell r="A937">
            <v>93.192400000000006</v>
          </cell>
        </row>
        <row r="938">
          <cell r="A938">
            <v>93.192400000000006</v>
          </cell>
        </row>
        <row r="939">
          <cell r="A939">
            <v>93.200199999999995</v>
          </cell>
        </row>
        <row r="940">
          <cell r="A940">
            <v>93.192400000000006</v>
          </cell>
        </row>
        <row r="941">
          <cell r="A941">
            <v>93.192400000000006</v>
          </cell>
        </row>
        <row r="942">
          <cell r="A942">
            <v>93.192400000000006</v>
          </cell>
        </row>
        <row r="943">
          <cell r="A943">
            <v>117.04</v>
          </cell>
        </row>
        <row r="944">
          <cell r="A944">
            <v>115.794</v>
          </cell>
        </row>
        <row r="945">
          <cell r="A945">
            <v>116.06399999999999</v>
          </cell>
        </row>
        <row r="946">
          <cell r="A946">
            <v>116.568</v>
          </cell>
        </row>
        <row r="947">
          <cell r="A947">
            <v>117.068</v>
          </cell>
        </row>
        <row r="948">
          <cell r="A948">
            <v>117.682</v>
          </cell>
        </row>
        <row r="949">
          <cell r="A949">
            <v>118.744</v>
          </cell>
        </row>
        <row r="950">
          <cell r="A950">
            <v>118.816</v>
          </cell>
        </row>
        <row r="951">
          <cell r="A951">
            <v>118.73</v>
          </cell>
        </row>
        <row r="952">
          <cell r="A952">
            <v>118.742</v>
          </cell>
        </row>
        <row r="953">
          <cell r="A953">
            <v>119.35899999999999</v>
          </cell>
        </row>
        <row r="954">
          <cell r="A954">
            <v>108.762</v>
          </cell>
        </row>
        <row r="955">
          <cell r="A955">
            <v>108.703</v>
          </cell>
        </row>
        <row r="956">
          <cell r="A956">
            <v>108.702</v>
          </cell>
        </row>
        <row r="957">
          <cell r="A957">
            <v>108.714</v>
          </cell>
        </row>
        <row r="958">
          <cell r="A958">
            <v>108.71</v>
          </cell>
        </row>
        <row r="959">
          <cell r="A959">
            <v>108.71</v>
          </cell>
        </row>
        <row r="960">
          <cell r="A960">
            <v>108.71</v>
          </cell>
        </row>
        <row r="961">
          <cell r="A961">
            <v>121.14700000000001</v>
          </cell>
        </row>
        <row r="962">
          <cell r="A962">
            <v>121.241</v>
          </cell>
        </row>
        <row r="963">
          <cell r="A963">
            <v>121.241</v>
          </cell>
        </row>
        <row r="964">
          <cell r="A964">
            <v>121.19799999999999</v>
          </cell>
        </row>
        <row r="965">
          <cell r="A965">
            <v>121.23699999999999</v>
          </cell>
        </row>
        <row r="966">
          <cell r="A966">
            <v>121.245</v>
          </cell>
        </row>
        <row r="967">
          <cell r="A967">
            <v>121.241</v>
          </cell>
        </row>
        <row r="968">
          <cell r="A968">
            <v>121.241</v>
          </cell>
        </row>
        <row r="969">
          <cell r="A969">
            <v>121.241</v>
          </cell>
        </row>
        <row r="970">
          <cell r="A970">
            <v>121.241</v>
          </cell>
        </row>
        <row r="971">
          <cell r="A971">
            <v>121.233</v>
          </cell>
        </row>
        <row r="972">
          <cell r="A972">
            <v>121.23699999999999</v>
          </cell>
        </row>
        <row r="973">
          <cell r="A973">
            <v>121.233</v>
          </cell>
        </row>
        <row r="974">
          <cell r="A974">
            <v>121.233</v>
          </cell>
        </row>
        <row r="975">
          <cell r="A975">
            <v>121.968</v>
          </cell>
        </row>
        <row r="976">
          <cell r="A976">
            <v>122.977</v>
          </cell>
        </row>
        <row r="977">
          <cell r="A977">
            <v>123.453</v>
          </cell>
        </row>
        <row r="978">
          <cell r="A978">
            <v>123.426</v>
          </cell>
        </row>
        <row r="979">
          <cell r="A979">
            <v>123.422</v>
          </cell>
        </row>
        <row r="980">
          <cell r="A980">
            <v>123.41800000000001</v>
          </cell>
        </row>
        <row r="981">
          <cell r="A981">
            <v>123.387</v>
          </cell>
        </row>
        <row r="982">
          <cell r="A982">
            <v>111.855</v>
          </cell>
        </row>
        <row r="983">
          <cell r="A983">
            <v>111.199</v>
          </cell>
        </row>
        <row r="984">
          <cell r="A984">
            <v>123.809</v>
          </cell>
        </row>
        <row r="985">
          <cell r="A985">
            <v>124.35899999999999</v>
          </cell>
        </row>
        <row r="986">
          <cell r="A986">
            <v>124.39100000000001</v>
          </cell>
        </row>
        <row r="987">
          <cell r="A987">
            <v>124.996</v>
          </cell>
        </row>
        <row r="988">
          <cell r="A988">
            <v>150.50899999999999</v>
          </cell>
        </row>
        <row r="989">
          <cell r="A989">
            <v>126.30200000000001</v>
          </cell>
        </row>
        <row r="990">
          <cell r="A990">
            <v>125.97</v>
          </cell>
        </row>
        <row r="991">
          <cell r="A991">
            <v>125.98099999999999</v>
          </cell>
        </row>
        <row r="992">
          <cell r="A992">
            <v>125.974</v>
          </cell>
        </row>
        <row r="993">
          <cell r="A993">
            <v>125.782</v>
          </cell>
        </row>
        <row r="994">
          <cell r="A994">
            <v>124.907</v>
          </cell>
        </row>
        <row r="995">
          <cell r="A995">
            <v>125.021</v>
          </cell>
        </row>
        <row r="996">
          <cell r="A996">
            <v>130.923</v>
          </cell>
        </row>
        <row r="997">
          <cell r="A997">
            <v>130.73099999999999</v>
          </cell>
        </row>
        <row r="998">
          <cell r="A998">
            <v>130.72399999999999</v>
          </cell>
        </row>
        <row r="999">
          <cell r="A999">
            <v>124.688</v>
          </cell>
        </row>
        <row r="1000">
          <cell r="A1000">
            <v>124.642</v>
          </cell>
        </row>
        <row r="1001">
          <cell r="A1001">
            <v>131.72</v>
          </cell>
        </row>
        <row r="1002">
          <cell r="A1002">
            <v>131.63</v>
          </cell>
        </row>
        <row r="1003">
          <cell r="A1003">
            <v>126.84099999999999</v>
          </cell>
        </row>
        <row r="1004">
          <cell r="A1004">
            <v>126.813</v>
          </cell>
        </row>
        <row r="1005">
          <cell r="A1005">
            <v>126.86</v>
          </cell>
        </row>
        <row r="1006">
          <cell r="A1006">
            <v>126.849</v>
          </cell>
        </row>
        <row r="1007">
          <cell r="A1007">
            <v>126.72</v>
          </cell>
        </row>
        <row r="1008">
          <cell r="A1008">
            <v>126.798</v>
          </cell>
        </row>
        <row r="1009">
          <cell r="A1009">
            <v>126.837</v>
          </cell>
        </row>
        <row r="1010">
          <cell r="A1010">
            <v>127.10299999999999</v>
          </cell>
        </row>
        <row r="1011">
          <cell r="A1011">
            <v>152.739</v>
          </cell>
        </row>
        <row r="1012">
          <cell r="A1012">
            <v>164.423</v>
          </cell>
        </row>
        <row r="1013">
          <cell r="A1013">
            <v>164.364</v>
          </cell>
        </row>
        <row r="1014">
          <cell r="A1014">
            <v>164.364</v>
          </cell>
        </row>
        <row r="1015">
          <cell r="A1015">
            <v>164.35599999999999</v>
          </cell>
        </row>
        <row r="1016">
          <cell r="A1016">
            <v>164.38</v>
          </cell>
        </row>
        <row r="1017">
          <cell r="A1017">
            <v>164.923</v>
          </cell>
        </row>
        <row r="1018">
          <cell r="A1018">
            <v>164.47800000000001</v>
          </cell>
        </row>
        <row r="1019">
          <cell r="A1019">
            <v>164.48500000000001</v>
          </cell>
        </row>
        <row r="1020">
          <cell r="A1020">
            <v>164.48500000000001</v>
          </cell>
        </row>
        <row r="1021">
          <cell r="A1021">
            <v>129.114</v>
          </cell>
        </row>
        <row r="1022">
          <cell r="A1022">
            <v>129.09100000000001</v>
          </cell>
        </row>
        <row r="1023">
          <cell r="A1023">
            <v>129.10300000000001</v>
          </cell>
        </row>
        <row r="1024">
          <cell r="A1024">
            <v>129.09100000000001</v>
          </cell>
        </row>
        <row r="1025">
          <cell r="A1025">
            <v>129.74299999999999</v>
          </cell>
        </row>
        <row r="1026">
          <cell r="A1026">
            <v>135.946</v>
          </cell>
        </row>
        <row r="1027">
          <cell r="A1027">
            <v>135.93100000000001</v>
          </cell>
        </row>
        <row r="1028">
          <cell r="A1028">
            <v>135.958</v>
          </cell>
        </row>
        <row r="1029">
          <cell r="A1029">
            <v>135.958</v>
          </cell>
        </row>
        <row r="1030">
          <cell r="A1030">
            <v>135.95400000000001</v>
          </cell>
        </row>
        <row r="1031">
          <cell r="A1031">
            <v>139.024</v>
          </cell>
        </row>
        <row r="1032">
          <cell r="A1032">
            <v>139.02799999999999</v>
          </cell>
        </row>
        <row r="1033">
          <cell r="A1033">
            <v>139.809</v>
          </cell>
        </row>
        <row r="1034">
          <cell r="A1034">
            <v>139.81200000000001</v>
          </cell>
        </row>
        <row r="1035">
          <cell r="A1035">
            <v>139.80099999999999</v>
          </cell>
        </row>
        <row r="1036">
          <cell r="A1036">
            <v>139.78899999999999</v>
          </cell>
        </row>
        <row r="1037">
          <cell r="A1037">
            <v>139.77099999999999</v>
          </cell>
        </row>
        <row r="1038">
          <cell r="A1038">
            <v>139.779</v>
          </cell>
        </row>
        <row r="1039">
          <cell r="A1039">
            <v>139.79900000000001</v>
          </cell>
        </row>
        <row r="1040">
          <cell r="A1040">
            <v>139.80699999999999</v>
          </cell>
        </row>
        <row r="1041">
          <cell r="A1041">
            <v>130.01400000000001</v>
          </cell>
        </row>
        <row r="1042">
          <cell r="A1042">
            <v>130.02099999999999</v>
          </cell>
        </row>
        <row r="1043">
          <cell r="A1043">
            <v>129.86500000000001</v>
          </cell>
        </row>
        <row r="1044">
          <cell r="A1044">
            <v>129.84200000000001</v>
          </cell>
        </row>
        <row r="1045">
          <cell r="A1045">
            <v>129.846</v>
          </cell>
        </row>
        <row r="1046">
          <cell r="A1046">
            <v>129.62299999999999</v>
          </cell>
        </row>
        <row r="1047">
          <cell r="A1047">
            <v>129.63499999999999</v>
          </cell>
        </row>
        <row r="1048">
          <cell r="A1048">
            <v>130.41200000000001</v>
          </cell>
        </row>
        <row r="1049">
          <cell r="A1049">
            <v>130.12299999999999</v>
          </cell>
        </row>
        <row r="1050">
          <cell r="A1050">
            <v>130.43199999999999</v>
          </cell>
        </row>
        <row r="1051">
          <cell r="A1051">
            <v>130.41999999999999</v>
          </cell>
        </row>
        <row r="1052">
          <cell r="A1052">
            <v>130.428</v>
          </cell>
        </row>
        <row r="1053">
          <cell r="A1053">
            <v>130.553</v>
          </cell>
        </row>
        <row r="1054">
          <cell r="A1054">
            <v>130.56100000000001</v>
          </cell>
        </row>
        <row r="1055">
          <cell r="A1055">
            <v>130.56800000000001</v>
          </cell>
        </row>
        <row r="1056">
          <cell r="A1056">
            <v>130.55699999999999</v>
          </cell>
        </row>
        <row r="1057">
          <cell r="A1057">
            <v>130.54499999999999</v>
          </cell>
        </row>
        <row r="1058">
          <cell r="A1058">
            <v>130.541</v>
          </cell>
        </row>
        <row r="1059">
          <cell r="A1059">
            <v>130.66999999999999</v>
          </cell>
        </row>
        <row r="1060">
          <cell r="A1060">
            <v>137.19800000000001</v>
          </cell>
        </row>
        <row r="1061">
          <cell r="A1061">
            <v>136.005</v>
          </cell>
        </row>
        <row r="1062">
          <cell r="A1062">
            <v>135.98500000000001</v>
          </cell>
        </row>
        <row r="1063">
          <cell r="A1063">
            <v>135.98500000000001</v>
          </cell>
        </row>
        <row r="1064">
          <cell r="A1064">
            <v>135.98500000000001</v>
          </cell>
        </row>
        <row r="1065">
          <cell r="A1065">
            <v>139.41900000000001</v>
          </cell>
        </row>
        <row r="1066">
          <cell r="A1066">
            <v>140.048</v>
          </cell>
        </row>
        <row r="1067">
          <cell r="A1067">
            <v>140.04900000000001</v>
          </cell>
        </row>
        <row r="1068">
          <cell r="A1068">
            <v>140.06399999999999</v>
          </cell>
        </row>
        <row r="1069">
          <cell r="A1069">
            <v>140.06399999999999</v>
          </cell>
        </row>
        <row r="1070">
          <cell r="A1070">
            <v>140.084</v>
          </cell>
        </row>
        <row r="1071">
          <cell r="A1071">
            <v>140.07599999999999</v>
          </cell>
        </row>
        <row r="1072">
          <cell r="A1072">
            <v>139.93600000000001</v>
          </cell>
        </row>
        <row r="1073">
          <cell r="A1073">
            <v>139.93899999999999</v>
          </cell>
        </row>
        <row r="1074">
          <cell r="A1074">
            <v>130.303</v>
          </cell>
        </row>
        <row r="1075">
          <cell r="A1075">
            <v>130.13499999999999</v>
          </cell>
        </row>
        <row r="1076">
          <cell r="A1076">
            <v>130.16999999999999</v>
          </cell>
        </row>
        <row r="1077">
          <cell r="A1077">
            <v>136.86099999999999</v>
          </cell>
        </row>
        <row r="1078">
          <cell r="A1078">
            <v>136.83000000000001</v>
          </cell>
        </row>
        <row r="1079">
          <cell r="A1079">
            <v>136.83799999999999</v>
          </cell>
        </row>
        <row r="1080">
          <cell r="A1080">
            <v>136.834</v>
          </cell>
        </row>
        <row r="1081">
          <cell r="A1081">
            <v>136.83799999999999</v>
          </cell>
        </row>
        <row r="1082">
          <cell r="A1082">
            <v>139.88499999999999</v>
          </cell>
        </row>
        <row r="1083">
          <cell r="A1083">
            <v>139.416</v>
          </cell>
        </row>
        <row r="1084">
          <cell r="A1084">
            <v>139.40799999999999</v>
          </cell>
        </row>
        <row r="1085">
          <cell r="A1085">
            <v>139.43899999999999</v>
          </cell>
        </row>
        <row r="1086">
          <cell r="A1086">
            <v>139.43600000000001</v>
          </cell>
        </row>
        <row r="1087">
          <cell r="A1087">
            <v>139.44300000000001</v>
          </cell>
        </row>
        <row r="1088">
          <cell r="A1088">
            <v>139.43899999999999</v>
          </cell>
        </row>
        <row r="1089">
          <cell r="A1089">
            <v>139.43899999999999</v>
          </cell>
        </row>
        <row r="1090">
          <cell r="A1090">
            <v>130.27500000000001</v>
          </cell>
        </row>
        <row r="1091">
          <cell r="A1091">
            <v>130.381</v>
          </cell>
        </row>
        <row r="1092">
          <cell r="A1092">
            <v>130.36500000000001</v>
          </cell>
        </row>
        <row r="1093">
          <cell r="A1093">
            <v>130.38499999999999</v>
          </cell>
        </row>
        <row r="1094">
          <cell r="A1094">
            <v>130.36500000000001</v>
          </cell>
        </row>
        <row r="1095">
          <cell r="A1095">
            <v>131.197</v>
          </cell>
        </row>
        <row r="1096">
          <cell r="A1096">
            <v>131.04900000000001</v>
          </cell>
        </row>
        <row r="1097">
          <cell r="A1097">
            <v>137.096</v>
          </cell>
        </row>
        <row r="1098">
          <cell r="A1098">
            <v>136.74</v>
          </cell>
        </row>
        <row r="1099">
          <cell r="A1099">
            <v>136.73599999999999</v>
          </cell>
        </row>
        <row r="1100">
          <cell r="A1100">
            <v>139.77099999999999</v>
          </cell>
        </row>
        <row r="1101">
          <cell r="A1101">
            <v>139.779</v>
          </cell>
        </row>
        <row r="1102">
          <cell r="A1102">
            <v>140.01400000000001</v>
          </cell>
        </row>
        <row r="1103">
          <cell r="A1103">
            <v>140.02099999999999</v>
          </cell>
        </row>
        <row r="1104">
          <cell r="A1104">
            <v>140.02099999999999</v>
          </cell>
        </row>
        <row r="1105">
          <cell r="A1105">
            <v>129.97900000000001</v>
          </cell>
        </row>
        <row r="1106">
          <cell r="A1106">
            <v>129.959</v>
          </cell>
        </row>
        <row r="1107">
          <cell r="A1107">
            <v>129.96299999999999</v>
          </cell>
        </row>
        <row r="1108">
          <cell r="A1108">
            <v>131.029</v>
          </cell>
        </row>
        <row r="1109">
          <cell r="A1109">
            <v>130.60400000000001</v>
          </cell>
        </row>
        <row r="1110">
          <cell r="A1110">
            <v>137.81399999999999</v>
          </cell>
        </row>
        <row r="1111">
          <cell r="A1111">
            <v>137.83000000000001</v>
          </cell>
        </row>
        <row r="1112">
          <cell r="A1112">
            <v>137.84200000000001</v>
          </cell>
        </row>
        <row r="1113">
          <cell r="A1113">
            <v>137.822</v>
          </cell>
        </row>
        <row r="1114">
          <cell r="A1114">
            <v>137.81800000000001</v>
          </cell>
        </row>
        <row r="1115">
          <cell r="A1115">
            <v>130.697</v>
          </cell>
        </row>
        <row r="1116">
          <cell r="A1116">
            <v>130.697</v>
          </cell>
        </row>
        <row r="1117">
          <cell r="A1117">
            <v>130.68600000000001</v>
          </cell>
        </row>
        <row r="1118">
          <cell r="A1118">
            <v>130.68199999999999</v>
          </cell>
        </row>
        <row r="1119">
          <cell r="A1119">
            <v>130.96299999999999</v>
          </cell>
        </row>
        <row r="1120">
          <cell r="A1120">
            <v>131.64599999999999</v>
          </cell>
        </row>
        <row r="1121">
          <cell r="A1121">
            <v>135.08799999999999</v>
          </cell>
        </row>
        <row r="1122">
          <cell r="A1122">
            <v>138.21700000000001</v>
          </cell>
        </row>
        <row r="1123">
          <cell r="A1123">
            <v>138.209</v>
          </cell>
        </row>
        <row r="1124">
          <cell r="A1124">
            <v>138.209</v>
          </cell>
        </row>
        <row r="1125">
          <cell r="A1125">
            <v>138.209</v>
          </cell>
        </row>
        <row r="1126">
          <cell r="A1126">
            <v>138.21299999999999</v>
          </cell>
        </row>
        <row r="1127">
          <cell r="A1127">
            <v>138.20500000000001</v>
          </cell>
        </row>
        <row r="1128">
          <cell r="A1128">
            <v>138.209</v>
          </cell>
        </row>
        <row r="1129">
          <cell r="A1129">
            <v>138.21299999999999</v>
          </cell>
        </row>
        <row r="1130">
          <cell r="A1130">
            <v>130.74</v>
          </cell>
        </row>
        <row r="1131">
          <cell r="A1131">
            <v>130.732</v>
          </cell>
        </row>
        <row r="1132">
          <cell r="A1132">
            <v>130.72499999999999</v>
          </cell>
        </row>
        <row r="1133">
          <cell r="A1133">
            <v>130.732</v>
          </cell>
        </row>
        <row r="1134">
          <cell r="A1134">
            <v>130.732</v>
          </cell>
        </row>
        <row r="1135">
          <cell r="A1135">
            <v>133.9</v>
          </cell>
        </row>
        <row r="1136">
          <cell r="A1136">
            <v>133.88900000000001</v>
          </cell>
        </row>
        <row r="1137">
          <cell r="A1137">
            <v>134.654</v>
          </cell>
        </row>
        <row r="1138">
          <cell r="A1138">
            <v>134.65799999999999</v>
          </cell>
        </row>
        <row r="1139">
          <cell r="A1139">
            <v>134.654</v>
          </cell>
        </row>
        <row r="1140">
          <cell r="A1140">
            <v>120.498</v>
          </cell>
        </row>
        <row r="1141">
          <cell r="A1141">
            <v>120.428</v>
          </cell>
        </row>
        <row r="1142">
          <cell r="A1142">
            <v>120.32599999999999</v>
          </cell>
        </row>
        <row r="1143">
          <cell r="A1143">
            <v>120.28700000000001</v>
          </cell>
        </row>
        <row r="1144">
          <cell r="A1144">
            <v>120.303</v>
          </cell>
        </row>
        <row r="1145">
          <cell r="A1145">
            <v>131.87700000000001</v>
          </cell>
        </row>
        <row r="1146">
          <cell r="A1146">
            <v>144.56800000000001</v>
          </cell>
        </row>
        <row r="1147">
          <cell r="A1147">
            <v>118.97499999999999</v>
          </cell>
        </row>
        <row r="1148">
          <cell r="A1148">
            <v>118.96299999999999</v>
          </cell>
        </row>
        <row r="1149">
          <cell r="A1149">
            <v>118.998</v>
          </cell>
        </row>
        <row r="1150">
          <cell r="A1150">
            <v>130.416</v>
          </cell>
        </row>
        <row r="1151">
          <cell r="A1151">
            <v>106.232</v>
          </cell>
        </row>
        <row r="1152">
          <cell r="A1152">
            <v>105.592</v>
          </cell>
        </row>
        <row r="1153">
          <cell r="A1153">
            <v>105.58799999999999</v>
          </cell>
        </row>
        <row r="1154">
          <cell r="A1154">
            <v>104.959</v>
          </cell>
        </row>
        <row r="1155">
          <cell r="A1155">
            <v>104.104</v>
          </cell>
        </row>
        <row r="1156">
          <cell r="A1156">
            <v>103.482</v>
          </cell>
        </row>
        <row r="1157">
          <cell r="A1157">
            <v>103.46299999999999</v>
          </cell>
        </row>
        <row r="1158">
          <cell r="A1158">
            <v>91.464799999999997</v>
          </cell>
        </row>
        <row r="1159">
          <cell r="A1159">
            <v>87.043000000000006</v>
          </cell>
        </row>
        <row r="1160">
          <cell r="A1160">
            <v>62.397500000000001</v>
          </cell>
        </row>
        <row r="1161">
          <cell r="A1161">
            <v>62.377899999999997</v>
          </cell>
        </row>
        <row r="1162">
          <cell r="A1162">
            <v>62.379899999999999</v>
          </cell>
        </row>
        <row r="1163">
          <cell r="A1163">
            <v>62.368200000000002</v>
          </cell>
        </row>
        <row r="1164">
          <cell r="A1164">
            <v>62.372100000000003</v>
          </cell>
        </row>
        <row r="1165">
          <cell r="A1165">
            <v>62.372100000000003</v>
          </cell>
        </row>
        <row r="1166">
          <cell r="A1166">
            <v>62.370100000000001</v>
          </cell>
        </row>
        <row r="1167">
          <cell r="A1167">
            <v>62.374000000000002</v>
          </cell>
        </row>
        <row r="1168">
          <cell r="A1168">
            <v>62.381799999999998</v>
          </cell>
        </row>
        <row r="1169">
          <cell r="A1169">
            <v>62.379899999999999</v>
          </cell>
        </row>
        <row r="1170">
          <cell r="A1170">
            <v>62.379899999999999</v>
          </cell>
        </row>
        <row r="1171">
          <cell r="A1171">
            <v>62.383800000000001</v>
          </cell>
        </row>
        <row r="1172">
          <cell r="A1172">
            <v>62.379899999999999</v>
          </cell>
        </row>
        <row r="1173">
          <cell r="A1173">
            <v>62.375999999999998</v>
          </cell>
        </row>
        <row r="1174">
          <cell r="A1174">
            <v>62.375999999999998</v>
          </cell>
        </row>
        <row r="1175">
          <cell r="A1175">
            <v>62.383800000000001</v>
          </cell>
        </row>
        <row r="1176">
          <cell r="A1176">
            <v>62.379899999999999</v>
          </cell>
        </row>
        <row r="1177">
          <cell r="A1177">
            <v>62.375999999999998</v>
          </cell>
        </row>
        <row r="1178">
          <cell r="A1178">
            <v>62.379899999999999</v>
          </cell>
        </row>
        <row r="1179">
          <cell r="A1179">
            <v>62.383800000000001</v>
          </cell>
        </row>
        <row r="1180">
          <cell r="A1180">
            <v>62.391599999999997</v>
          </cell>
        </row>
        <row r="1181">
          <cell r="A1181">
            <v>62.375999999999998</v>
          </cell>
        </row>
        <row r="1182">
          <cell r="A1182">
            <v>62.375999999999998</v>
          </cell>
        </row>
        <row r="1183">
          <cell r="A1183">
            <v>62.379899999999999</v>
          </cell>
        </row>
        <row r="1184">
          <cell r="A1184">
            <v>62.375999999999998</v>
          </cell>
        </row>
        <row r="1185">
          <cell r="A1185">
            <v>62.383800000000001</v>
          </cell>
        </row>
        <row r="1186">
          <cell r="A1186">
            <v>62.375999999999998</v>
          </cell>
        </row>
        <row r="1187">
          <cell r="A1187">
            <v>62.375999999999998</v>
          </cell>
        </row>
        <row r="1188">
          <cell r="A1188">
            <v>62.379899999999999</v>
          </cell>
        </row>
        <row r="1189">
          <cell r="A1189">
            <v>62.387700000000002</v>
          </cell>
        </row>
        <row r="1190">
          <cell r="A1190">
            <v>62.379899999999999</v>
          </cell>
        </row>
        <row r="1191">
          <cell r="A1191">
            <v>62.379899999999999</v>
          </cell>
        </row>
        <row r="1192">
          <cell r="A1192">
            <v>62.379899999999999</v>
          </cell>
        </row>
        <row r="1193">
          <cell r="A1193">
            <v>62.383800000000001</v>
          </cell>
        </row>
        <row r="1194">
          <cell r="A1194">
            <v>62.387700000000002</v>
          </cell>
        </row>
        <row r="1195">
          <cell r="A1195">
            <v>62.375999999999998</v>
          </cell>
        </row>
        <row r="1196">
          <cell r="A1196">
            <v>62.375999999999998</v>
          </cell>
        </row>
        <row r="1197">
          <cell r="A1197">
            <v>62.375999999999998</v>
          </cell>
        </row>
        <row r="1198">
          <cell r="A1198">
            <v>62.375999999999998</v>
          </cell>
        </row>
        <row r="1199">
          <cell r="A1199">
            <v>62.387700000000002</v>
          </cell>
        </row>
        <row r="1200">
          <cell r="A1200">
            <v>62.375999999999998</v>
          </cell>
        </row>
        <row r="1201">
          <cell r="A1201">
            <v>62.379899999999999</v>
          </cell>
        </row>
        <row r="1202">
          <cell r="A1202">
            <v>62.375999999999998</v>
          </cell>
        </row>
        <row r="1203">
          <cell r="A1203">
            <v>62.379899999999999</v>
          </cell>
        </row>
        <row r="1204">
          <cell r="A1204">
            <v>62.383800000000001</v>
          </cell>
        </row>
        <row r="1205">
          <cell r="A1205">
            <v>62.379899999999999</v>
          </cell>
        </row>
        <row r="1206">
          <cell r="A1206">
            <v>62.372100000000003</v>
          </cell>
        </row>
        <row r="1207">
          <cell r="A1207">
            <v>62.375999999999998</v>
          </cell>
        </row>
        <row r="1208">
          <cell r="A1208">
            <v>62.379899999999999</v>
          </cell>
        </row>
        <row r="1209">
          <cell r="A1209">
            <v>62.379899999999999</v>
          </cell>
        </row>
        <row r="1210">
          <cell r="A1210">
            <v>62.372100000000003</v>
          </cell>
        </row>
        <row r="1211">
          <cell r="A1211">
            <v>62.375999999999998</v>
          </cell>
        </row>
        <row r="1212">
          <cell r="A1212">
            <v>62.379899999999999</v>
          </cell>
        </row>
        <row r="1213">
          <cell r="A1213">
            <v>62.379899999999999</v>
          </cell>
        </row>
        <row r="1214">
          <cell r="A1214">
            <v>62.375999999999998</v>
          </cell>
        </row>
        <row r="1215">
          <cell r="A1215">
            <v>62.375999999999998</v>
          </cell>
        </row>
        <row r="1216">
          <cell r="A1216">
            <v>62.379899999999999</v>
          </cell>
        </row>
        <row r="1217">
          <cell r="A1217">
            <v>62.375999999999998</v>
          </cell>
        </row>
        <row r="1218">
          <cell r="A1218">
            <v>62.379899999999999</v>
          </cell>
        </row>
        <row r="1219">
          <cell r="A1219">
            <v>62.375999999999998</v>
          </cell>
        </row>
        <row r="1220">
          <cell r="A1220">
            <v>62.375999999999998</v>
          </cell>
        </row>
        <row r="1221">
          <cell r="A1221">
            <v>62.379899999999999</v>
          </cell>
        </row>
        <row r="1222">
          <cell r="A1222">
            <v>62.375999999999998</v>
          </cell>
        </row>
        <row r="1223">
          <cell r="A1223">
            <v>62.375999999999998</v>
          </cell>
        </row>
        <row r="1224">
          <cell r="A1224">
            <v>62.383800000000001</v>
          </cell>
        </row>
        <row r="1225">
          <cell r="A1225">
            <v>62.375999999999998</v>
          </cell>
        </row>
        <row r="1226">
          <cell r="A1226">
            <v>62.375999999999998</v>
          </cell>
        </row>
        <row r="1227">
          <cell r="A1227">
            <v>62.375999999999998</v>
          </cell>
        </row>
        <row r="1228">
          <cell r="A1228">
            <v>62.375999999999998</v>
          </cell>
        </row>
        <row r="1229">
          <cell r="A1229">
            <v>62.375999999999998</v>
          </cell>
        </row>
        <row r="1230">
          <cell r="A1230">
            <v>62.372100000000003</v>
          </cell>
        </row>
        <row r="1231">
          <cell r="A1231">
            <v>62.375999999999998</v>
          </cell>
        </row>
        <row r="1232">
          <cell r="A1232">
            <v>62.368200000000002</v>
          </cell>
        </row>
        <row r="1233">
          <cell r="A1233">
            <v>62.372100000000003</v>
          </cell>
        </row>
        <row r="1234">
          <cell r="A1234">
            <v>62.379899999999999</v>
          </cell>
        </row>
        <row r="1235">
          <cell r="A1235">
            <v>62.375999999999998</v>
          </cell>
        </row>
        <row r="1236">
          <cell r="A1236">
            <v>62.368200000000002</v>
          </cell>
        </row>
        <row r="1237">
          <cell r="A1237">
            <v>62.372100000000003</v>
          </cell>
        </row>
        <row r="1238">
          <cell r="A1238">
            <v>62.375999999999998</v>
          </cell>
        </row>
        <row r="1239">
          <cell r="A1239">
            <v>62.375999999999998</v>
          </cell>
        </row>
        <row r="1240">
          <cell r="A1240">
            <v>62.372100000000003</v>
          </cell>
        </row>
        <row r="1241">
          <cell r="A1241">
            <v>62.375999999999998</v>
          </cell>
        </row>
        <row r="1242">
          <cell r="A1242">
            <v>62.372100000000003</v>
          </cell>
        </row>
        <row r="1243">
          <cell r="A1243">
            <v>62.379899999999999</v>
          </cell>
        </row>
        <row r="1244">
          <cell r="A1244">
            <v>62.383800000000001</v>
          </cell>
        </row>
        <row r="1245">
          <cell r="A1245">
            <v>62.375999999999998</v>
          </cell>
        </row>
        <row r="1246">
          <cell r="A1246">
            <v>62.372100000000003</v>
          </cell>
        </row>
        <row r="1247">
          <cell r="A1247">
            <v>62.375999999999998</v>
          </cell>
        </row>
        <row r="1248">
          <cell r="A1248">
            <v>62.375999999999998</v>
          </cell>
        </row>
        <row r="1249">
          <cell r="A1249">
            <v>62.379899999999999</v>
          </cell>
        </row>
        <row r="1250">
          <cell r="A1250">
            <v>62.375999999999998</v>
          </cell>
        </row>
        <row r="1251">
          <cell r="A1251">
            <v>62.375999999999998</v>
          </cell>
        </row>
        <row r="1252">
          <cell r="A1252">
            <v>62.372100000000003</v>
          </cell>
        </row>
        <row r="1253">
          <cell r="A1253">
            <v>62.375999999999998</v>
          </cell>
        </row>
        <row r="1254">
          <cell r="A1254">
            <v>62.375999999999998</v>
          </cell>
        </row>
        <row r="1255">
          <cell r="A1255">
            <v>62.375999999999998</v>
          </cell>
        </row>
        <row r="1256">
          <cell r="A1256">
            <v>62.375999999999998</v>
          </cell>
        </row>
        <row r="1257">
          <cell r="A1257">
            <v>62.375999999999998</v>
          </cell>
        </row>
        <row r="1258">
          <cell r="A1258">
            <v>62.372100000000003</v>
          </cell>
        </row>
        <row r="1259">
          <cell r="A1259">
            <v>62.375999999999998</v>
          </cell>
        </row>
        <row r="1260">
          <cell r="A1260">
            <v>62.372100000000003</v>
          </cell>
        </row>
        <row r="1261">
          <cell r="A1261">
            <v>62.375999999999998</v>
          </cell>
        </row>
        <row r="1262">
          <cell r="A1262">
            <v>62.372100000000003</v>
          </cell>
        </row>
        <row r="1263">
          <cell r="A1263">
            <v>62.372100000000003</v>
          </cell>
        </row>
        <row r="1264">
          <cell r="A1264">
            <v>62.375999999999998</v>
          </cell>
        </row>
        <row r="1265">
          <cell r="A1265">
            <v>62.372100000000003</v>
          </cell>
        </row>
        <row r="1266">
          <cell r="A1266">
            <v>62.368200000000002</v>
          </cell>
        </row>
        <row r="1267">
          <cell r="A1267">
            <v>62.372100000000003</v>
          </cell>
        </row>
        <row r="1268">
          <cell r="A1268">
            <v>62.368200000000002</v>
          </cell>
        </row>
        <row r="1269">
          <cell r="A1269">
            <v>62.387700000000002</v>
          </cell>
        </row>
        <row r="1270">
          <cell r="A1270">
            <v>62.372100000000003</v>
          </cell>
        </row>
        <row r="1271">
          <cell r="A1271">
            <v>62.375999999999998</v>
          </cell>
        </row>
        <row r="1272">
          <cell r="A1272">
            <v>62.375999999999998</v>
          </cell>
        </row>
        <row r="1273">
          <cell r="A1273">
            <v>62.375999999999998</v>
          </cell>
        </row>
        <row r="1274">
          <cell r="A1274">
            <v>62.379899999999999</v>
          </cell>
        </row>
        <row r="1275">
          <cell r="A1275">
            <v>62.375999999999998</v>
          </cell>
        </row>
        <row r="1276">
          <cell r="A1276">
            <v>62.375999999999998</v>
          </cell>
        </row>
        <row r="1277">
          <cell r="A1277">
            <v>62.375999999999998</v>
          </cell>
        </row>
        <row r="1278">
          <cell r="A1278">
            <v>62.375999999999998</v>
          </cell>
        </row>
        <row r="1279">
          <cell r="A1279">
            <v>62.379899999999999</v>
          </cell>
        </row>
        <row r="1280">
          <cell r="A1280">
            <v>62.375999999999998</v>
          </cell>
        </row>
        <row r="1281">
          <cell r="A1281">
            <v>62.375999999999998</v>
          </cell>
        </row>
        <row r="1282">
          <cell r="A1282">
            <v>62.375999999999998</v>
          </cell>
        </row>
        <row r="1283">
          <cell r="A1283">
            <v>62.375999999999998</v>
          </cell>
        </row>
        <row r="1284">
          <cell r="A1284">
            <v>62.375999999999998</v>
          </cell>
        </row>
        <row r="1285">
          <cell r="A1285">
            <v>62.372100000000003</v>
          </cell>
        </row>
        <row r="1286">
          <cell r="A1286">
            <v>62.372100000000003</v>
          </cell>
        </row>
        <row r="1287">
          <cell r="A1287">
            <v>62.372100000000003</v>
          </cell>
        </row>
        <row r="1288">
          <cell r="A1288">
            <v>62.379899999999999</v>
          </cell>
        </row>
        <row r="1289">
          <cell r="A1289">
            <v>62.375999999999998</v>
          </cell>
        </row>
        <row r="1290">
          <cell r="A1290">
            <v>62.372100000000003</v>
          </cell>
        </row>
        <row r="1291">
          <cell r="A1291">
            <v>62.379899999999999</v>
          </cell>
        </row>
        <row r="1292">
          <cell r="A1292">
            <v>62.375999999999998</v>
          </cell>
        </row>
        <row r="1293">
          <cell r="A1293">
            <v>62.383800000000001</v>
          </cell>
        </row>
        <row r="1294">
          <cell r="A1294">
            <v>62.375999999999998</v>
          </cell>
        </row>
        <row r="1295">
          <cell r="A1295">
            <v>62.375999999999998</v>
          </cell>
        </row>
        <row r="1296">
          <cell r="A1296">
            <v>62.375999999999998</v>
          </cell>
        </row>
        <row r="1297">
          <cell r="A1297">
            <v>62.379899999999999</v>
          </cell>
        </row>
        <row r="1298">
          <cell r="A1298">
            <v>62.379899999999999</v>
          </cell>
        </row>
        <row r="1299">
          <cell r="A1299">
            <v>62.375999999999998</v>
          </cell>
        </row>
        <row r="1300">
          <cell r="A1300">
            <v>62.375999999999998</v>
          </cell>
        </row>
        <row r="1301">
          <cell r="A1301">
            <v>62.379899999999999</v>
          </cell>
        </row>
        <row r="1302">
          <cell r="A1302">
            <v>62.375999999999998</v>
          </cell>
        </row>
        <row r="1303">
          <cell r="A1303">
            <v>62.379899999999999</v>
          </cell>
        </row>
        <row r="1304">
          <cell r="A1304">
            <v>62.379899999999999</v>
          </cell>
        </row>
        <row r="1305">
          <cell r="A1305">
            <v>62.375999999999998</v>
          </cell>
        </row>
        <row r="1306">
          <cell r="A1306">
            <v>62.375999999999998</v>
          </cell>
        </row>
        <row r="1307">
          <cell r="A1307">
            <v>62.375999999999998</v>
          </cell>
        </row>
        <row r="1308">
          <cell r="A1308">
            <v>62.375999999999998</v>
          </cell>
        </row>
        <row r="1309">
          <cell r="A1309">
            <v>62.372100000000003</v>
          </cell>
        </row>
        <row r="1310">
          <cell r="A1310">
            <v>62.372100000000003</v>
          </cell>
        </row>
        <row r="1311">
          <cell r="A1311">
            <v>62.372100000000003</v>
          </cell>
        </row>
        <row r="1312">
          <cell r="A1312">
            <v>62.383800000000001</v>
          </cell>
        </row>
        <row r="1313">
          <cell r="A1313">
            <v>62.375999999999998</v>
          </cell>
        </row>
        <row r="1314">
          <cell r="A1314">
            <v>62.375999999999998</v>
          </cell>
        </row>
        <row r="1315">
          <cell r="A1315">
            <v>62.375999999999998</v>
          </cell>
        </row>
        <row r="1316">
          <cell r="A1316">
            <v>62.375999999999998</v>
          </cell>
        </row>
        <row r="1317">
          <cell r="A1317">
            <v>62.383800000000001</v>
          </cell>
        </row>
        <row r="1318">
          <cell r="A1318">
            <v>62.375999999999998</v>
          </cell>
        </row>
        <row r="1319">
          <cell r="A1319">
            <v>62.375999999999998</v>
          </cell>
        </row>
        <row r="1320">
          <cell r="A1320">
            <v>62.375999999999998</v>
          </cell>
        </row>
        <row r="1321">
          <cell r="A1321">
            <v>62.375999999999998</v>
          </cell>
        </row>
        <row r="1322">
          <cell r="A1322">
            <v>62.379899999999999</v>
          </cell>
        </row>
        <row r="1323">
          <cell r="A1323">
            <v>62.375999999999998</v>
          </cell>
        </row>
        <row r="1324">
          <cell r="A1324">
            <v>62.379899999999999</v>
          </cell>
        </row>
        <row r="1325">
          <cell r="A1325">
            <v>62.375999999999998</v>
          </cell>
        </row>
        <row r="1326">
          <cell r="A1326">
            <v>61.8994</v>
          </cell>
        </row>
        <row r="1327">
          <cell r="A1327">
            <v>61.891599999999997</v>
          </cell>
        </row>
        <row r="1328">
          <cell r="A1328">
            <v>61.891599999999997</v>
          </cell>
        </row>
        <row r="1329">
          <cell r="A1329">
            <v>61.895499999999998</v>
          </cell>
        </row>
        <row r="1330">
          <cell r="A1330">
            <v>61.891599999999997</v>
          </cell>
        </row>
        <row r="1331">
          <cell r="A1331">
            <v>61.895499999999998</v>
          </cell>
        </row>
        <row r="1332">
          <cell r="A1332">
            <v>61.891599999999997</v>
          </cell>
        </row>
        <row r="1333">
          <cell r="A1333">
            <v>61.887700000000002</v>
          </cell>
        </row>
        <row r="1334">
          <cell r="A1334">
            <v>61.887700000000002</v>
          </cell>
        </row>
        <row r="1335">
          <cell r="A1335">
            <v>61.887700000000002</v>
          </cell>
        </row>
        <row r="1336">
          <cell r="A1336">
            <v>61.891599999999997</v>
          </cell>
        </row>
        <row r="1337">
          <cell r="A1337">
            <v>61.887700000000002</v>
          </cell>
        </row>
        <row r="1338">
          <cell r="A1338">
            <v>61.887700000000002</v>
          </cell>
        </row>
        <row r="1339">
          <cell r="A1339">
            <v>61.887700000000002</v>
          </cell>
        </row>
        <row r="1340">
          <cell r="A1340">
            <v>61.895499999999998</v>
          </cell>
        </row>
        <row r="1341">
          <cell r="A1341">
            <v>61.2393</v>
          </cell>
        </row>
        <row r="1342">
          <cell r="A1342">
            <v>61.231400000000001</v>
          </cell>
        </row>
        <row r="1343">
          <cell r="A1343">
            <v>61.231400000000001</v>
          </cell>
        </row>
        <row r="1344">
          <cell r="A1344">
            <v>61.227499999999999</v>
          </cell>
        </row>
        <row r="1345">
          <cell r="A1345">
            <v>61.231400000000001</v>
          </cell>
        </row>
        <row r="1346">
          <cell r="A1346">
            <v>61.227499999999999</v>
          </cell>
        </row>
        <row r="1347">
          <cell r="A1347">
            <v>61.227499999999999</v>
          </cell>
        </row>
        <row r="1348">
          <cell r="A1348">
            <v>61.227499999999999</v>
          </cell>
        </row>
        <row r="1349">
          <cell r="A1349">
            <v>61.227499999999999</v>
          </cell>
        </row>
        <row r="1350">
          <cell r="A1350">
            <v>61.231400000000001</v>
          </cell>
        </row>
        <row r="1351">
          <cell r="A1351">
            <v>61.227499999999999</v>
          </cell>
        </row>
        <row r="1352">
          <cell r="A1352">
            <v>61.223599999999998</v>
          </cell>
        </row>
        <row r="1353">
          <cell r="A1353">
            <v>61.227499999999999</v>
          </cell>
        </row>
        <row r="1354">
          <cell r="A1354">
            <v>61.223599999999998</v>
          </cell>
        </row>
        <row r="1355">
          <cell r="A1355">
            <v>61.235399999999998</v>
          </cell>
        </row>
        <row r="1356">
          <cell r="A1356">
            <v>61.227499999999999</v>
          </cell>
        </row>
        <row r="1357">
          <cell r="A1357">
            <v>61.227499999999999</v>
          </cell>
        </row>
        <row r="1358">
          <cell r="A1358">
            <v>61.219700000000003</v>
          </cell>
        </row>
        <row r="1359">
          <cell r="A1359">
            <v>61.223599999999998</v>
          </cell>
        </row>
        <row r="1360">
          <cell r="A1360">
            <v>61.227499999999999</v>
          </cell>
        </row>
        <row r="1361">
          <cell r="A1361">
            <v>61.223599999999998</v>
          </cell>
        </row>
        <row r="1362">
          <cell r="A1362">
            <v>61.223599999999998</v>
          </cell>
        </row>
        <row r="1363">
          <cell r="A1363">
            <v>61.223599999999998</v>
          </cell>
        </row>
        <row r="1364">
          <cell r="A1364">
            <v>61.227499999999999</v>
          </cell>
        </row>
        <row r="1365">
          <cell r="A1365">
            <v>61.227499999999999</v>
          </cell>
        </row>
        <row r="1366">
          <cell r="A1366">
            <v>61.227499999999999</v>
          </cell>
        </row>
        <row r="1367">
          <cell r="A1367">
            <v>61.223599999999998</v>
          </cell>
        </row>
        <row r="1368">
          <cell r="A1368">
            <v>61.223599999999998</v>
          </cell>
        </row>
        <row r="1369">
          <cell r="A1369">
            <v>61.223599999999998</v>
          </cell>
        </row>
        <row r="1370">
          <cell r="A1370">
            <v>61.227499999999999</v>
          </cell>
        </row>
        <row r="1371">
          <cell r="A1371">
            <v>61.223599999999998</v>
          </cell>
        </row>
        <row r="1372">
          <cell r="A1372">
            <v>61.192399999999999</v>
          </cell>
        </row>
        <row r="1373">
          <cell r="A1373">
            <v>61.188499999999998</v>
          </cell>
        </row>
        <row r="1374">
          <cell r="A1374">
            <v>61.188499999999998</v>
          </cell>
        </row>
        <row r="1375">
          <cell r="A1375">
            <v>61.192399999999999</v>
          </cell>
        </row>
        <row r="1376">
          <cell r="A1376">
            <v>61.188499999999998</v>
          </cell>
        </row>
        <row r="1377">
          <cell r="A1377">
            <v>61.188499999999998</v>
          </cell>
        </row>
        <row r="1378">
          <cell r="A1378">
            <v>61.188499999999998</v>
          </cell>
        </row>
        <row r="1379">
          <cell r="A1379">
            <v>61.188499999999998</v>
          </cell>
        </row>
        <row r="1380">
          <cell r="A1380">
            <v>61.192399999999999</v>
          </cell>
        </row>
        <row r="1381">
          <cell r="A1381">
            <v>61.188499999999998</v>
          </cell>
        </row>
        <row r="1382">
          <cell r="A1382">
            <v>61.184600000000003</v>
          </cell>
        </row>
        <row r="1383">
          <cell r="A1383">
            <v>61.184600000000003</v>
          </cell>
        </row>
        <row r="1384">
          <cell r="A1384">
            <v>61.192399999999999</v>
          </cell>
        </row>
        <row r="1385">
          <cell r="A1385">
            <v>61.192399999999999</v>
          </cell>
        </row>
        <row r="1386">
          <cell r="A1386">
            <v>61.188499999999998</v>
          </cell>
        </row>
        <row r="1387">
          <cell r="A1387">
            <v>61.192399999999999</v>
          </cell>
        </row>
        <row r="1388">
          <cell r="A1388">
            <v>61.192399999999999</v>
          </cell>
        </row>
        <row r="1389">
          <cell r="A1389">
            <v>61.196300000000001</v>
          </cell>
        </row>
        <row r="1390">
          <cell r="A1390">
            <v>61.204099999999997</v>
          </cell>
        </row>
        <row r="1391">
          <cell r="A1391">
            <v>61.192399999999999</v>
          </cell>
        </row>
        <row r="1392">
          <cell r="A1392">
            <v>61.192399999999999</v>
          </cell>
        </row>
        <row r="1393">
          <cell r="A1393">
            <v>61.196300000000001</v>
          </cell>
        </row>
        <row r="1394">
          <cell r="A1394">
            <v>61.192399999999999</v>
          </cell>
        </row>
        <row r="1395">
          <cell r="A1395">
            <v>61.192399999999999</v>
          </cell>
        </row>
        <row r="1396">
          <cell r="A1396">
            <v>61.192399999999999</v>
          </cell>
        </row>
        <row r="1397">
          <cell r="A1397">
            <v>61.172899999999998</v>
          </cell>
        </row>
        <row r="1398">
          <cell r="A1398">
            <v>61.168900000000001</v>
          </cell>
        </row>
        <row r="1399">
          <cell r="A1399">
            <v>61.1768</v>
          </cell>
        </row>
        <row r="1400">
          <cell r="A1400">
            <v>61.172899999999998</v>
          </cell>
        </row>
        <row r="1401">
          <cell r="A1401">
            <v>61.1768</v>
          </cell>
        </row>
        <row r="1402">
          <cell r="A1402">
            <v>61.172899999999998</v>
          </cell>
        </row>
        <row r="1403">
          <cell r="A1403">
            <v>61.137700000000002</v>
          </cell>
        </row>
        <row r="1404">
          <cell r="A1404">
            <v>61.137700000000002</v>
          </cell>
        </row>
        <row r="1405">
          <cell r="A1405">
            <v>61.133800000000001</v>
          </cell>
        </row>
        <row r="1406">
          <cell r="A1406">
            <v>61.129899999999999</v>
          </cell>
        </row>
        <row r="1407">
          <cell r="A1407">
            <v>61.133800000000001</v>
          </cell>
        </row>
        <row r="1408">
          <cell r="A1408">
            <v>61.129899999999999</v>
          </cell>
        </row>
        <row r="1409">
          <cell r="A1409">
            <v>61.137700000000002</v>
          </cell>
        </row>
        <row r="1410">
          <cell r="A1410">
            <v>61.133800000000001</v>
          </cell>
        </row>
        <row r="1411">
          <cell r="A1411">
            <v>61.133800000000001</v>
          </cell>
        </row>
        <row r="1412">
          <cell r="A1412">
            <v>61.133800000000001</v>
          </cell>
        </row>
        <row r="1413">
          <cell r="A1413">
            <v>61.133800000000001</v>
          </cell>
        </row>
        <row r="1414">
          <cell r="A1414">
            <v>61.141599999999997</v>
          </cell>
        </row>
        <row r="1415">
          <cell r="A1415">
            <v>61.141599999999997</v>
          </cell>
        </row>
        <row r="1416">
          <cell r="A1416">
            <v>61.133800000000001</v>
          </cell>
        </row>
        <row r="1417">
          <cell r="A1417">
            <v>61.133800000000001</v>
          </cell>
        </row>
        <row r="1418">
          <cell r="A1418">
            <v>61.133800000000001</v>
          </cell>
        </row>
        <row r="1419">
          <cell r="A1419">
            <v>61.137700000000002</v>
          </cell>
        </row>
        <row r="1420">
          <cell r="A1420">
            <v>61.133800000000001</v>
          </cell>
        </row>
        <row r="1421">
          <cell r="A1421">
            <v>61.133800000000001</v>
          </cell>
        </row>
        <row r="1422">
          <cell r="A1422">
            <v>61.133800000000001</v>
          </cell>
        </row>
        <row r="1423">
          <cell r="A1423">
            <v>61.141599999999997</v>
          </cell>
        </row>
        <row r="1424">
          <cell r="A1424">
            <v>61.133800000000001</v>
          </cell>
        </row>
        <row r="1425">
          <cell r="A1425">
            <v>61.133800000000001</v>
          </cell>
        </row>
        <row r="1426">
          <cell r="A1426">
            <v>61.133800000000001</v>
          </cell>
        </row>
        <row r="1427">
          <cell r="A1427">
            <v>61.133800000000001</v>
          </cell>
        </row>
        <row r="1428">
          <cell r="A1428">
            <v>61.141599999999997</v>
          </cell>
        </row>
        <row r="1429">
          <cell r="A1429">
            <v>61.133800000000001</v>
          </cell>
        </row>
        <row r="1430">
          <cell r="A1430">
            <v>61.133800000000001</v>
          </cell>
        </row>
        <row r="1431">
          <cell r="A1431">
            <v>61.133800000000001</v>
          </cell>
        </row>
        <row r="1432">
          <cell r="A1432">
            <v>61.145499999999998</v>
          </cell>
        </row>
        <row r="1433">
          <cell r="A1433">
            <v>61.129899999999999</v>
          </cell>
        </row>
        <row r="1434">
          <cell r="A1434">
            <v>61.102499999999999</v>
          </cell>
        </row>
        <row r="1435">
          <cell r="A1435">
            <v>61.102499999999999</v>
          </cell>
        </row>
        <row r="1436">
          <cell r="A1436">
            <v>61.102499999999999</v>
          </cell>
        </row>
        <row r="1437">
          <cell r="A1437">
            <v>61.110399999999998</v>
          </cell>
        </row>
        <row r="1438">
          <cell r="A1438">
            <v>61.110399999999998</v>
          </cell>
        </row>
        <row r="1439">
          <cell r="A1439">
            <v>61.102499999999999</v>
          </cell>
        </row>
        <row r="1440">
          <cell r="A1440">
            <v>61.102499999999999</v>
          </cell>
        </row>
        <row r="1441">
          <cell r="A1441">
            <v>61.110399999999998</v>
          </cell>
        </row>
        <row r="1442">
          <cell r="A1442">
            <v>61.098599999999998</v>
          </cell>
        </row>
        <row r="1443">
          <cell r="A1443">
            <v>61.094700000000003</v>
          </cell>
        </row>
        <row r="1444">
          <cell r="A1444">
            <v>61.094700000000003</v>
          </cell>
        </row>
        <row r="1445">
          <cell r="A1445">
            <v>61.094700000000003</v>
          </cell>
        </row>
        <row r="1446">
          <cell r="A1446">
            <v>61.094700000000003</v>
          </cell>
        </row>
        <row r="1447">
          <cell r="A1447">
            <v>61.090800000000002</v>
          </cell>
        </row>
        <row r="1448">
          <cell r="A1448">
            <v>61.094700000000003</v>
          </cell>
        </row>
        <row r="1449">
          <cell r="A1449">
            <v>61.094700000000003</v>
          </cell>
        </row>
        <row r="1450">
          <cell r="A1450">
            <v>61.098599999999998</v>
          </cell>
        </row>
        <row r="1451">
          <cell r="A1451">
            <v>61.094700000000003</v>
          </cell>
        </row>
        <row r="1452">
          <cell r="A1452">
            <v>61.094700000000003</v>
          </cell>
        </row>
        <row r="1453">
          <cell r="A1453">
            <v>61.094700000000003</v>
          </cell>
        </row>
        <row r="1454">
          <cell r="A1454">
            <v>61.104500000000002</v>
          </cell>
        </row>
        <row r="1455">
          <cell r="A1455">
            <v>61.088900000000002</v>
          </cell>
        </row>
        <row r="1456">
          <cell r="A1456">
            <v>61.088900000000002</v>
          </cell>
        </row>
        <row r="1457">
          <cell r="A1457">
            <v>61.102499999999999</v>
          </cell>
        </row>
        <row r="1458">
          <cell r="A1458">
            <v>61.094700000000003</v>
          </cell>
        </row>
        <row r="1459">
          <cell r="A1459">
            <v>61.094700000000003</v>
          </cell>
        </row>
        <row r="1460">
          <cell r="A1460">
            <v>61.094700000000003</v>
          </cell>
        </row>
        <row r="1461">
          <cell r="A1461">
            <v>61.094700000000003</v>
          </cell>
        </row>
        <row r="1462">
          <cell r="A1462">
            <v>61.102499999999999</v>
          </cell>
        </row>
        <row r="1463">
          <cell r="A1463">
            <v>91.621099999999998</v>
          </cell>
        </row>
        <row r="1464">
          <cell r="A1464">
            <v>90.834000000000003</v>
          </cell>
        </row>
        <row r="1465">
          <cell r="A1465">
            <v>90.841800000000006</v>
          </cell>
        </row>
        <row r="1466">
          <cell r="A1466">
            <v>90.841800000000006</v>
          </cell>
        </row>
        <row r="1467">
          <cell r="A1467">
            <v>90.835899999999995</v>
          </cell>
        </row>
        <row r="1468">
          <cell r="A1468">
            <v>90.835899999999995</v>
          </cell>
        </row>
        <row r="1469">
          <cell r="A1469">
            <v>114.598</v>
          </cell>
        </row>
        <row r="1470">
          <cell r="A1470">
            <v>116.77200000000001</v>
          </cell>
        </row>
        <row r="1471">
          <cell r="A1471">
            <v>117.054</v>
          </cell>
        </row>
        <row r="1472">
          <cell r="A1472">
            <v>120.134</v>
          </cell>
        </row>
        <row r="1473">
          <cell r="A1473">
            <v>120.36799999999999</v>
          </cell>
        </row>
        <row r="1474">
          <cell r="A1474">
            <v>120.71599999999999</v>
          </cell>
        </row>
        <row r="1475">
          <cell r="A1475">
            <v>120.59099999999999</v>
          </cell>
        </row>
        <row r="1476">
          <cell r="A1476">
            <v>120.94199999999999</v>
          </cell>
        </row>
        <row r="1477">
          <cell r="A1477">
            <v>97.118200000000002</v>
          </cell>
        </row>
        <row r="1478">
          <cell r="A1478">
            <v>97.090800000000002</v>
          </cell>
        </row>
        <row r="1479">
          <cell r="A1479">
            <v>97.102500000000006</v>
          </cell>
        </row>
        <row r="1480">
          <cell r="A1480">
            <v>97.063500000000005</v>
          </cell>
        </row>
        <row r="1481">
          <cell r="A1481">
            <v>97.0518</v>
          </cell>
        </row>
        <row r="1482">
          <cell r="A1482">
            <v>97.032200000000003</v>
          </cell>
        </row>
        <row r="1483">
          <cell r="A1483">
            <v>120.5</v>
          </cell>
        </row>
        <row r="1484">
          <cell r="A1484">
            <v>118.884</v>
          </cell>
        </row>
        <row r="1485">
          <cell r="A1485">
            <v>120.14400000000001</v>
          </cell>
        </row>
        <row r="1486">
          <cell r="A1486">
            <v>120.25700000000001</v>
          </cell>
        </row>
        <row r="1487">
          <cell r="A1487">
            <v>120.476</v>
          </cell>
        </row>
        <row r="1488">
          <cell r="A1488">
            <v>120.804</v>
          </cell>
        </row>
        <row r="1489">
          <cell r="A1489">
            <v>121.05</v>
          </cell>
        </row>
        <row r="1490">
          <cell r="A1490">
            <v>120.276</v>
          </cell>
        </row>
        <row r="1491">
          <cell r="A1491">
            <v>120.651</v>
          </cell>
        </row>
        <row r="1492">
          <cell r="A1492">
            <v>120.655</v>
          </cell>
        </row>
        <row r="1493">
          <cell r="A1493">
            <v>120.67100000000001</v>
          </cell>
        </row>
        <row r="1494">
          <cell r="A1494">
            <v>120.655</v>
          </cell>
        </row>
        <row r="1495">
          <cell r="A1495">
            <v>120.655</v>
          </cell>
        </row>
        <row r="1496">
          <cell r="A1496">
            <v>120.61199999999999</v>
          </cell>
        </row>
        <row r="1497">
          <cell r="A1497">
            <v>132.179</v>
          </cell>
        </row>
        <row r="1498">
          <cell r="A1498">
            <v>95.674800000000005</v>
          </cell>
        </row>
        <row r="1499">
          <cell r="A1499">
            <v>95.674800000000005</v>
          </cell>
        </row>
        <row r="1500">
          <cell r="A1500">
            <v>95.682599999999994</v>
          </cell>
        </row>
        <row r="1501">
          <cell r="A1501">
            <v>95.667000000000002</v>
          </cell>
        </row>
        <row r="1502">
          <cell r="A1502">
            <v>95.667000000000002</v>
          </cell>
        </row>
        <row r="1503">
          <cell r="A1503">
            <v>120.077</v>
          </cell>
        </row>
        <row r="1504">
          <cell r="A1504">
            <v>120.952</v>
          </cell>
        </row>
        <row r="1505">
          <cell r="A1505">
            <v>120.96</v>
          </cell>
        </row>
        <row r="1506">
          <cell r="A1506">
            <v>121.15900000000001</v>
          </cell>
        </row>
        <row r="1507">
          <cell r="A1507">
            <v>121.46</v>
          </cell>
        </row>
        <row r="1508">
          <cell r="A1508">
            <v>121.718</v>
          </cell>
        </row>
        <row r="1509">
          <cell r="A1509">
            <v>121.964</v>
          </cell>
        </row>
        <row r="1510">
          <cell r="A1510">
            <v>122.214</v>
          </cell>
        </row>
        <row r="1511">
          <cell r="A1511">
            <v>124.44</v>
          </cell>
        </row>
        <row r="1512">
          <cell r="A1512">
            <v>122.425</v>
          </cell>
        </row>
        <row r="1513">
          <cell r="A1513">
            <v>122.417</v>
          </cell>
        </row>
        <row r="1514">
          <cell r="A1514">
            <v>122.417</v>
          </cell>
        </row>
        <row r="1515">
          <cell r="A1515">
            <v>122.429</v>
          </cell>
        </row>
        <row r="1516">
          <cell r="A1516">
            <v>122.792</v>
          </cell>
        </row>
        <row r="1517">
          <cell r="A1517">
            <v>112.17</v>
          </cell>
        </row>
        <row r="1518">
          <cell r="A1518">
            <v>112.139</v>
          </cell>
        </row>
        <row r="1519">
          <cell r="A1519">
            <v>112.143</v>
          </cell>
        </row>
        <row r="1520">
          <cell r="A1520">
            <v>112.13500000000001</v>
          </cell>
        </row>
        <row r="1521">
          <cell r="A1521">
            <v>124.66200000000001</v>
          </cell>
        </row>
        <row r="1522">
          <cell r="A1522">
            <v>124.654</v>
          </cell>
        </row>
        <row r="1523">
          <cell r="A1523">
            <v>124.654</v>
          </cell>
        </row>
        <row r="1524">
          <cell r="A1524">
            <v>125.361</v>
          </cell>
        </row>
        <row r="1525">
          <cell r="A1525">
            <v>125.4</v>
          </cell>
        </row>
        <row r="1526">
          <cell r="A1526">
            <v>125.432</v>
          </cell>
        </row>
        <row r="1527">
          <cell r="A1527">
            <v>125.393</v>
          </cell>
        </row>
        <row r="1528">
          <cell r="A1528">
            <v>125.416</v>
          </cell>
        </row>
        <row r="1529">
          <cell r="A1529">
            <v>125.42</v>
          </cell>
        </row>
        <row r="1530">
          <cell r="A1530">
            <v>125.428</v>
          </cell>
        </row>
        <row r="1531">
          <cell r="A1531">
            <v>126.79900000000001</v>
          </cell>
        </row>
        <row r="1532">
          <cell r="A1532">
            <v>126.592</v>
          </cell>
        </row>
        <row r="1533">
          <cell r="A1533">
            <v>127.318</v>
          </cell>
        </row>
        <row r="1534">
          <cell r="A1534">
            <v>127.279</v>
          </cell>
        </row>
        <row r="1535">
          <cell r="A1535">
            <v>127.27500000000001</v>
          </cell>
        </row>
        <row r="1536">
          <cell r="A1536">
            <v>127.279</v>
          </cell>
        </row>
        <row r="1537">
          <cell r="A1537">
            <v>127.27500000000001</v>
          </cell>
        </row>
        <row r="1538">
          <cell r="A1538">
            <v>127.27500000000001</v>
          </cell>
        </row>
        <row r="1539">
          <cell r="A1539">
            <v>127.26</v>
          </cell>
        </row>
        <row r="1540">
          <cell r="A1540">
            <v>151.322</v>
          </cell>
        </row>
        <row r="1541">
          <cell r="A1541">
            <v>115.096</v>
          </cell>
        </row>
        <row r="1542">
          <cell r="A1542">
            <v>115.096</v>
          </cell>
        </row>
        <row r="1543">
          <cell r="A1543">
            <v>115.107</v>
          </cell>
        </row>
        <row r="1544">
          <cell r="A1544">
            <v>115.08799999999999</v>
          </cell>
        </row>
        <row r="1545">
          <cell r="A1545">
            <v>115.08</v>
          </cell>
        </row>
        <row r="1546">
          <cell r="A1546">
            <v>115.084</v>
          </cell>
        </row>
        <row r="1547">
          <cell r="A1547">
            <v>128.154</v>
          </cell>
        </row>
        <row r="1548">
          <cell r="A1548">
            <v>128.36099999999999</v>
          </cell>
        </row>
        <row r="1549">
          <cell r="A1549">
            <v>128.34100000000001</v>
          </cell>
        </row>
        <row r="1550">
          <cell r="A1550">
            <v>128.34299999999999</v>
          </cell>
        </row>
        <row r="1551">
          <cell r="A1551">
            <v>128.24799999999999</v>
          </cell>
        </row>
        <row r="1552">
          <cell r="A1552">
            <v>128.251</v>
          </cell>
        </row>
        <row r="1553">
          <cell r="A1553">
            <v>128.233</v>
          </cell>
        </row>
        <row r="1554">
          <cell r="A1554">
            <v>128.22800000000001</v>
          </cell>
        </row>
        <row r="1555">
          <cell r="A1555">
            <v>128.24100000000001</v>
          </cell>
        </row>
        <row r="1556">
          <cell r="A1556">
            <v>128.25299999999999</v>
          </cell>
        </row>
        <row r="1557">
          <cell r="A1557">
            <v>128.245</v>
          </cell>
        </row>
        <row r="1558">
          <cell r="A1558">
            <v>128.233</v>
          </cell>
        </row>
        <row r="1559">
          <cell r="A1559">
            <v>128.46</v>
          </cell>
        </row>
        <row r="1560">
          <cell r="A1560">
            <v>128.56899999999999</v>
          </cell>
        </row>
        <row r="1561">
          <cell r="A1561">
            <v>128.75899999999999</v>
          </cell>
        </row>
        <row r="1562">
          <cell r="A1562">
            <v>129.661</v>
          </cell>
        </row>
        <row r="1563">
          <cell r="A1563">
            <v>129.31299999999999</v>
          </cell>
        </row>
        <row r="1564">
          <cell r="A1564">
            <v>129.09899999999999</v>
          </cell>
        </row>
        <row r="1565">
          <cell r="A1565">
            <v>127.539</v>
          </cell>
        </row>
        <row r="1566">
          <cell r="A1566">
            <v>126.86499999999999</v>
          </cell>
        </row>
        <row r="1567">
          <cell r="A1567">
            <v>150.9</v>
          </cell>
        </row>
        <row r="1568">
          <cell r="A1568">
            <v>162.71700000000001</v>
          </cell>
        </row>
        <row r="1569">
          <cell r="A1569">
            <v>162.65799999999999</v>
          </cell>
        </row>
        <row r="1570">
          <cell r="A1570">
            <v>162.66200000000001</v>
          </cell>
        </row>
        <row r="1571">
          <cell r="A1571">
            <v>163.04499999999999</v>
          </cell>
        </row>
        <row r="1572">
          <cell r="A1572">
            <v>162.822</v>
          </cell>
        </row>
        <row r="1573">
          <cell r="A1573">
            <v>162.78299999999999</v>
          </cell>
        </row>
        <row r="1574">
          <cell r="A1574">
            <v>162.78700000000001</v>
          </cell>
        </row>
        <row r="1575">
          <cell r="A1575">
            <v>127.408</v>
          </cell>
        </row>
        <row r="1576">
          <cell r="A1576">
            <v>127.396</v>
          </cell>
        </row>
        <row r="1577">
          <cell r="A1577">
            <v>128.244</v>
          </cell>
        </row>
        <row r="1578">
          <cell r="A1578">
            <v>128.20099999999999</v>
          </cell>
        </row>
        <row r="1579">
          <cell r="A1579">
            <v>135.99</v>
          </cell>
        </row>
        <row r="1580">
          <cell r="A1580">
            <v>135.97499999999999</v>
          </cell>
        </row>
        <row r="1581">
          <cell r="A1581">
            <v>135.97499999999999</v>
          </cell>
        </row>
        <row r="1582">
          <cell r="A1582">
            <v>129.81800000000001</v>
          </cell>
        </row>
        <row r="1583">
          <cell r="A1583">
            <v>129.244</v>
          </cell>
        </row>
        <row r="1584">
          <cell r="A1584">
            <v>129.15799999999999</v>
          </cell>
        </row>
        <row r="1585">
          <cell r="A1585">
            <v>129.03299999999999</v>
          </cell>
        </row>
        <row r="1586">
          <cell r="A1586">
            <v>128.322</v>
          </cell>
        </row>
        <row r="1587">
          <cell r="A1587">
            <v>129.06399999999999</v>
          </cell>
        </row>
        <row r="1588">
          <cell r="A1588">
            <v>135.416</v>
          </cell>
        </row>
        <row r="1589">
          <cell r="A1589">
            <v>135.51400000000001</v>
          </cell>
        </row>
        <row r="1590">
          <cell r="A1590">
            <v>135.49799999999999</v>
          </cell>
        </row>
        <row r="1591">
          <cell r="A1591">
            <v>138.53299999999999</v>
          </cell>
        </row>
        <row r="1592">
          <cell r="A1592">
            <v>138.54900000000001</v>
          </cell>
        </row>
        <row r="1593">
          <cell r="A1593">
            <v>138.518</v>
          </cell>
        </row>
        <row r="1594">
          <cell r="A1594">
            <v>138.54900000000001</v>
          </cell>
        </row>
        <row r="1595">
          <cell r="A1595">
            <v>139.279</v>
          </cell>
        </row>
        <row r="1596">
          <cell r="A1596">
            <v>139.31800000000001</v>
          </cell>
        </row>
        <row r="1597">
          <cell r="A1597">
            <v>129.33000000000001</v>
          </cell>
        </row>
        <row r="1598">
          <cell r="A1598">
            <v>129.35400000000001</v>
          </cell>
        </row>
        <row r="1599">
          <cell r="A1599">
            <v>136.18600000000001</v>
          </cell>
        </row>
        <row r="1600">
          <cell r="A1600">
            <v>136.279</v>
          </cell>
        </row>
        <row r="1601">
          <cell r="A1601">
            <v>136.26400000000001</v>
          </cell>
        </row>
        <row r="1602">
          <cell r="A1602">
            <v>139.61099999999999</v>
          </cell>
        </row>
        <row r="1603">
          <cell r="A1603">
            <v>139.59200000000001</v>
          </cell>
        </row>
        <row r="1604">
          <cell r="A1604">
            <v>139.6</v>
          </cell>
        </row>
        <row r="1605">
          <cell r="A1605">
            <v>139.6</v>
          </cell>
        </row>
        <row r="1606">
          <cell r="A1606">
            <v>139.60400000000001</v>
          </cell>
        </row>
        <row r="1607">
          <cell r="A1607">
            <v>139.84200000000001</v>
          </cell>
        </row>
        <row r="1608">
          <cell r="A1608">
            <v>140.60400000000001</v>
          </cell>
        </row>
        <row r="1609">
          <cell r="A1609">
            <v>140.63900000000001</v>
          </cell>
        </row>
        <row r="1610">
          <cell r="A1610">
            <v>140.65</v>
          </cell>
        </row>
        <row r="1611">
          <cell r="A1611">
            <v>140.61500000000001</v>
          </cell>
        </row>
        <row r="1612">
          <cell r="A1612">
            <v>140.619</v>
          </cell>
        </row>
        <row r="1613">
          <cell r="A1613">
            <v>140.59200000000001</v>
          </cell>
        </row>
        <row r="1614">
          <cell r="A1614">
            <v>140.6</v>
          </cell>
        </row>
        <row r="1615">
          <cell r="A1615">
            <v>140.59299999999999</v>
          </cell>
        </row>
        <row r="1616">
          <cell r="A1616">
            <v>140.60400000000001</v>
          </cell>
        </row>
        <row r="1617">
          <cell r="A1617">
            <v>140.62</v>
          </cell>
        </row>
        <row r="1618">
          <cell r="A1618">
            <v>140.62799999999999</v>
          </cell>
        </row>
        <row r="1619">
          <cell r="A1619">
            <v>140.63200000000001</v>
          </cell>
        </row>
        <row r="1620">
          <cell r="A1620">
            <v>140.636</v>
          </cell>
        </row>
        <row r="1621">
          <cell r="A1621">
            <v>140.63999999999999</v>
          </cell>
        </row>
        <row r="1622">
          <cell r="A1622">
            <v>140.63999999999999</v>
          </cell>
        </row>
        <row r="1623">
          <cell r="A1623">
            <v>140.636</v>
          </cell>
        </row>
        <row r="1624">
          <cell r="A1624">
            <v>140.63999999999999</v>
          </cell>
        </row>
        <row r="1625">
          <cell r="A1625">
            <v>140.67500000000001</v>
          </cell>
        </row>
        <row r="1626">
          <cell r="A1626">
            <v>140.69</v>
          </cell>
        </row>
        <row r="1627">
          <cell r="A1627">
            <v>140.679</v>
          </cell>
        </row>
        <row r="1628">
          <cell r="A1628">
            <v>140.679</v>
          </cell>
        </row>
        <row r="1629">
          <cell r="A1629">
            <v>140.679</v>
          </cell>
        </row>
        <row r="1630">
          <cell r="A1630">
            <v>140.81899999999999</v>
          </cell>
        </row>
        <row r="1631">
          <cell r="A1631">
            <v>140.815</v>
          </cell>
        </row>
        <row r="1632">
          <cell r="A1632">
            <v>140.77600000000001</v>
          </cell>
        </row>
        <row r="1633">
          <cell r="A1633">
            <v>140.77199999999999</v>
          </cell>
        </row>
        <row r="1634">
          <cell r="A1634">
            <v>140.78800000000001</v>
          </cell>
        </row>
        <row r="1635">
          <cell r="A1635">
            <v>130.81200000000001</v>
          </cell>
        </row>
        <row r="1636">
          <cell r="A1636">
            <v>130.79599999999999</v>
          </cell>
        </row>
        <row r="1637">
          <cell r="A1637">
            <v>130.79599999999999</v>
          </cell>
        </row>
        <row r="1638">
          <cell r="A1638">
            <v>130.792</v>
          </cell>
        </row>
        <row r="1639">
          <cell r="A1639">
            <v>130.78399999999999</v>
          </cell>
        </row>
        <row r="1640">
          <cell r="A1640">
            <v>142.858</v>
          </cell>
        </row>
        <row r="1641">
          <cell r="A1641">
            <v>166.952</v>
          </cell>
        </row>
        <row r="1642">
          <cell r="A1642">
            <v>166.74100000000001</v>
          </cell>
        </row>
        <row r="1643">
          <cell r="A1643">
            <v>166.667</v>
          </cell>
        </row>
        <row r="1644">
          <cell r="A1644">
            <v>166.65899999999999</v>
          </cell>
        </row>
        <row r="1645">
          <cell r="A1645">
            <v>166.358</v>
          </cell>
        </row>
        <row r="1646">
          <cell r="A1646">
            <v>166.14400000000001</v>
          </cell>
        </row>
        <row r="1647">
          <cell r="A1647">
            <v>166.14</v>
          </cell>
        </row>
        <row r="1648">
          <cell r="A1648">
            <v>165.929</v>
          </cell>
        </row>
        <row r="1649">
          <cell r="A1649">
            <v>130.13200000000001</v>
          </cell>
        </row>
        <row r="1650">
          <cell r="A1650">
            <v>130.10400000000001</v>
          </cell>
        </row>
        <row r="1651">
          <cell r="A1651">
            <v>130.09700000000001</v>
          </cell>
        </row>
        <row r="1652">
          <cell r="A1652">
            <v>130.10400000000001</v>
          </cell>
        </row>
        <row r="1653">
          <cell r="A1653">
            <v>130.67099999999999</v>
          </cell>
        </row>
        <row r="1654">
          <cell r="A1654">
            <v>130.56200000000001</v>
          </cell>
        </row>
        <row r="1655">
          <cell r="A1655">
            <v>130.511</v>
          </cell>
        </row>
        <row r="1656">
          <cell r="A1656">
            <v>130.61600000000001</v>
          </cell>
        </row>
        <row r="1657">
          <cell r="A1657">
            <v>131.28800000000001</v>
          </cell>
        </row>
        <row r="1658">
          <cell r="A1658">
            <v>131.78800000000001</v>
          </cell>
        </row>
        <row r="1659">
          <cell r="A1659">
            <v>132.43700000000001</v>
          </cell>
        </row>
        <row r="1660">
          <cell r="A1660">
            <v>133.042</v>
          </cell>
        </row>
        <row r="1661">
          <cell r="A1661">
            <v>133.73699999999999</v>
          </cell>
        </row>
        <row r="1662">
          <cell r="A1662">
            <v>134.261</v>
          </cell>
        </row>
        <row r="1663">
          <cell r="A1663">
            <v>134.27600000000001</v>
          </cell>
        </row>
        <row r="1664">
          <cell r="A1664">
            <v>134.506</v>
          </cell>
        </row>
        <row r="1665">
          <cell r="A1665">
            <v>124.24</v>
          </cell>
        </row>
        <row r="1666">
          <cell r="A1666">
            <v>123.123</v>
          </cell>
        </row>
        <row r="1667">
          <cell r="A1667">
            <v>123.068</v>
          </cell>
        </row>
        <row r="1668">
          <cell r="A1668">
            <v>123.053</v>
          </cell>
        </row>
        <row r="1669">
          <cell r="A1669">
            <v>123.053</v>
          </cell>
        </row>
        <row r="1670">
          <cell r="A1670">
            <v>123.053</v>
          </cell>
        </row>
        <row r="1671">
          <cell r="A1671">
            <v>123.053</v>
          </cell>
        </row>
        <row r="1672">
          <cell r="A1672">
            <v>131.29499999999999</v>
          </cell>
        </row>
        <row r="1673">
          <cell r="A1673">
            <v>131.28700000000001</v>
          </cell>
        </row>
        <row r="1674">
          <cell r="A1674">
            <v>83.189499999999995</v>
          </cell>
        </row>
        <row r="1675">
          <cell r="A1675">
            <v>61.625999999999998</v>
          </cell>
        </row>
        <row r="1676">
          <cell r="A1676">
            <v>61.610399999999998</v>
          </cell>
        </row>
        <row r="1677">
          <cell r="A1677">
            <v>61.625999999999998</v>
          </cell>
        </row>
        <row r="1678">
          <cell r="A1678">
            <v>61.618200000000002</v>
          </cell>
        </row>
        <row r="1679">
          <cell r="A1679">
            <v>61.590800000000002</v>
          </cell>
        </row>
        <row r="1680">
          <cell r="A1680">
            <v>61.590800000000002</v>
          </cell>
        </row>
        <row r="1681">
          <cell r="A1681">
            <v>61.590800000000002</v>
          </cell>
        </row>
        <row r="1682">
          <cell r="A1682">
            <v>61.571300000000001</v>
          </cell>
        </row>
        <row r="1683">
          <cell r="A1683">
            <v>61.563499999999998</v>
          </cell>
        </row>
        <row r="1684">
          <cell r="A1684">
            <v>61.563499999999998</v>
          </cell>
        </row>
        <row r="1685">
          <cell r="A1685">
            <v>61.563499999999998</v>
          </cell>
        </row>
        <row r="1686">
          <cell r="A1686">
            <v>61.560499999999998</v>
          </cell>
        </row>
        <row r="1687">
          <cell r="A1687">
            <v>61.2012</v>
          </cell>
        </row>
        <row r="1688">
          <cell r="A1688">
            <v>61.197299999999998</v>
          </cell>
        </row>
        <row r="1689">
          <cell r="A1689">
            <v>61.197299999999998</v>
          </cell>
        </row>
        <row r="1690">
          <cell r="A1690">
            <v>61.197299999999998</v>
          </cell>
        </row>
        <row r="1691">
          <cell r="A1691">
            <v>61.197299999999998</v>
          </cell>
        </row>
        <row r="1692">
          <cell r="A1692">
            <v>61.2012</v>
          </cell>
        </row>
        <row r="1693">
          <cell r="A1693">
            <v>61.197299999999998</v>
          </cell>
        </row>
        <row r="1694">
          <cell r="A1694">
            <v>60.787100000000002</v>
          </cell>
        </row>
        <row r="1695">
          <cell r="A1695">
            <v>60.787100000000002</v>
          </cell>
        </row>
        <row r="1696">
          <cell r="A1696">
            <v>60.787100000000002</v>
          </cell>
        </row>
        <row r="1697">
          <cell r="A1697">
            <v>60.790999999999997</v>
          </cell>
        </row>
        <row r="1698">
          <cell r="A1698">
            <v>61.310499999999998</v>
          </cell>
        </row>
        <row r="1699">
          <cell r="A1699">
            <v>60.790999999999997</v>
          </cell>
        </row>
        <row r="1700">
          <cell r="A1700">
            <v>60.787100000000002</v>
          </cell>
        </row>
        <row r="1701">
          <cell r="A1701">
            <v>60.794899999999998</v>
          </cell>
        </row>
        <row r="1702">
          <cell r="A1702">
            <v>60.790999999999997</v>
          </cell>
        </row>
        <row r="1703">
          <cell r="A1703">
            <v>60.787100000000002</v>
          </cell>
        </row>
        <row r="1704">
          <cell r="A1704">
            <v>60.790999999999997</v>
          </cell>
        </row>
        <row r="1705">
          <cell r="A1705">
            <v>60.790999999999997</v>
          </cell>
        </row>
        <row r="1706">
          <cell r="A1706">
            <v>60.783200000000001</v>
          </cell>
        </row>
        <row r="1707">
          <cell r="A1707">
            <v>60.783200000000001</v>
          </cell>
        </row>
        <row r="1708">
          <cell r="A1708">
            <v>60.787100000000002</v>
          </cell>
        </row>
        <row r="1709">
          <cell r="A1709">
            <v>60.783200000000001</v>
          </cell>
        </row>
        <row r="1710">
          <cell r="A1710">
            <v>60.794899999999998</v>
          </cell>
        </row>
        <row r="1711">
          <cell r="A1711">
            <v>60.790999999999997</v>
          </cell>
        </row>
        <row r="1712">
          <cell r="A1712">
            <v>60.790999999999997</v>
          </cell>
        </row>
        <row r="1713">
          <cell r="A1713">
            <v>60.790999999999997</v>
          </cell>
        </row>
        <row r="1714">
          <cell r="A1714">
            <v>76.184600000000003</v>
          </cell>
        </row>
        <row r="1715">
          <cell r="A1715">
            <v>88.471699999999998</v>
          </cell>
        </row>
        <row r="1716">
          <cell r="A1716">
            <v>88.471699999999998</v>
          </cell>
        </row>
        <row r="1717">
          <cell r="A1717">
            <v>88.4756</v>
          </cell>
        </row>
        <row r="1718">
          <cell r="A1718">
            <v>88.467799999999997</v>
          </cell>
        </row>
        <row r="1719">
          <cell r="A1719">
            <v>88.471699999999998</v>
          </cell>
        </row>
        <row r="1720">
          <cell r="A1720">
            <v>112.229</v>
          </cell>
        </row>
        <row r="1721">
          <cell r="A1721">
            <v>104.55800000000001</v>
          </cell>
        </row>
        <row r="1722">
          <cell r="A1722">
            <v>103.298</v>
          </cell>
        </row>
        <row r="1723">
          <cell r="A1723">
            <v>102.506</v>
          </cell>
        </row>
        <row r="1724">
          <cell r="A1724">
            <v>101.807</v>
          </cell>
        </row>
        <row r="1725">
          <cell r="A1725">
            <v>101.795</v>
          </cell>
        </row>
        <row r="1726">
          <cell r="A1726">
            <v>101.795</v>
          </cell>
        </row>
        <row r="1727">
          <cell r="A1727">
            <v>101.79600000000001</v>
          </cell>
        </row>
        <row r="1728">
          <cell r="A1728">
            <v>101.489</v>
          </cell>
        </row>
        <row r="1729">
          <cell r="A1729">
            <v>101.345</v>
          </cell>
        </row>
        <row r="1730">
          <cell r="A1730">
            <v>101.288</v>
          </cell>
        </row>
        <row r="1731">
          <cell r="A1731">
            <v>101.253</v>
          </cell>
        </row>
        <row r="1732">
          <cell r="A1732">
            <v>101.249</v>
          </cell>
        </row>
        <row r="1733">
          <cell r="A1733">
            <v>101.249</v>
          </cell>
        </row>
        <row r="1734">
          <cell r="A1734">
            <v>101.25700000000001</v>
          </cell>
        </row>
        <row r="1735">
          <cell r="A1735">
            <v>101.245</v>
          </cell>
        </row>
        <row r="1736">
          <cell r="A1736">
            <v>101.253</v>
          </cell>
        </row>
        <row r="1737">
          <cell r="A1737">
            <v>101.249</v>
          </cell>
        </row>
        <row r="1738">
          <cell r="A1738">
            <v>101.253</v>
          </cell>
        </row>
        <row r="1739">
          <cell r="A1739">
            <v>101.253</v>
          </cell>
        </row>
        <row r="1740">
          <cell r="A1740">
            <v>101.249</v>
          </cell>
        </row>
        <row r="1741">
          <cell r="A1741">
            <v>101.249</v>
          </cell>
        </row>
        <row r="1742">
          <cell r="A1742">
            <v>101.25700000000001</v>
          </cell>
        </row>
        <row r="1743">
          <cell r="A1743">
            <v>101.25700000000001</v>
          </cell>
        </row>
        <row r="1744">
          <cell r="A1744">
            <v>101.252</v>
          </cell>
        </row>
        <row r="1745">
          <cell r="A1745">
            <v>101.26</v>
          </cell>
        </row>
        <row r="1746">
          <cell r="A1746">
            <v>101.252</v>
          </cell>
        </row>
        <row r="1747">
          <cell r="A1747">
            <v>101.26</v>
          </cell>
        </row>
        <row r="1748">
          <cell r="A1748">
            <v>101.252</v>
          </cell>
        </row>
        <row r="1749">
          <cell r="A1749">
            <v>101.248</v>
          </cell>
        </row>
        <row r="1750">
          <cell r="A1750">
            <v>101.26</v>
          </cell>
        </row>
        <row r="1751">
          <cell r="A1751">
            <v>101.306</v>
          </cell>
        </row>
        <row r="1752">
          <cell r="A1752">
            <v>103.91</v>
          </cell>
        </row>
        <row r="1753">
          <cell r="A1753">
            <v>103.91</v>
          </cell>
        </row>
        <row r="1754">
          <cell r="A1754">
            <v>103.91800000000001</v>
          </cell>
        </row>
        <row r="1755">
          <cell r="A1755">
            <v>103.914</v>
          </cell>
        </row>
        <row r="1756">
          <cell r="A1756">
            <v>103.914</v>
          </cell>
        </row>
        <row r="1757">
          <cell r="A1757">
            <v>103.914</v>
          </cell>
        </row>
        <row r="1758">
          <cell r="A1758">
            <v>103.914</v>
          </cell>
        </row>
        <row r="1759">
          <cell r="A1759">
            <v>103.914</v>
          </cell>
        </row>
        <row r="1760">
          <cell r="A1760">
            <v>103.914</v>
          </cell>
        </row>
        <row r="1761">
          <cell r="A1761">
            <v>103.91</v>
          </cell>
        </row>
        <row r="1762">
          <cell r="A1762">
            <v>103.914</v>
          </cell>
        </row>
        <row r="1763">
          <cell r="A1763">
            <v>103.914</v>
          </cell>
        </row>
        <row r="1764">
          <cell r="A1764">
            <v>103.91</v>
          </cell>
        </row>
        <row r="1765">
          <cell r="A1765">
            <v>103.91800000000001</v>
          </cell>
        </row>
        <row r="1766">
          <cell r="A1766">
            <v>103.914</v>
          </cell>
        </row>
        <row r="1767">
          <cell r="A1767">
            <v>103.914</v>
          </cell>
        </row>
        <row r="1768">
          <cell r="A1768">
            <v>103.91800000000001</v>
          </cell>
        </row>
        <row r="1769">
          <cell r="A1769">
            <v>103.914</v>
          </cell>
        </row>
        <row r="1770">
          <cell r="A1770">
            <v>101.5</v>
          </cell>
        </row>
        <row r="1771">
          <cell r="A1771">
            <v>101.496</v>
          </cell>
        </row>
        <row r="1772">
          <cell r="A1772">
            <v>101.504</v>
          </cell>
        </row>
        <row r="1773">
          <cell r="A1773">
            <v>101.5</v>
          </cell>
        </row>
        <row r="1774">
          <cell r="A1774">
            <v>101.504</v>
          </cell>
        </row>
        <row r="1775">
          <cell r="A1775">
            <v>101.496</v>
          </cell>
        </row>
        <row r="1776">
          <cell r="A1776">
            <v>101.492</v>
          </cell>
        </row>
        <row r="1777">
          <cell r="A1777">
            <v>101.504</v>
          </cell>
        </row>
        <row r="1778">
          <cell r="A1778">
            <v>101.5</v>
          </cell>
        </row>
        <row r="1779">
          <cell r="A1779">
            <v>101.5</v>
          </cell>
        </row>
        <row r="1780">
          <cell r="A1780">
            <v>101.496</v>
          </cell>
        </row>
        <row r="1781">
          <cell r="A1781">
            <v>101.5</v>
          </cell>
        </row>
        <row r="1782">
          <cell r="A1782">
            <v>101.504</v>
          </cell>
        </row>
        <row r="1783">
          <cell r="A1783">
            <v>101.496</v>
          </cell>
        </row>
        <row r="1784">
          <cell r="A1784">
            <v>101.496</v>
          </cell>
        </row>
        <row r="1785">
          <cell r="A1785">
            <v>101.496</v>
          </cell>
        </row>
        <row r="1786">
          <cell r="A1786">
            <v>77.781199999999998</v>
          </cell>
        </row>
        <row r="1787">
          <cell r="A1787">
            <v>60.007800000000003</v>
          </cell>
        </row>
        <row r="1788">
          <cell r="A1788">
            <v>59.992199999999997</v>
          </cell>
        </row>
        <row r="1789">
          <cell r="A1789">
            <v>60</v>
          </cell>
        </row>
        <row r="1790">
          <cell r="A1790">
            <v>60.002899999999997</v>
          </cell>
        </row>
        <row r="1791">
          <cell r="A1791">
            <v>59.745100000000001</v>
          </cell>
        </row>
        <row r="1792">
          <cell r="A1792">
            <v>59.7607</v>
          </cell>
        </row>
        <row r="1793">
          <cell r="A1793">
            <v>59.749000000000002</v>
          </cell>
        </row>
        <row r="1794">
          <cell r="A1794">
            <v>59.734400000000001</v>
          </cell>
        </row>
        <row r="1795">
          <cell r="A1795">
            <v>59.742199999999997</v>
          </cell>
        </row>
        <row r="1796">
          <cell r="A1796">
            <v>59.734400000000001</v>
          </cell>
        </row>
        <row r="1797">
          <cell r="A1797">
            <v>59.738300000000002</v>
          </cell>
        </row>
        <row r="1798">
          <cell r="A1798">
            <v>59.734400000000001</v>
          </cell>
        </row>
        <row r="1799">
          <cell r="A1799">
            <v>59.741199999999999</v>
          </cell>
        </row>
        <row r="1800">
          <cell r="A1800">
            <v>59.745100000000001</v>
          </cell>
        </row>
        <row r="1801">
          <cell r="A1801">
            <v>61.237299999999998</v>
          </cell>
        </row>
        <row r="1802">
          <cell r="A1802">
            <v>59.741199999999999</v>
          </cell>
        </row>
        <row r="1803">
          <cell r="A1803">
            <v>59.737299999999998</v>
          </cell>
        </row>
        <row r="1804">
          <cell r="A1804">
            <v>59.745100000000001</v>
          </cell>
        </row>
        <row r="1805">
          <cell r="A1805">
            <v>59.737299999999998</v>
          </cell>
        </row>
        <row r="1806">
          <cell r="A1806">
            <v>59.745100000000001</v>
          </cell>
        </row>
        <row r="1807">
          <cell r="A1807">
            <v>59.737299999999998</v>
          </cell>
        </row>
        <row r="1808">
          <cell r="A1808">
            <v>59.741199999999999</v>
          </cell>
        </row>
        <row r="1809">
          <cell r="A1809">
            <v>59.745100000000001</v>
          </cell>
        </row>
        <row r="1810">
          <cell r="A1810">
            <v>59.741199999999999</v>
          </cell>
        </row>
        <row r="1811">
          <cell r="A1811">
            <v>59.737299999999998</v>
          </cell>
        </row>
        <row r="1812">
          <cell r="A1812">
            <v>59.741199999999999</v>
          </cell>
        </row>
        <row r="1813">
          <cell r="A1813">
            <v>59.737299999999998</v>
          </cell>
        </row>
        <row r="1814">
          <cell r="A1814">
            <v>59.717799999999997</v>
          </cell>
        </row>
        <row r="1815">
          <cell r="A1815">
            <v>59.706099999999999</v>
          </cell>
        </row>
        <row r="1816">
          <cell r="A1816">
            <v>59.71</v>
          </cell>
        </row>
        <row r="1817">
          <cell r="A1817">
            <v>59.71</v>
          </cell>
        </row>
        <row r="1818">
          <cell r="A1818">
            <v>59.71</v>
          </cell>
        </row>
        <row r="1819">
          <cell r="A1819">
            <v>59.717799999999997</v>
          </cell>
        </row>
        <row r="1820">
          <cell r="A1820">
            <v>59.717799999999997</v>
          </cell>
        </row>
        <row r="1821">
          <cell r="A1821">
            <v>59.713900000000002</v>
          </cell>
        </row>
        <row r="1822">
          <cell r="A1822">
            <v>59.713900000000002</v>
          </cell>
        </row>
        <row r="1823">
          <cell r="A1823">
            <v>59.71</v>
          </cell>
        </row>
        <row r="1824">
          <cell r="A1824">
            <v>59.71</v>
          </cell>
        </row>
        <row r="1825">
          <cell r="A1825">
            <v>59.713900000000002</v>
          </cell>
        </row>
        <row r="1826">
          <cell r="A1826">
            <v>59.71</v>
          </cell>
        </row>
        <row r="1827">
          <cell r="A1827">
            <v>59.713900000000002</v>
          </cell>
        </row>
        <row r="1828">
          <cell r="A1828">
            <v>59.71</v>
          </cell>
        </row>
        <row r="1829">
          <cell r="A1829">
            <v>59.717799999999997</v>
          </cell>
        </row>
        <row r="1830">
          <cell r="A1830">
            <v>59.71</v>
          </cell>
        </row>
        <row r="1831">
          <cell r="A1831">
            <v>59.706099999999999</v>
          </cell>
        </row>
        <row r="1832">
          <cell r="A1832">
            <v>59.71</v>
          </cell>
        </row>
        <row r="1833">
          <cell r="A1833">
            <v>59.71</v>
          </cell>
        </row>
        <row r="1834">
          <cell r="A1834">
            <v>59.682600000000001</v>
          </cell>
        </row>
        <row r="1835">
          <cell r="A1835">
            <v>59.682600000000001</v>
          </cell>
        </row>
        <row r="1836">
          <cell r="A1836">
            <v>59.682600000000001</v>
          </cell>
        </row>
        <row r="1837">
          <cell r="A1837">
            <v>59.682600000000001</v>
          </cell>
        </row>
        <row r="1838">
          <cell r="A1838">
            <v>59.682600000000001</v>
          </cell>
        </row>
        <row r="1839">
          <cell r="A1839">
            <v>59.682600000000001</v>
          </cell>
        </row>
        <row r="1840">
          <cell r="A1840">
            <v>59.686500000000002</v>
          </cell>
        </row>
        <row r="1841">
          <cell r="A1841">
            <v>59.674799999999998</v>
          </cell>
        </row>
        <row r="1842">
          <cell r="A1842">
            <v>59.678699999999999</v>
          </cell>
        </row>
        <row r="1843">
          <cell r="A1843">
            <v>59.678699999999999</v>
          </cell>
        </row>
        <row r="1844">
          <cell r="A1844">
            <v>59.674799999999998</v>
          </cell>
        </row>
        <row r="1845">
          <cell r="A1845">
            <v>59.682600000000001</v>
          </cell>
        </row>
        <row r="1846">
          <cell r="A1846">
            <v>59.678699999999999</v>
          </cell>
        </row>
        <row r="1847">
          <cell r="A1847">
            <v>59.674799999999998</v>
          </cell>
        </row>
        <row r="1848">
          <cell r="A1848">
            <v>59.678699999999999</v>
          </cell>
        </row>
        <row r="1849">
          <cell r="A1849">
            <v>59.674799999999998</v>
          </cell>
        </row>
        <row r="1850">
          <cell r="A1850">
            <v>59.690399999999997</v>
          </cell>
        </row>
        <row r="1851">
          <cell r="A1851">
            <v>59.678699999999999</v>
          </cell>
        </row>
        <row r="1852">
          <cell r="A1852">
            <v>59.682600000000001</v>
          </cell>
        </row>
        <row r="1853">
          <cell r="A1853">
            <v>59.688499999999998</v>
          </cell>
        </row>
        <row r="1854">
          <cell r="A1854">
            <v>59.684600000000003</v>
          </cell>
        </row>
        <row r="1855">
          <cell r="A1855">
            <v>59.680700000000002</v>
          </cell>
        </row>
        <row r="1856">
          <cell r="A1856">
            <v>59.684600000000003</v>
          </cell>
        </row>
        <row r="1857">
          <cell r="A1857">
            <v>59.680700000000002</v>
          </cell>
        </row>
        <row r="1858">
          <cell r="A1858">
            <v>59.684600000000003</v>
          </cell>
        </row>
        <row r="1859">
          <cell r="A1859">
            <v>59.680700000000002</v>
          </cell>
        </row>
        <row r="1860">
          <cell r="A1860">
            <v>59.692399999999999</v>
          </cell>
        </row>
        <row r="1861">
          <cell r="A1861">
            <v>59.688499999999998</v>
          </cell>
        </row>
        <row r="1862">
          <cell r="A1862">
            <v>59.684600000000003</v>
          </cell>
        </row>
        <row r="1863">
          <cell r="A1863">
            <v>59.684600000000003</v>
          </cell>
        </row>
        <row r="1864">
          <cell r="A1864">
            <v>59.645499999999998</v>
          </cell>
        </row>
        <row r="1865">
          <cell r="A1865">
            <v>59.641599999999997</v>
          </cell>
        </row>
        <row r="1866">
          <cell r="A1866">
            <v>59.641599999999997</v>
          </cell>
        </row>
        <row r="1867">
          <cell r="A1867">
            <v>59.637700000000002</v>
          </cell>
        </row>
        <row r="1868">
          <cell r="A1868">
            <v>59.637700000000002</v>
          </cell>
        </row>
        <row r="1869">
          <cell r="A1869">
            <v>59.637700000000002</v>
          </cell>
        </row>
        <row r="1870">
          <cell r="A1870">
            <v>59.637700000000002</v>
          </cell>
        </row>
        <row r="1871">
          <cell r="A1871">
            <v>59.641599999999997</v>
          </cell>
        </row>
        <row r="1872">
          <cell r="A1872">
            <v>59.637700000000002</v>
          </cell>
        </row>
        <row r="1873">
          <cell r="A1873">
            <v>59.637700000000002</v>
          </cell>
        </row>
        <row r="1874">
          <cell r="A1874">
            <v>59.637700000000002</v>
          </cell>
        </row>
        <row r="1875">
          <cell r="A1875">
            <v>59.6494</v>
          </cell>
        </row>
        <row r="1876">
          <cell r="A1876">
            <v>59.641599999999997</v>
          </cell>
        </row>
        <row r="1877">
          <cell r="A1877">
            <v>59.637700000000002</v>
          </cell>
        </row>
        <row r="1878">
          <cell r="A1878">
            <v>59.645499999999998</v>
          </cell>
        </row>
        <row r="1879">
          <cell r="A1879">
            <v>59.637700000000002</v>
          </cell>
        </row>
        <row r="1880">
          <cell r="A1880">
            <v>59.645499999999998</v>
          </cell>
        </row>
        <row r="1881">
          <cell r="A1881">
            <v>59.637700000000002</v>
          </cell>
        </row>
        <row r="1882">
          <cell r="A1882">
            <v>59.641599999999997</v>
          </cell>
        </row>
        <row r="1883">
          <cell r="A1883">
            <v>59.637700000000002</v>
          </cell>
        </row>
        <row r="1884">
          <cell r="A1884">
            <v>59.6494</v>
          </cell>
        </row>
        <row r="1885">
          <cell r="A1885">
            <v>59.641599999999997</v>
          </cell>
        </row>
        <row r="1886">
          <cell r="A1886">
            <v>59.641599999999997</v>
          </cell>
        </row>
        <row r="1887">
          <cell r="A1887">
            <v>59.641599999999997</v>
          </cell>
        </row>
        <row r="1888">
          <cell r="A1888">
            <v>59.637700000000002</v>
          </cell>
        </row>
        <row r="1889">
          <cell r="A1889">
            <v>59.645499999999998</v>
          </cell>
        </row>
        <row r="1890">
          <cell r="A1890">
            <v>59.641599999999997</v>
          </cell>
        </row>
        <row r="1891">
          <cell r="A1891">
            <v>59.641599999999997</v>
          </cell>
        </row>
        <row r="1892">
          <cell r="A1892">
            <v>59.637700000000002</v>
          </cell>
        </row>
        <row r="1893">
          <cell r="A1893">
            <v>59.645499999999998</v>
          </cell>
        </row>
        <row r="1894">
          <cell r="A1894">
            <v>59.641599999999997</v>
          </cell>
        </row>
        <row r="1895">
          <cell r="A1895">
            <v>59.641599999999997</v>
          </cell>
        </row>
        <row r="1896">
          <cell r="A1896">
            <v>59.641599999999997</v>
          </cell>
        </row>
        <row r="1897">
          <cell r="A1897">
            <v>59.641599999999997</v>
          </cell>
        </row>
        <row r="1898">
          <cell r="A1898">
            <v>59.641599999999997</v>
          </cell>
        </row>
        <row r="1899">
          <cell r="A1899">
            <v>59.645499999999998</v>
          </cell>
        </row>
        <row r="1900">
          <cell r="A1900">
            <v>59.641599999999997</v>
          </cell>
        </row>
        <row r="1901">
          <cell r="A1901">
            <v>59.641599999999997</v>
          </cell>
        </row>
        <row r="1902">
          <cell r="A1902">
            <v>59.645499999999998</v>
          </cell>
        </row>
        <row r="1903">
          <cell r="A1903">
            <v>59.641599999999997</v>
          </cell>
        </row>
        <row r="1904">
          <cell r="A1904">
            <v>59.645499999999998</v>
          </cell>
        </row>
        <row r="1905">
          <cell r="A1905">
            <v>59.641599999999997</v>
          </cell>
        </row>
        <row r="1906">
          <cell r="A1906">
            <v>59.641599999999997</v>
          </cell>
        </row>
        <row r="1907">
          <cell r="A1907">
            <v>59.641599999999997</v>
          </cell>
        </row>
        <row r="1908">
          <cell r="A1908">
            <v>59.641599999999997</v>
          </cell>
        </row>
        <row r="1909">
          <cell r="A1909">
            <v>59.645499999999998</v>
          </cell>
        </row>
        <row r="1910">
          <cell r="A1910">
            <v>59.641599999999997</v>
          </cell>
        </row>
        <row r="1911">
          <cell r="A1911">
            <v>59.641599999999997</v>
          </cell>
        </row>
        <row r="1912">
          <cell r="A1912">
            <v>59.641599999999997</v>
          </cell>
        </row>
        <row r="1913">
          <cell r="A1913">
            <v>59.641599999999997</v>
          </cell>
        </row>
        <row r="1914">
          <cell r="A1914">
            <v>59.645499999999998</v>
          </cell>
        </row>
        <row r="1915">
          <cell r="A1915">
            <v>59.637700000000002</v>
          </cell>
        </row>
        <row r="1916">
          <cell r="A1916">
            <v>59.641599999999997</v>
          </cell>
        </row>
        <row r="1917">
          <cell r="A1917">
            <v>59.641599999999997</v>
          </cell>
        </row>
        <row r="1918">
          <cell r="A1918">
            <v>59.641599999999997</v>
          </cell>
        </row>
        <row r="1919">
          <cell r="A1919">
            <v>59.641599999999997</v>
          </cell>
        </row>
        <row r="1920">
          <cell r="A1920">
            <v>59.637700000000002</v>
          </cell>
        </row>
        <row r="1921">
          <cell r="A1921">
            <v>59.637700000000002</v>
          </cell>
        </row>
        <row r="1922">
          <cell r="A1922">
            <v>59.637700000000002</v>
          </cell>
        </row>
        <row r="1923">
          <cell r="A1923">
            <v>59.637700000000002</v>
          </cell>
        </row>
        <row r="1924">
          <cell r="A1924">
            <v>59.637700000000002</v>
          </cell>
        </row>
        <row r="1925">
          <cell r="A1925">
            <v>59.641599999999997</v>
          </cell>
        </row>
        <row r="1926">
          <cell r="A1926">
            <v>59.637700000000002</v>
          </cell>
        </row>
        <row r="1927">
          <cell r="A1927">
            <v>59.637700000000002</v>
          </cell>
        </row>
      </sheetData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196.155</v>
          </cell>
        </row>
        <row r="2">
          <cell r="A2">
            <v>196.12700000000001</v>
          </cell>
        </row>
        <row r="3">
          <cell r="A3">
            <v>196.1</v>
          </cell>
        </row>
        <row r="4">
          <cell r="A4">
            <v>196.096</v>
          </cell>
        </row>
        <row r="5">
          <cell r="A5">
            <v>196.1</v>
          </cell>
        </row>
        <row r="6">
          <cell r="A6">
            <v>196.1</v>
          </cell>
        </row>
        <row r="7">
          <cell r="A7">
            <v>196.10400000000001</v>
          </cell>
        </row>
        <row r="8">
          <cell r="A8">
            <v>196.096</v>
          </cell>
        </row>
        <row r="9">
          <cell r="A9">
            <v>196.096</v>
          </cell>
        </row>
        <row r="10">
          <cell r="A10">
            <v>196.096</v>
          </cell>
        </row>
        <row r="11">
          <cell r="A11">
            <v>196.1</v>
          </cell>
        </row>
        <row r="12">
          <cell r="A12">
            <v>196.10400000000001</v>
          </cell>
        </row>
        <row r="13">
          <cell r="A13">
            <v>196.096</v>
          </cell>
        </row>
        <row r="14">
          <cell r="A14">
            <v>196.096</v>
          </cell>
        </row>
        <row r="15">
          <cell r="A15">
            <v>196.096</v>
          </cell>
        </row>
        <row r="16">
          <cell r="A16">
            <v>196.096</v>
          </cell>
        </row>
        <row r="17">
          <cell r="A17">
            <v>196.096</v>
          </cell>
        </row>
        <row r="18">
          <cell r="A18">
            <v>196.09200000000001</v>
          </cell>
        </row>
        <row r="19">
          <cell r="A19">
            <v>196.096</v>
          </cell>
        </row>
        <row r="20">
          <cell r="A20">
            <v>196.096</v>
          </cell>
        </row>
        <row r="21">
          <cell r="A21">
            <v>196.096</v>
          </cell>
        </row>
        <row r="22">
          <cell r="A22">
            <v>196.096</v>
          </cell>
        </row>
        <row r="23">
          <cell r="A23">
            <v>196.096</v>
          </cell>
        </row>
        <row r="24">
          <cell r="A24">
            <v>196.1</v>
          </cell>
        </row>
        <row r="25">
          <cell r="A25">
            <v>196.09200000000001</v>
          </cell>
        </row>
        <row r="26">
          <cell r="A26">
            <v>196.11099999999999</v>
          </cell>
        </row>
        <row r="27">
          <cell r="A27">
            <v>196.101</v>
          </cell>
        </row>
        <row r="28">
          <cell r="A28">
            <v>196.09299999999999</v>
          </cell>
        </row>
        <row r="29">
          <cell r="A29">
            <v>196.089</v>
          </cell>
        </row>
        <row r="30">
          <cell r="A30">
            <v>196.09299999999999</v>
          </cell>
        </row>
        <row r="31">
          <cell r="A31">
            <v>196.09299999999999</v>
          </cell>
        </row>
        <row r="32">
          <cell r="A32">
            <v>196.09299999999999</v>
          </cell>
        </row>
        <row r="33">
          <cell r="A33">
            <v>196.09299999999999</v>
          </cell>
        </row>
        <row r="34">
          <cell r="A34">
            <v>196.09299999999999</v>
          </cell>
        </row>
        <row r="35">
          <cell r="A35">
            <v>196.09700000000001</v>
          </cell>
        </row>
        <row r="36">
          <cell r="A36">
            <v>196.09299999999999</v>
          </cell>
        </row>
        <row r="37">
          <cell r="A37">
            <v>196.09299999999999</v>
          </cell>
        </row>
        <row r="38">
          <cell r="A38">
            <v>196.10400000000001</v>
          </cell>
        </row>
        <row r="39">
          <cell r="A39">
            <v>196.09700000000001</v>
          </cell>
        </row>
        <row r="40">
          <cell r="A40">
            <v>196.09700000000001</v>
          </cell>
        </row>
        <row r="41">
          <cell r="A41">
            <v>196.09700000000001</v>
          </cell>
        </row>
        <row r="42">
          <cell r="A42">
            <v>196.101</v>
          </cell>
        </row>
        <row r="43">
          <cell r="A43">
            <v>196.089</v>
          </cell>
        </row>
        <row r="44">
          <cell r="A44">
            <v>196.089</v>
          </cell>
        </row>
        <row r="45">
          <cell r="A45">
            <v>196.077</v>
          </cell>
        </row>
        <row r="46">
          <cell r="A46">
            <v>196.077</v>
          </cell>
        </row>
        <row r="47">
          <cell r="A47">
            <v>196.07300000000001</v>
          </cell>
        </row>
        <row r="48">
          <cell r="A48">
            <v>196.06899999999999</v>
          </cell>
        </row>
        <row r="49">
          <cell r="A49">
            <v>196.06899999999999</v>
          </cell>
        </row>
        <row r="50">
          <cell r="A50">
            <v>196.06899999999999</v>
          </cell>
        </row>
        <row r="51">
          <cell r="A51">
            <v>196.07300000000001</v>
          </cell>
        </row>
        <row r="52">
          <cell r="A52">
            <v>196.08099999999999</v>
          </cell>
        </row>
        <row r="53">
          <cell r="A53">
            <v>196.08099999999999</v>
          </cell>
        </row>
        <row r="54">
          <cell r="A54">
            <v>196.08099999999999</v>
          </cell>
        </row>
        <row r="55">
          <cell r="A55">
            <v>196.08099999999999</v>
          </cell>
        </row>
        <row r="56">
          <cell r="A56">
            <v>196.08099999999999</v>
          </cell>
        </row>
        <row r="57">
          <cell r="A57">
            <v>196.08099999999999</v>
          </cell>
        </row>
        <row r="58">
          <cell r="A58">
            <v>196.08099999999999</v>
          </cell>
        </row>
        <row r="59">
          <cell r="A59">
            <v>196.08099999999999</v>
          </cell>
        </row>
        <row r="60">
          <cell r="A60">
            <v>196.08099999999999</v>
          </cell>
        </row>
        <row r="61">
          <cell r="A61">
            <v>196.08099999999999</v>
          </cell>
        </row>
        <row r="62">
          <cell r="A62">
            <v>196.08099999999999</v>
          </cell>
        </row>
        <row r="63">
          <cell r="A63">
            <v>196.08500000000001</v>
          </cell>
        </row>
        <row r="64">
          <cell r="A64">
            <v>196.08500000000001</v>
          </cell>
        </row>
        <row r="65">
          <cell r="A65">
            <v>196.08500000000001</v>
          </cell>
        </row>
        <row r="66">
          <cell r="A66">
            <v>196.08500000000001</v>
          </cell>
        </row>
        <row r="67">
          <cell r="A67">
            <v>196.08500000000001</v>
          </cell>
        </row>
        <row r="68">
          <cell r="A68">
            <v>196.08500000000001</v>
          </cell>
        </row>
        <row r="69">
          <cell r="A69">
            <v>196.08500000000001</v>
          </cell>
        </row>
        <row r="70">
          <cell r="A70">
            <v>196.08500000000001</v>
          </cell>
        </row>
        <row r="71">
          <cell r="A71">
            <v>196.089</v>
          </cell>
        </row>
        <row r="72">
          <cell r="A72">
            <v>196.08500000000001</v>
          </cell>
        </row>
        <row r="73">
          <cell r="A73">
            <v>196.077</v>
          </cell>
        </row>
        <row r="74">
          <cell r="A74">
            <v>196.077</v>
          </cell>
        </row>
        <row r="75">
          <cell r="A75">
            <v>196.077</v>
          </cell>
        </row>
        <row r="76">
          <cell r="A76">
            <v>196.07300000000001</v>
          </cell>
        </row>
        <row r="77">
          <cell r="A77">
            <v>196.06899999999999</v>
          </cell>
        </row>
        <row r="78">
          <cell r="A78">
            <v>196.06899999999999</v>
          </cell>
        </row>
        <row r="79">
          <cell r="A79">
            <v>196.06899999999999</v>
          </cell>
        </row>
        <row r="80">
          <cell r="A80">
            <v>196.06899999999999</v>
          </cell>
        </row>
        <row r="81">
          <cell r="A81">
            <v>196.06899999999999</v>
          </cell>
        </row>
        <row r="82">
          <cell r="A82">
            <v>196.06899999999999</v>
          </cell>
        </row>
        <row r="83">
          <cell r="A83">
            <v>219.11199999999999</v>
          </cell>
        </row>
        <row r="84">
          <cell r="A84">
            <v>254.48699999999999</v>
          </cell>
        </row>
        <row r="85">
          <cell r="A85">
            <v>275.81200000000001</v>
          </cell>
        </row>
        <row r="86">
          <cell r="A86">
            <v>275.79199999999997</v>
          </cell>
        </row>
        <row r="87">
          <cell r="A87">
            <v>275.79599999999999</v>
          </cell>
        </row>
        <row r="88">
          <cell r="A88">
            <v>278.78399999999999</v>
          </cell>
        </row>
        <row r="89">
          <cell r="A89">
            <v>272.75299999999999</v>
          </cell>
        </row>
        <row r="90">
          <cell r="A90">
            <v>272.77199999999999</v>
          </cell>
        </row>
        <row r="91">
          <cell r="A91">
            <v>272.75299999999999</v>
          </cell>
        </row>
        <row r="92">
          <cell r="A92">
            <v>284.76900000000001</v>
          </cell>
        </row>
        <row r="93">
          <cell r="A93">
            <v>297.78100000000001</v>
          </cell>
        </row>
        <row r="94">
          <cell r="A94">
            <v>351.24299999999999</v>
          </cell>
        </row>
        <row r="95">
          <cell r="A95">
            <v>398.33300000000003</v>
          </cell>
        </row>
        <row r="96">
          <cell r="A96">
            <v>430.22399999999999</v>
          </cell>
        </row>
        <row r="97">
          <cell r="A97">
            <v>446.86799999999999</v>
          </cell>
        </row>
        <row r="98">
          <cell r="A98">
            <v>435.00900000000001</v>
          </cell>
        </row>
        <row r="99">
          <cell r="A99">
            <v>441.26299999999998</v>
          </cell>
        </row>
        <row r="100">
          <cell r="A100">
            <v>428.23899999999998</v>
          </cell>
        </row>
        <row r="101">
          <cell r="A101">
            <v>422.7</v>
          </cell>
        </row>
        <row r="102">
          <cell r="A102">
            <v>418.04</v>
          </cell>
        </row>
        <row r="103">
          <cell r="A103">
            <v>417.02800000000002</v>
          </cell>
        </row>
        <row r="104">
          <cell r="A104">
            <v>418.29</v>
          </cell>
        </row>
        <row r="105">
          <cell r="A105">
            <v>416.95800000000003</v>
          </cell>
        </row>
        <row r="106">
          <cell r="A106">
            <v>416.96600000000001</v>
          </cell>
        </row>
        <row r="107">
          <cell r="A107">
            <v>416.97399999999999</v>
          </cell>
        </row>
        <row r="108">
          <cell r="A108">
            <v>415.83300000000003</v>
          </cell>
        </row>
        <row r="109">
          <cell r="A109">
            <v>417.21600000000001</v>
          </cell>
        </row>
        <row r="110">
          <cell r="A110">
            <v>415.84899999999999</v>
          </cell>
        </row>
        <row r="111">
          <cell r="A111">
            <v>415.84100000000001</v>
          </cell>
        </row>
        <row r="112">
          <cell r="A112">
            <v>415.86</v>
          </cell>
        </row>
        <row r="113">
          <cell r="A113">
            <v>417.19200000000001</v>
          </cell>
        </row>
        <row r="114">
          <cell r="A114">
            <v>415.91899999999998</v>
          </cell>
        </row>
        <row r="115">
          <cell r="A115">
            <v>415.899</v>
          </cell>
        </row>
        <row r="116">
          <cell r="A116">
            <v>415.911</v>
          </cell>
        </row>
        <row r="117">
          <cell r="A117">
            <v>417.24299999999999</v>
          </cell>
        </row>
        <row r="118">
          <cell r="A118">
            <v>415.87599999999998</v>
          </cell>
        </row>
        <row r="119">
          <cell r="A119">
            <v>417.20400000000001</v>
          </cell>
        </row>
        <row r="120">
          <cell r="A120">
            <v>415.86799999999999</v>
          </cell>
        </row>
        <row r="121">
          <cell r="A121">
            <v>415.88</v>
          </cell>
        </row>
        <row r="122">
          <cell r="A122">
            <v>415.86399999999998</v>
          </cell>
        </row>
        <row r="123">
          <cell r="A123">
            <v>417.23500000000001</v>
          </cell>
        </row>
        <row r="124">
          <cell r="A124">
            <v>415.86</v>
          </cell>
        </row>
        <row r="125">
          <cell r="A125">
            <v>415.86799999999999</v>
          </cell>
        </row>
        <row r="126">
          <cell r="A126">
            <v>417.255</v>
          </cell>
        </row>
        <row r="127">
          <cell r="A127">
            <v>418.55599999999998</v>
          </cell>
        </row>
        <row r="128">
          <cell r="A128">
            <v>415.85300000000001</v>
          </cell>
        </row>
        <row r="129">
          <cell r="A129">
            <v>417.22800000000001</v>
          </cell>
        </row>
        <row r="130">
          <cell r="A130">
            <v>417.17700000000002</v>
          </cell>
        </row>
        <row r="131">
          <cell r="A131">
            <v>415.85599999999999</v>
          </cell>
        </row>
        <row r="132">
          <cell r="A132">
            <v>415.86</v>
          </cell>
        </row>
        <row r="133">
          <cell r="A133">
            <v>417.24700000000001</v>
          </cell>
        </row>
        <row r="134">
          <cell r="A134">
            <v>417.19600000000003</v>
          </cell>
        </row>
        <row r="135">
          <cell r="A135">
            <v>415.90300000000002</v>
          </cell>
        </row>
        <row r="136">
          <cell r="A136">
            <v>415.95</v>
          </cell>
        </row>
        <row r="137">
          <cell r="A137">
            <v>417.22</v>
          </cell>
        </row>
        <row r="138">
          <cell r="A138">
            <v>415.892</v>
          </cell>
        </row>
        <row r="139">
          <cell r="A139">
            <v>415.899</v>
          </cell>
        </row>
        <row r="140">
          <cell r="A140">
            <v>415.90699999999998</v>
          </cell>
        </row>
        <row r="141">
          <cell r="A141">
            <v>415.95</v>
          </cell>
        </row>
        <row r="142">
          <cell r="A142">
            <v>417.35300000000001</v>
          </cell>
        </row>
        <row r="143">
          <cell r="A143">
            <v>417.298</v>
          </cell>
        </row>
        <row r="144">
          <cell r="A144">
            <v>417.27100000000002</v>
          </cell>
        </row>
        <row r="145">
          <cell r="A145">
            <v>415.90699999999998</v>
          </cell>
        </row>
        <row r="146">
          <cell r="A146">
            <v>415.92700000000002</v>
          </cell>
        </row>
        <row r="147">
          <cell r="A147">
            <v>417.29399999999998</v>
          </cell>
        </row>
        <row r="148">
          <cell r="A148">
            <v>415.91899999999998</v>
          </cell>
        </row>
        <row r="149">
          <cell r="A149">
            <v>415.923</v>
          </cell>
        </row>
        <row r="150">
          <cell r="A150">
            <v>415.935</v>
          </cell>
        </row>
        <row r="151">
          <cell r="A151">
            <v>415.93099999999998</v>
          </cell>
        </row>
        <row r="152">
          <cell r="A152">
            <v>417.30599999999998</v>
          </cell>
        </row>
        <row r="153">
          <cell r="A153">
            <v>417.255</v>
          </cell>
        </row>
        <row r="154">
          <cell r="A154">
            <v>415.96199999999999</v>
          </cell>
        </row>
        <row r="155">
          <cell r="A155">
            <v>417.36799999999999</v>
          </cell>
        </row>
        <row r="156">
          <cell r="A156">
            <v>415.99700000000001</v>
          </cell>
        </row>
        <row r="157">
          <cell r="A157">
            <v>418.68799999999999</v>
          </cell>
        </row>
        <row r="158">
          <cell r="A158">
            <v>417.286</v>
          </cell>
        </row>
        <row r="159">
          <cell r="A159">
            <v>415.95</v>
          </cell>
        </row>
        <row r="160">
          <cell r="A160">
            <v>416.00099999999998</v>
          </cell>
        </row>
        <row r="161">
          <cell r="A161">
            <v>415.94600000000003</v>
          </cell>
        </row>
        <row r="162">
          <cell r="A162">
            <v>416.267</v>
          </cell>
        </row>
        <row r="163">
          <cell r="A163">
            <v>417.30200000000002</v>
          </cell>
        </row>
        <row r="164">
          <cell r="A164">
            <v>416.00099999999998</v>
          </cell>
        </row>
        <row r="165">
          <cell r="A165">
            <v>417.274</v>
          </cell>
        </row>
        <row r="166">
          <cell r="A166">
            <v>415.95400000000001</v>
          </cell>
        </row>
        <row r="167">
          <cell r="A167">
            <v>415.94600000000003</v>
          </cell>
        </row>
        <row r="168">
          <cell r="A168">
            <v>414.68099999999998</v>
          </cell>
        </row>
        <row r="169">
          <cell r="A169">
            <v>414.70800000000003</v>
          </cell>
        </row>
        <row r="170">
          <cell r="A170">
            <v>414.673</v>
          </cell>
        </row>
        <row r="171">
          <cell r="A171">
            <v>414.673</v>
          </cell>
        </row>
        <row r="172">
          <cell r="A172">
            <v>414.685</v>
          </cell>
        </row>
        <row r="173">
          <cell r="A173">
            <v>414.63400000000001</v>
          </cell>
        </row>
        <row r="174">
          <cell r="A174">
            <v>414.63400000000001</v>
          </cell>
        </row>
        <row r="175">
          <cell r="A175">
            <v>414.63400000000001</v>
          </cell>
        </row>
        <row r="176">
          <cell r="A176">
            <v>411.79</v>
          </cell>
        </row>
        <row r="177">
          <cell r="A177">
            <v>411.786</v>
          </cell>
        </row>
        <row r="178">
          <cell r="A178">
            <v>411.798</v>
          </cell>
        </row>
        <row r="179">
          <cell r="A179">
            <v>411.80599999999998</v>
          </cell>
        </row>
        <row r="180">
          <cell r="A180">
            <v>411.81299999999999</v>
          </cell>
        </row>
        <row r="181">
          <cell r="A181">
            <v>411.86799999999999</v>
          </cell>
        </row>
        <row r="182">
          <cell r="A182">
            <v>411.88</v>
          </cell>
        </row>
        <row r="183">
          <cell r="A183">
            <v>411.82900000000001</v>
          </cell>
        </row>
        <row r="184">
          <cell r="A184">
            <v>411.84100000000001</v>
          </cell>
        </row>
        <row r="185">
          <cell r="A185">
            <v>411.84100000000001</v>
          </cell>
        </row>
        <row r="186">
          <cell r="A186">
            <v>411.85599999999999</v>
          </cell>
        </row>
        <row r="187">
          <cell r="A187">
            <v>411.85300000000001</v>
          </cell>
        </row>
        <row r="188">
          <cell r="A188">
            <v>413.62799999999999</v>
          </cell>
        </row>
        <row r="189">
          <cell r="A189">
            <v>414.40100000000001</v>
          </cell>
        </row>
        <row r="190">
          <cell r="A190">
            <v>414.351</v>
          </cell>
        </row>
        <row r="191">
          <cell r="A191">
            <v>414.35399999999998</v>
          </cell>
        </row>
        <row r="192">
          <cell r="A192">
            <v>414.59300000000002</v>
          </cell>
        </row>
        <row r="193">
          <cell r="A193">
            <v>414.67899999999997</v>
          </cell>
        </row>
        <row r="194">
          <cell r="A194">
            <v>411.88600000000002</v>
          </cell>
        </row>
        <row r="195">
          <cell r="A195">
            <v>422.92099999999999</v>
          </cell>
        </row>
        <row r="196">
          <cell r="A196">
            <v>428.80700000000002</v>
          </cell>
        </row>
        <row r="197">
          <cell r="A197">
            <v>419.36900000000003</v>
          </cell>
        </row>
        <row r="198">
          <cell r="A198">
            <v>418.803</v>
          </cell>
        </row>
        <row r="199">
          <cell r="A199">
            <v>418.81099999999998</v>
          </cell>
        </row>
        <row r="200">
          <cell r="A200">
            <v>426.10700000000003</v>
          </cell>
        </row>
        <row r="201">
          <cell r="A201">
            <v>429.41199999999998</v>
          </cell>
        </row>
        <row r="202">
          <cell r="A202">
            <v>428.05700000000002</v>
          </cell>
        </row>
        <row r="203">
          <cell r="A203">
            <v>428.06099999999998</v>
          </cell>
        </row>
        <row r="204">
          <cell r="A204">
            <v>428.06400000000002</v>
          </cell>
        </row>
        <row r="205">
          <cell r="A205">
            <v>428.08</v>
          </cell>
        </row>
        <row r="206">
          <cell r="A206">
            <v>428.084</v>
          </cell>
        </row>
        <row r="207">
          <cell r="A207">
            <v>428.08800000000002</v>
          </cell>
        </row>
        <row r="208">
          <cell r="A208">
            <v>428.13499999999999</v>
          </cell>
        </row>
        <row r="209">
          <cell r="A209">
            <v>425.10399999999998</v>
          </cell>
        </row>
        <row r="210">
          <cell r="A210">
            <v>436.81099999999998</v>
          </cell>
        </row>
        <row r="211">
          <cell r="A211">
            <v>436.78699999999998</v>
          </cell>
        </row>
        <row r="212">
          <cell r="A212">
            <v>436.79500000000002</v>
          </cell>
        </row>
        <row r="213">
          <cell r="A213">
            <v>436.79500000000002</v>
          </cell>
        </row>
        <row r="214">
          <cell r="A214">
            <v>434.791</v>
          </cell>
        </row>
        <row r="215">
          <cell r="A215">
            <v>432.50799999999998</v>
          </cell>
        </row>
        <row r="216">
          <cell r="A216">
            <v>423.19499999999999</v>
          </cell>
        </row>
        <row r="217">
          <cell r="A217">
            <v>430.11099999999999</v>
          </cell>
        </row>
        <row r="218">
          <cell r="A218">
            <v>349.05700000000002</v>
          </cell>
        </row>
        <row r="219">
          <cell r="A219">
            <v>358.08800000000002</v>
          </cell>
        </row>
        <row r="220">
          <cell r="A220">
            <v>378.01100000000002</v>
          </cell>
        </row>
        <row r="221">
          <cell r="A221">
            <v>380.53</v>
          </cell>
        </row>
        <row r="222">
          <cell r="A222">
            <v>367.245</v>
          </cell>
        </row>
        <row r="223">
          <cell r="A223">
            <v>353.214</v>
          </cell>
        </row>
        <row r="224">
          <cell r="A224">
            <v>352.88200000000001</v>
          </cell>
        </row>
        <row r="225">
          <cell r="A225">
            <v>352.59300000000002</v>
          </cell>
        </row>
        <row r="226">
          <cell r="A226">
            <v>352.351</v>
          </cell>
        </row>
        <row r="227">
          <cell r="A227">
            <v>352.36200000000002</v>
          </cell>
        </row>
        <row r="228">
          <cell r="A228">
            <v>352.40899999999999</v>
          </cell>
        </row>
        <row r="229">
          <cell r="A229">
            <v>352.40499999999997</v>
          </cell>
        </row>
        <row r="230">
          <cell r="A230">
            <v>352.39699999999999</v>
          </cell>
        </row>
        <row r="231">
          <cell r="A231">
            <v>352.40899999999999</v>
          </cell>
        </row>
        <row r="232">
          <cell r="A232">
            <v>347.97199999999998</v>
          </cell>
        </row>
        <row r="233">
          <cell r="A233">
            <v>350.733</v>
          </cell>
        </row>
        <row r="234">
          <cell r="A234">
            <v>351.99099999999999</v>
          </cell>
        </row>
        <row r="235">
          <cell r="A235">
            <v>351.99099999999999</v>
          </cell>
        </row>
        <row r="236">
          <cell r="A236">
            <v>350.63200000000001</v>
          </cell>
        </row>
        <row r="237">
          <cell r="A237">
            <v>352.01100000000002</v>
          </cell>
        </row>
        <row r="238">
          <cell r="A238">
            <v>350.464</v>
          </cell>
        </row>
        <row r="239">
          <cell r="A239">
            <v>327.96</v>
          </cell>
        </row>
        <row r="240">
          <cell r="A240">
            <v>327.94</v>
          </cell>
        </row>
        <row r="241">
          <cell r="A241">
            <v>328.04199999999997</v>
          </cell>
        </row>
        <row r="242">
          <cell r="A242">
            <v>327.995</v>
          </cell>
        </row>
        <row r="243">
          <cell r="A243">
            <v>327.976</v>
          </cell>
        </row>
        <row r="244">
          <cell r="A244">
            <v>327.89699999999999</v>
          </cell>
        </row>
        <row r="245">
          <cell r="A245">
            <v>327.89699999999999</v>
          </cell>
        </row>
        <row r="246">
          <cell r="A246">
            <v>327.952</v>
          </cell>
        </row>
        <row r="247">
          <cell r="A247">
            <v>327.90499999999997</v>
          </cell>
        </row>
        <row r="248">
          <cell r="A248">
            <v>327.92099999999999</v>
          </cell>
        </row>
        <row r="249">
          <cell r="A249">
            <v>327.97899999999998</v>
          </cell>
        </row>
        <row r="250">
          <cell r="A250">
            <v>352.59800000000001</v>
          </cell>
        </row>
        <row r="251">
          <cell r="A251">
            <v>352.54700000000003</v>
          </cell>
        </row>
        <row r="252">
          <cell r="A252">
            <v>352.53500000000003</v>
          </cell>
        </row>
        <row r="253">
          <cell r="A253">
            <v>352.54300000000001</v>
          </cell>
        </row>
        <row r="254">
          <cell r="A254">
            <v>352.53899999999999</v>
          </cell>
        </row>
        <row r="255">
          <cell r="A255">
            <v>352.53500000000003</v>
          </cell>
        </row>
        <row r="256">
          <cell r="A256">
            <v>352.488</v>
          </cell>
        </row>
        <row r="257">
          <cell r="A257">
            <v>350.05500000000001</v>
          </cell>
        </row>
        <row r="258">
          <cell r="A258">
            <v>311.03899999999999</v>
          </cell>
        </row>
        <row r="259">
          <cell r="A259">
            <v>257.512</v>
          </cell>
        </row>
        <row r="260">
          <cell r="A260">
            <v>257.39499999999998</v>
          </cell>
        </row>
        <row r="261">
          <cell r="A261">
            <v>257.35899999999998</v>
          </cell>
        </row>
        <row r="262">
          <cell r="A262">
            <v>257.35899999999998</v>
          </cell>
        </row>
        <row r="263">
          <cell r="A263">
            <v>257.45499999999998</v>
          </cell>
        </row>
        <row r="264">
          <cell r="A264">
            <v>257.36500000000001</v>
          </cell>
        </row>
        <row r="265">
          <cell r="A265">
            <v>257.36500000000001</v>
          </cell>
        </row>
        <row r="266">
          <cell r="A266">
            <v>257.36099999999999</v>
          </cell>
        </row>
        <row r="267">
          <cell r="A267">
            <v>257.36099999999999</v>
          </cell>
        </row>
        <row r="268">
          <cell r="A268">
            <v>257.36900000000003</v>
          </cell>
        </row>
        <row r="269">
          <cell r="A269">
            <v>257.36500000000001</v>
          </cell>
        </row>
        <row r="270">
          <cell r="A270">
            <v>257.43799999999999</v>
          </cell>
        </row>
        <row r="271">
          <cell r="A271">
            <v>279.35700000000003</v>
          </cell>
        </row>
        <row r="272">
          <cell r="A272">
            <v>328.87799999999999</v>
          </cell>
        </row>
        <row r="273">
          <cell r="A273">
            <v>387.31900000000002</v>
          </cell>
        </row>
        <row r="274">
          <cell r="A274">
            <v>414.41300000000001</v>
          </cell>
        </row>
        <row r="275">
          <cell r="A275">
            <v>413.50299999999999</v>
          </cell>
        </row>
        <row r="276">
          <cell r="A276">
            <v>413.464</v>
          </cell>
        </row>
        <row r="277">
          <cell r="A277">
            <v>413.47199999999998</v>
          </cell>
        </row>
        <row r="278">
          <cell r="A278">
            <v>389.43700000000001</v>
          </cell>
        </row>
        <row r="279">
          <cell r="A279">
            <v>384.72899999999998</v>
          </cell>
        </row>
        <row r="280">
          <cell r="A280">
            <v>384.68299999999999</v>
          </cell>
        </row>
        <row r="281">
          <cell r="A281">
            <v>257.41300000000001</v>
          </cell>
        </row>
        <row r="282">
          <cell r="A282">
            <v>250.601</v>
          </cell>
        </row>
        <row r="283">
          <cell r="A283">
            <v>250.50700000000001</v>
          </cell>
        </row>
        <row r="284">
          <cell r="A284">
            <v>280.80200000000002</v>
          </cell>
        </row>
        <row r="285">
          <cell r="A285">
            <v>280.98899999999998</v>
          </cell>
        </row>
        <row r="286">
          <cell r="A286">
            <v>280.98500000000001</v>
          </cell>
        </row>
        <row r="287">
          <cell r="A287">
            <v>284.73500000000001</v>
          </cell>
        </row>
        <row r="288">
          <cell r="A288">
            <v>284.72800000000001</v>
          </cell>
        </row>
        <row r="289">
          <cell r="A289">
            <v>277.98899999999998</v>
          </cell>
        </row>
        <row r="290">
          <cell r="A290">
            <v>277.97800000000001</v>
          </cell>
        </row>
        <row r="291">
          <cell r="A291">
            <v>289.99700000000001</v>
          </cell>
        </row>
        <row r="292">
          <cell r="A292">
            <v>329.15800000000002</v>
          </cell>
        </row>
        <row r="293">
          <cell r="A293">
            <v>375.67</v>
          </cell>
        </row>
        <row r="294">
          <cell r="A294">
            <v>422.053</v>
          </cell>
        </row>
        <row r="295">
          <cell r="A295">
            <v>436.53300000000002</v>
          </cell>
        </row>
        <row r="296">
          <cell r="A296">
            <v>441.77499999999998</v>
          </cell>
        </row>
        <row r="297">
          <cell r="A297">
            <v>442.60700000000003</v>
          </cell>
        </row>
        <row r="298">
          <cell r="A298">
            <v>437.00200000000001</v>
          </cell>
        </row>
        <row r="299">
          <cell r="A299">
            <v>438.24799999999999</v>
          </cell>
        </row>
        <row r="300">
          <cell r="A300">
            <v>438.30700000000002</v>
          </cell>
        </row>
        <row r="301">
          <cell r="A301">
            <v>438.279</v>
          </cell>
        </row>
        <row r="302">
          <cell r="A302">
            <v>437.74400000000003</v>
          </cell>
        </row>
        <row r="303">
          <cell r="A303">
            <v>439.04899999999998</v>
          </cell>
        </row>
        <row r="304">
          <cell r="A304">
            <v>437.74</v>
          </cell>
        </row>
        <row r="305">
          <cell r="A305">
            <v>437.81400000000002</v>
          </cell>
        </row>
        <row r="306">
          <cell r="A306">
            <v>439.09199999999998</v>
          </cell>
        </row>
        <row r="307">
          <cell r="A307">
            <v>439.08</v>
          </cell>
        </row>
        <row r="308">
          <cell r="A308">
            <v>438.9</v>
          </cell>
        </row>
        <row r="309">
          <cell r="A309">
            <v>438.78300000000002</v>
          </cell>
        </row>
        <row r="310">
          <cell r="A310">
            <v>438.86900000000003</v>
          </cell>
        </row>
        <row r="311">
          <cell r="A311">
            <v>438.95499999999998</v>
          </cell>
        </row>
        <row r="312">
          <cell r="A312">
            <v>438.928</v>
          </cell>
        </row>
        <row r="313">
          <cell r="A313">
            <v>438.947</v>
          </cell>
        </row>
        <row r="314">
          <cell r="A314">
            <v>438.89299999999997</v>
          </cell>
        </row>
        <row r="315">
          <cell r="A315">
            <v>440.11500000000001</v>
          </cell>
        </row>
        <row r="316">
          <cell r="A316">
            <v>437.47500000000002</v>
          </cell>
        </row>
        <row r="317">
          <cell r="A317">
            <v>438.75599999999997</v>
          </cell>
        </row>
        <row r="318">
          <cell r="A318">
            <v>437.76400000000001</v>
          </cell>
        </row>
        <row r="319">
          <cell r="A319">
            <v>438.53300000000002</v>
          </cell>
        </row>
        <row r="320">
          <cell r="A320">
            <v>438.74799999999999</v>
          </cell>
        </row>
        <row r="321">
          <cell r="A321">
            <v>437.447</v>
          </cell>
        </row>
        <row r="322">
          <cell r="A322">
            <v>437.49799999999999</v>
          </cell>
        </row>
        <row r="323">
          <cell r="A323">
            <v>440.18599999999998</v>
          </cell>
        </row>
        <row r="324">
          <cell r="A324">
            <v>440.17</v>
          </cell>
        </row>
        <row r="325">
          <cell r="A325">
            <v>437.52100000000002</v>
          </cell>
        </row>
        <row r="326">
          <cell r="A326">
            <v>438.791</v>
          </cell>
        </row>
        <row r="327">
          <cell r="A327">
            <v>437.48200000000003</v>
          </cell>
        </row>
        <row r="328">
          <cell r="A328">
            <v>437.51799999999997</v>
          </cell>
        </row>
        <row r="329">
          <cell r="A329">
            <v>437.51400000000001</v>
          </cell>
        </row>
        <row r="330">
          <cell r="A330">
            <v>438.803</v>
          </cell>
        </row>
        <row r="331">
          <cell r="A331">
            <v>437.11500000000001</v>
          </cell>
        </row>
        <row r="332">
          <cell r="A332">
            <v>438.69299999999998</v>
          </cell>
        </row>
        <row r="333">
          <cell r="A333">
            <v>438.70100000000002</v>
          </cell>
        </row>
        <row r="334">
          <cell r="A334">
            <v>437.45499999999998</v>
          </cell>
        </row>
        <row r="335">
          <cell r="A335">
            <v>438.75200000000001</v>
          </cell>
        </row>
        <row r="336">
          <cell r="A336">
            <v>438.72500000000002</v>
          </cell>
        </row>
        <row r="337">
          <cell r="A337">
            <v>438.73399999999998</v>
          </cell>
        </row>
        <row r="338">
          <cell r="A338">
            <v>438.76600000000002</v>
          </cell>
        </row>
        <row r="339">
          <cell r="A339">
            <v>438.73</v>
          </cell>
        </row>
        <row r="340">
          <cell r="A340">
            <v>437.36700000000002</v>
          </cell>
        </row>
        <row r="341">
          <cell r="A341">
            <v>438.73</v>
          </cell>
        </row>
        <row r="342">
          <cell r="A342">
            <v>438.70299999999997</v>
          </cell>
        </row>
        <row r="343">
          <cell r="A343">
            <v>437.24200000000002</v>
          </cell>
        </row>
        <row r="344">
          <cell r="A344">
            <v>438.512</v>
          </cell>
        </row>
        <row r="345">
          <cell r="A345">
            <v>438.55500000000001</v>
          </cell>
        </row>
        <row r="346">
          <cell r="A346">
            <v>437.238</v>
          </cell>
        </row>
        <row r="347">
          <cell r="A347">
            <v>438.31599999999997</v>
          </cell>
        </row>
        <row r="348">
          <cell r="A348">
            <v>439.69499999999999</v>
          </cell>
        </row>
        <row r="349">
          <cell r="A349">
            <v>440.19099999999997</v>
          </cell>
        </row>
        <row r="350">
          <cell r="A350">
            <v>438.97300000000001</v>
          </cell>
        </row>
        <row r="351">
          <cell r="A351">
            <v>440.25400000000002</v>
          </cell>
        </row>
        <row r="352">
          <cell r="A352">
            <v>440.54700000000003</v>
          </cell>
        </row>
        <row r="353">
          <cell r="A353">
            <v>439.64800000000002</v>
          </cell>
        </row>
        <row r="354">
          <cell r="A354">
            <v>438.327</v>
          </cell>
        </row>
        <row r="355">
          <cell r="A355">
            <v>439.608</v>
          </cell>
        </row>
        <row r="356">
          <cell r="A356">
            <v>439.62400000000002</v>
          </cell>
        </row>
        <row r="357">
          <cell r="A357">
            <v>438.35399999999998</v>
          </cell>
        </row>
        <row r="358">
          <cell r="A358">
            <v>437.00299999999999</v>
          </cell>
        </row>
        <row r="359">
          <cell r="A359">
            <v>437.065</v>
          </cell>
        </row>
        <row r="360">
          <cell r="A360">
            <v>437.00700000000001</v>
          </cell>
        </row>
        <row r="361">
          <cell r="A361">
            <v>437.017</v>
          </cell>
        </row>
        <row r="362">
          <cell r="A362">
            <v>437.02800000000002</v>
          </cell>
        </row>
        <row r="363">
          <cell r="A363">
            <v>437.07100000000003</v>
          </cell>
        </row>
        <row r="364">
          <cell r="A364">
            <v>437.08300000000003</v>
          </cell>
        </row>
        <row r="365">
          <cell r="A365">
            <v>437.04399999999998</v>
          </cell>
        </row>
        <row r="366">
          <cell r="A366">
            <v>437.048</v>
          </cell>
        </row>
        <row r="367">
          <cell r="A367">
            <v>437.05200000000002</v>
          </cell>
        </row>
        <row r="368">
          <cell r="A368">
            <v>437.05200000000002</v>
          </cell>
        </row>
        <row r="369">
          <cell r="A369">
            <v>437.06299999999999</v>
          </cell>
        </row>
        <row r="370">
          <cell r="A370">
            <v>437.06299999999999</v>
          </cell>
        </row>
        <row r="371">
          <cell r="A371">
            <v>437.12200000000001</v>
          </cell>
        </row>
        <row r="372">
          <cell r="A372">
            <v>437.09100000000001</v>
          </cell>
        </row>
        <row r="373">
          <cell r="A373">
            <v>437.09899999999999</v>
          </cell>
        </row>
        <row r="374">
          <cell r="A374">
            <v>437.09899999999999</v>
          </cell>
        </row>
        <row r="375">
          <cell r="A375">
            <v>437.11</v>
          </cell>
        </row>
        <row r="376">
          <cell r="A376">
            <v>437.11399999999998</v>
          </cell>
        </row>
        <row r="377">
          <cell r="A377">
            <v>437.11799999999999</v>
          </cell>
        </row>
        <row r="378">
          <cell r="A378">
            <v>439.25900000000001</v>
          </cell>
        </row>
        <row r="379">
          <cell r="A379">
            <v>438.31299999999999</v>
          </cell>
        </row>
        <row r="380">
          <cell r="A380">
            <v>438.36</v>
          </cell>
        </row>
        <row r="381">
          <cell r="A381">
            <v>438.36399999999998</v>
          </cell>
        </row>
        <row r="382">
          <cell r="A382">
            <v>438.32100000000003</v>
          </cell>
        </row>
        <row r="383">
          <cell r="A383">
            <v>438.32499999999999</v>
          </cell>
        </row>
        <row r="384">
          <cell r="A384">
            <v>438.31700000000001</v>
          </cell>
        </row>
        <row r="385">
          <cell r="A385">
            <v>438.32499999999999</v>
          </cell>
        </row>
        <row r="386">
          <cell r="A386">
            <v>442.81700000000001</v>
          </cell>
        </row>
        <row r="387">
          <cell r="A387">
            <v>436.69600000000003</v>
          </cell>
        </row>
        <row r="388">
          <cell r="A388">
            <v>429.70400000000001</v>
          </cell>
        </row>
        <row r="389">
          <cell r="A389">
            <v>432.44600000000003</v>
          </cell>
        </row>
        <row r="390">
          <cell r="A390">
            <v>431.07499999999999</v>
          </cell>
        </row>
        <row r="391">
          <cell r="A391">
            <v>431.048</v>
          </cell>
        </row>
        <row r="392">
          <cell r="A392">
            <v>431.06</v>
          </cell>
        </row>
        <row r="393">
          <cell r="A393">
            <v>431.06299999999999</v>
          </cell>
        </row>
        <row r="394">
          <cell r="A394">
            <v>431.10300000000001</v>
          </cell>
        </row>
        <row r="395">
          <cell r="A395">
            <v>431.06</v>
          </cell>
        </row>
        <row r="396">
          <cell r="A396">
            <v>431.82900000000001</v>
          </cell>
        </row>
        <row r="397">
          <cell r="A397">
            <v>431.82100000000003</v>
          </cell>
        </row>
        <row r="398">
          <cell r="A398">
            <v>431.87200000000001</v>
          </cell>
        </row>
        <row r="399">
          <cell r="A399">
            <v>431.87599999999998</v>
          </cell>
        </row>
        <row r="400">
          <cell r="A400">
            <v>431.85300000000001</v>
          </cell>
        </row>
        <row r="401">
          <cell r="A401">
            <v>431.85300000000001</v>
          </cell>
        </row>
        <row r="402">
          <cell r="A402">
            <v>431.899</v>
          </cell>
        </row>
        <row r="403">
          <cell r="A403">
            <v>438.392</v>
          </cell>
        </row>
        <row r="404">
          <cell r="A404">
            <v>438.32499999999999</v>
          </cell>
        </row>
        <row r="405">
          <cell r="A405">
            <v>438.31700000000001</v>
          </cell>
        </row>
        <row r="406">
          <cell r="A406">
            <v>438.31</v>
          </cell>
        </row>
        <row r="407">
          <cell r="A407">
            <v>438.28199999999998</v>
          </cell>
        </row>
        <row r="408">
          <cell r="A408">
            <v>310.95</v>
          </cell>
        </row>
        <row r="409">
          <cell r="A409">
            <v>309.86</v>
          </cell>
        </row>
        <row r="410">
          <cell r="A410">
            <v>309.84899999999999</v>
          </cell>
        </row>
        <row r="411">
          <cell r="A411">
            <v>309.88</v>
          </cell>
        </row>
        <row r="412">
          <cell r="A412">
            <v>309.87599999999998</v>
          </cell>
        </row>
        <row r="413">
          <cell r="A413">
            <v>309.82900000000001</v>
          </cell>
        </row>
        <row r="414">
          <cell r="A414">
            <v>273.94600000000003</v>
          </cell>
        </row>
        <row r="415">
          <cell r="A415">
            <v>273.14600000000002</v>
          </cell>
        </row>
        <row r="416">
          <cell r="A416">
            <v>273.15300000000002</v>
          </cell>
        </row>
        <row r="417">
          <cell r="A417">
            <v>272.98899999999998</v>
          </cell>
        </row>
        <row r="418">
          <cell r="A418">
            <v>272.774</v>
          </cell>
        </row>
        <row r="419">
          <cell r="A419">
            <v>272.77</v>
          </cell>
        </row>
        <row r="420">
          <cell r="A420">
            <v>272.76600000000002</v>
          </cell>
        </row>
        <row r="421">
          <cell r="A421">
            <v>272.76600000000002</v>
          </cell>
        </row>
        <row r="422">
          <cell r="A422">
            <v>272.76600000000002</v>
          </cell>
        </row>
        <row r="423">
          <cell r="A423">
            <v>272.82799999999997</v>
          </cell>
        </row>
        <row r="424">
          <cell r="A424">
            <v>274.26600000000002</v>
          </cell>
        </row>
        <row r="425">
          <cell r="A425">
            <v>311.29700000000003</v>
          </cell>
        </row>
        <row r="426">
          <cell r="A426">
            <v>379.47699999999998</v>
          </cell>
        </row>
        <row r="427">
          <cell r="A427">
            <v>416.91</v>
          </cell>
        </row>
        <row r="428">
          <cell r="A428">
            <v>412.85500000000002</v>
          </cell>
        </row>
        <row r="429">
          <cell r="A429">
            <v>412.80900000000003</v>
          </cell>
        </row>
        <row r="430">
          <cell r="A430">
            <v>412.80900000000003</v>
          </cell>
        </row>
        <row r="431">
          <cell r="A431">
            <v>389.09800000000001</v>
          </cell>
        </row>
        <row r="432">
          <cell r="A432">
            <v>388.06599999999997</v>
          </cell>
        </row>
        <row r="433">
          <cell r="A433">
            <v>348.113</v>
          </cell>
        </row>
        <row r="434">
          <cell r="A434">
            <v>252.69499999999999</v>
          </cell>
        </row>
        <row r="435">
          <cell r="A435">
            <v>252.24600000000001</v>
          </cell>
        </row>
        <row r="436">
          <cell r="A436">
            <v>252.24600000000001</v>
          </cell>
        </row>
        <row r="437">
          <cell r="A437">
            <v>252.465</v>
          </cell>
        </row>
        <row r="438">
          <cell r="A438">
            <v>257.28899999999999</v>
          </cell>
        </row>
        <row r="439">
          <cell r="A439">
            <v>282.779</v>
          </cell>
        </row>
        <row r="440">
          <cell r="A440">
            <v>282.76</v>
          </cell>
        </row>
        <row r="441">
          <cell r="A441">
            <v>282.75200000000001</v>
          </cell>
        </row>
        <row r="442">
          <cell r="A442">
            <v>285.76</v>
          </cell>
        </row>
        <row r="443">
          <cell r="A443">
            <v>285.76400000000001</v>
          </cell>
        </row>
        <row r="444">
          <cell r="A444">
            <v>279.75599999999997</v>
          </cell>
        </row>
        <row r="445">
          <cell r="A445">
            <v>279.74400000000003</v>
          </cell>
        </row>
        <row r="446">
          <cell r="A446">
            <v>291.74</v>
          </cell>
        </row>
        <row r="447">
          <cell r="A447">
            <v>334.99400000000003</v>
          </cell>
        </row>
        <row r="448">
          <cell r="A448">
            <v>384.67399999999998</v>
          </cell>
        </row>
        <row r="449">
          <cell r="A449">
            <v>430.67399999999998</v>
          </cell>
        </row>
        <row r="450">
          <cell r="A450">
            <v>447.57499999999999</v>
          </cell>
        </row>
        <row r="451">
          <cell r="A451">
            <v>441.10300000000001</v>
          </cell>
        </row>
        <row r="452">
          <cell r="A452">
            <v>441.03199999999998</v>
          </cell>
        </row>
        <row r="453">
          <cell r="A453">
            <v>441.048</v>
          </cell>
        </row>
        <row r="454">
          <cell r="A454">
            <v>441.06299999999999</v>
          </cell>
        </row>
        <row r="455">
          <cell r="A455">
            <v>441.06299999999999</v>
          </cell>
        </row>
        <row r="456">
          <cell r="A456">
            <v>441.10599999999999</v>
          </cell>
        </row>
        <row r="457">
          <cell r="A457">
            <v>441.88</v>
          </cell>
        </row>
        <row r="458">
          <cell r="A458">
            <v>441.82900000000001</v>
          </cell>
        </row>
        <row r="459">
          <cell r="A459">
            <v>441.83699999999999</v>
          </cell>
        </row>
        <row r="460">
          <cell r="A460">
            <v>441.84100000000001</v>
          </cell>
        </row>
        <row r="461">
          <cell r="A461">
            <v>441.85300000000001</v>
          </cell>
        </row>
        <row r="462">
          <cell r="A462">
            <v>441.86399999999998</v>
          </cell>
        </row>
        <row r="463">
          <cell r="A463">
            <v>441.86</v>
          </cell>
        </row>
        <row r="464">
          <cell r="A464">
            <v>441.86399999999998</v>
          </cell>
        </row>
        <row r="465">
          <cell r="A465">
            <v>442.411</v>
          </cell>
        </row>
        <row r="466">
          <cell r="A466">
            <v>441.08800000000002</v>
          </cell>
        </row>
        <row r="467">
          <cell r="A467">
            <v>441.06799999999998</v>
          </cell>
        </row>
        <row r="468">
          <cell r="A468">
            <v>441.06799999999998</v>
          </cell>
        </row>
        <row r="469">
          <cell r="A469">
            <v>441.06400000000002</v>
          </cell>
        </row>
        <row r="470">
          <cell r="A470">
            <v>441.06799999999998</v>
          </cell>
        </row>
        <row r="471">
          <cell r="A471">
            <v>441.04899999999998</v>
          </cell>
        </row>
        <row r="472">
          <cell r="A472">
            <v>441.053</v>
          </cell>
        </row>
        <row r="473">
          <cell r="A473">
            <v>441.06799999999998</v>
          </cell>
        </row>
        <row r="474">
          <cell r="A474">
            <v>441.06200000000001</v>
          </cell>
        </row>
        <row r="475">
          <cell r="A475">
            <v>441.05399999999997</v>
          </cell>
        </row>
        <row r="476">
          <cell r="A476">
            <v>441.065</v>
          </cell>
        </row>
        <row r="477">
          <cell r="A477">
            <v>441.065</v>
          </cell>
        </row>
        <row r="478">
          <cell r="A478">
            <v>441.06900000000002</v>
          </cell>
        </row>
        <row r="479">
          <cell r="A479">
            <v>441.06200000000001</v>
          </cell>
        </row>
        <row r="480">
          <cell r="A480">
            <v>400.73899999999998</v>
          </cell>
        </row>
        <row r="481">
          <cell r="A481">
            <v>399.75900000000001</v>
          </cell>
        </row>
        <row r="482">
          <cell r="A482">
            <v>399.74299999999999</v>
          </cell>
        </row>
        <row r="483">
          <cell r="A483">
            <v>261.31700000000001</v>
          </cell>
        </row>
        <row r="484">
          <cell r="A484">
            <v>261.11</v>
          </cell>
        </row>
        <row r="485">
          <cell r="A485">
            <v>261.10300000000001</v>
          </cell>
        </row>
        <row r="486">
          <cell r="A486">
            <v>261.11</v>
          </cell>
        </row>
        <row r="487">
          <cell r="A487">
            <v>261.142</v>
          </cell>
        </row>
        <row r="488">
          <cell r="A488">
            <v>262.78300000000002</v>
          </cell>
        </row>
        <row r="489">
          <cell r="A489">
            <v>304.67399999999998</v>
          </cell>
        </row>
        <row r="490">
          <cell r="A490">
            <v>359.65499999999997</v>
          </cell>
        </row>
        <row r="491">
          <cell r="A491">
            <v>390.18299999999999</v>
          </cell>
        </row>
        <row r="492">
          <cell r="A492">
            <v>422.09699999999998</v>
          </cell>
        </row>
        <row r="493">
          <cell r="A493">
            <v>422.815</v>
          </cell>
        </row>
        <row r="494">
          <cell r="A494">
            <v>421.577</v>
          </cell>
        </row>
        <row r="495">
          <cell r="A495">
            <v>422.88200000000001</v>
          </cell>
        </row>
        <row r="496">
          <cell r="A496">
            <v>420.452</v>
          </cell>
        </row>
        <row r="497">
          <cell r="A497">
            <v>415.93299999999999</v>
          </cell>
        </row>
        <row r="498">
          <cell r="A498">
            <v>410.59300000000002</v>
          </cell>
        </row>
        <row r="499">
          <cell r="A499">
            <v>421.46800000000002</v>
          </cell>
        </row>
        <row r="500">
          <cell r="A500">
            <v>421.49900000000002</v>
          </cell>
        </row>
        <row r="501">
          <cell r="A501">
            <v>421.51100000000002</v>
          </cell>
        </row>
        <row r="502">
          <cell r="A502">
            <v>421.53</v>
          </cell>
        </row>
        <row r="503">
          <cell r="A503">
            <v>422.90499999999997</v>
          </cell>
        </row>
        <row r="504">
          <cell r="A504">
            <v>421.53</v>
          </cell>
        </row>
        <row r="505">
          <cell r="A505">
            <v>421.54599999999999</v>
          </cell>
        </row>
        <row r="506">
          <cell r="A506">
            <v>421.55</v>
          </cell>
        </row>
        <row r="507">
          <cell r="A507">
            <v>421.56900000000002</v>
          </cell>
        </row>
        <row r="508">
          <cell r="A508">
            <v>421.55799999999999</v>
          </cell>
        </row>
        <row r="509">
          <cell r="A509">
            <v>421.55799999999999</v>
          </cell>
        </row>
        <row r="510">
          <cell r="A510">
            <v>421.49099999999999</v>
          </cell>
        </row>
        <row r="511">
          <cell r="A511">
            <v>421.49900000000002</v>
          </cell>
        </row>
        <row r="512">
          <cell r="A512">
            <v>421.476</v>
          </cell>
        </row>
        <row r="513">
          <cell r="A513">
            <v>421.47899999999998</v>
          </cell>
        </row>
        <row r="514">
          <cell r="A514">
            <v>421.47899999999998</v>
          </cell>
        </row>
        <row r="515">
          <cell r="A515">
            <v>421.495</v>
          </cell>
        </row>
        <row r="516">
          <cell r="A516">
            <v>422.77199999999999</v>
          </cell>
        </row>
        <row r="517">
          <cell r="A517">
            <v>421.46</v>
          </cell>
        </row>
        <row r="518">
          <cell r="A518">
            <v>421.464</v>
          </cell>
        </row>
        <row r="519">
          <cell r="A519">
            <v>421.476</v>
          </cell>
        </row>
        <row r="520">
          <cell r="A520">
            <v>421.47899999999998</v>
          </cell>
        </row>
        <row r="521">
          <cell r="A521">
            <v>421.47899999999998</v>
          </cell>
        </row>
        <row r="522">
          <cell r="A522">
            <v>421.49099999999999</v>
          </cell>
        </row>
        <row r="523">
          <cell r="A523">
            <v>421.495</v>
          </cell>
        </row>
        <row r="524">
          <cell r="A524">
            <v>421.51499999999999</v>
          </cell>
        </row>
        <row r="525">
          <cell r="A525">
            <v>422.84300000000002</v>
          </cell>
        </row>
        <row r="526">
          <cell r="A526">
            <v>421.51499999999999</v>
          </cell>
        </row>
        <row r="527">
          <cell r="A527">
            <v>421.52199999999999</v>
          </cell>
        </row>
        <row r="528">
          <cell r="A528">
            <v>422.09699999999998</v>
          </cell>
        </row>
        <row r="529">
          <cell r="A529">
            <v>421.53399999999999</v>
          </cell>
        </row>
        <row r="530">
          <cell r="A530">
            <v>421.54199999999997</v>
          </cell>
        </row>
        <row r="531">
          <cell r="A531">
            <v>421.54199999999997</v>
          </cell>
        </row>
        <row r="532">
          <cell r="A532">
            <v>421.55399999999997</v>
          </cell>
        </row>
        <row r="533">
          <cell r="A533">
            <v>421.60399999999998</v>
          </cell>
        </row>
        <row r="534">
          <cell r="A534">
            <v>422.89400000000001</v>
          </cell>
        </row>
        <row r="535">
          <cell r="A535">
            <v>422.90499999999997</v>
          </cell>
        </row>
        <row r="536">
          <cell r="A536">
            <v>421.589</v>
          </cell>
        </row>
        <row r="537">
          <cell r="A537">
            <v>421.589</v>
          </cell>
        </row>
        <row r="538">
          <cell r="A538">
            <v>434.24099999999999</v>
          </cell>
        </row>
        <row r="539">
          <cell r="A539">
            <v>434.52199999999999</v>
          </cell>
        </row>
        <row r="540">
          <cell r="A540">
            <v>429.02199999999999</v>
          </cell>
        </row>
        <row r="541">
          <cell r="A541">
            <v>422.09300000000002</v>
          </cell>
        </row>
        <row r="542">
          <cell r="A542">
            <v>421.089</v>
          </cell>
        </row>
        <row r="543">
          <cell r="A543">
            <v>421.08100000000002</v>
          </cell>
        </row>
        <row r="544">
          <cell r="A544">
            <v>422.42899999999997</v>
          </cell>
        </row>
        <row r="545">
          <cell r="A545">
            <v>431.40100000000001</v>
          </cell>
        </row>
        <row r="546">
          <cell r="A546">
            <v>434.27600000000001</v>
          </cell>
        </row>
        <row r="547">
          <cell r="A547">
            <v>430.37400000000002</v>
          </cell>
        </row>
        <row r="548">
          <cell r="A548">
            <v>430.83100000000002</v>
          </cell>
        </row>
        <row r="549">
          <cell r="A549">
            <v>432.90499999999997</v>
          </cell>
        </row>
        <row r="550">
          <cell r="A550">
            <v>429.214</v>
          </cell>
        </row>
        <row r="551">
          <cell r="A551">
            <v>425.43700000000001</v>
          </cell>
        </row>
        <row r="552">
          <cell r="A552">
            <v>421.07299999999998</v>
          </cell>
        </row>
        <row r="553">
          <cell r="A553">
            <v>421.06900000000002</v>
          </cell>
        </row>
        <row r="554">
          <cell r="A554">
            <v>422.46</v>
          </cell>
        </row>
        <row r="555">
          <cell r="A555">
            <v>421.08499999999998</v>
          </cell>
        </row>
        <row r="556">
          <cell r="A556">
            <v>422.46800000000002</v>
          </cell>
        </row>
        <row r="557">
          <cell r="A557">
            <v>421.10399999999998</v>
          </cell>
        </row>
        <row r="558">
          <cell r="A558">
            <v>422.47899999999998</v>
          </cell>
        </row>
        <row r="559">
          <cell r="A559">
            <v>422.44</v>
          </cell>
        </row>
        <row r="560">
          <cell r="A560">
            <v>421.14400000000001</v>
          </cell>
        </row>
        <row r="561">
          <cell r="A561">
            <v>420.47199999999998</v>
          </cell>
        </row>
        <row r="562">
          <cell r="A562">
            <v>422.55399999999997</v>
          </cell>
        </row>
        <row r="563">
          <cell r="A563">
            <v>421.21800000000002</v>
          </cell>
        </row>
        <row r="564">
          <cell r="A564">
            <v>422.55</v>
          </cell>
        </row>
        <row r="565">
          <cell r="A565">
            <v>421.226</v>
          </cell>
        </row>
        <row r="566">
          <cell r="A566">
            <v>421.22899999999998</v>
          </cell>
        </row>
        <row r="567">
          <cell r="A567">
            <v>421.22199999999998</v>
          </cell>
        </row>
        <row r="568">
          <cell r="A568">
            <v>421.81200000000001</v>
          </cell>
        </row>
        <row r="569">
          <cell r="A569">
            <v>415.42099999999999</v>
          </cell>
        </row>
        <row r="570">
          <cell r="A570">
            <v>415.38600000000002</v>
          </cell>
        </row>
        <row r="571">
          <cell r="A571">
            <v>415.38600000000002</v>
          </cell>
        </row>
        <row r="572">
          <cell r="A572">
            <v>415.39400000000001</v>
          </cell>
        </row>
        <row r="573">
          <cell r="A573">
            <v>415.39699999999999</v>
          </cell>
        </row>
        <row r="574">
          <cell r="A574">
            <v>415.40499999999997</v>
          </cell>
        </row>
        <row r="575">
          <cell r="A575">
            <v>309.93299999999999</v>
          </cell>
        </row>
        <row r="576">
          <cell r="A576">
            <v>388.08499999999998</v>
          </cell>
        </row>
        <row r="577">
          <cell r="A577">
            <v>428.74700000000001</v>
          </cell>
        </row>
        <row r="578">
          <cell r="A578">
            <v>443.767</v>
          </cell>
        </row>
        <row r="579">
          <cell r="A579">
            <v>436.95400000000001</v>
          </cell>
        </row>
        <row r="580">
          <cell r="A580">
            <v>429.55599999999998</v>
          </cell>
        </row>
        <row r="581">
          <cell r="A581">
            <v>431.149</v>
          </cell>
        </row>
        <row r="582">
          <cell r="A582">
            <v>431.161</v>
          </cell>
        </row>
        <row r="583">
          <cell r="A583">
            <v>429.786</v>
          </cell>
        </row>
        <row r="584">
          <cell r="A584">
            <v>429.798</v>
          </cell>
        </row>
        <row r="585">
          <cell r="A585">
            <v>431.43099999999998</v>
          </cell>
        </row>
        <row r="586">
          <cell r="A586">
            <v>430.08699999999999</v>
          </cell>
        </row>
        <row r="587">
          <cell r="A587">
            <v>431.44200000000001</v>
          </cell>
        </row>
        <row r="588">
          <cell r="A588">
            <v>430.11799999999999</v>
          </cell>
        </row>
        <row r="589">
          <cell r="A589">
            <v>429.95</v>
          </cell>
        </row>
        <row r="590">
          <cell r="A590">
            <v>430.09100000000001</v>
          </cell>
        </row>
        <row r="591">
          <cell r="A591">
            <v>431.48099999999999</v>
          </cell>
        </row>
        <row r="592">
          <cell r="A592">
            <v>430.11</v>
          </cell>
        </row>
        <row r="593">
          <cell r="A593">
            <v>430.11799999999999</v>
          </cell>
        </row>
        <row r="594">
          <cell r="A594">
            <v>430.173</v>
          </cell>
        </row>
        <row r="595">
          <cell r="A595">
            <v>431.49700000000001</v>
          </cell>
        </row>
        <row r="596">
          <cell r="A596">
            <v>431.517</v>
          </cell>
        </row>
        <row r="597">
          <cell r="A597">
            <v>431.524</v>
          </cell>
        </row>
        <row r="598">
          <cell r="A598">
            <v>431.55599999999998</v>
          </cell>
        </row>
        <row r="599">
          <cell r="A599">
            <v>431.517</v>
          </cell>
        </row>
        <row r="600">
          <cell r="A600">
            <v>430.15300000000002</v>
          </cell>
        </row>
        <row r="601">
          <cell r="A601">
            <v>430.149</v>
          </cell>
        </row>
        <row r="602">
          <cell r="A602">
            <v>430.14600000000002</v>
          </cell>
        </row>
        <row r="603">
          <cell r="A603">
            <v>430.13799999999998</v>
          </cell>
        </row>
        <row r="604">
          <cell r="A604">
            <v>430.14600000000002</v>
          </cell>
        </row>
        <row r="605">
          <cell r="A605">
            <v>430.15300000000002</v>
          </cell>
        </row>
        <row r="606">
          <cell r="A606">
            <v>430.15300000000002</v>
          </cell>
        </row>
        <row r="607">
          <cell r="A607">
            <v>430.16500000000002</v>
          </cell>
        </row>
        <row r="608">
          <cell r="A608">
            <v>430.17700000000002</v>
          </cell>
        </row>
        <row r="609">
          <cell r="A609">
            <v>430.185</v>
          </cell>
        </row>
        <row r="610">
          <cell r="A610">
            <v>431.536</v>
          </cell>
        </row>
        <row r="611">
          <cell r="A611">
            <v>430.16500000000002</v>
          </cell>
        </row>
        <row r="612">
          <cell r="A612">
            <v>430.16899999999998</v>
          </cell>
        </row>
        <row r="613">
          <cell r="A613">
            <v>430.185</v>
          </cell>
        </row>
        <row r="614">
          <cell r="A614">
            <v>431.56</v>
          </cell>
        </row>
        <row r="615">
          <cell r="A615">
            <v>430.19200000000001</v>
          </cell>
        </row>
        <row r="616">
          <cell r="A616">
            <v>430.24299999999999</v>
          </cell>
        </row>
        <row r="617">
          <cell r="A617">
            <v>430.25099999999998</v>
          </cell>
        </row>
        <row r="618">
          <cell r="A618">
            <v>430.24299999999999</v>
          </cell>
        </row>
        <row r="619">
          <cell r="A619">
            <v>430.23899999999998</v>
          </cell>
        </row>
        <row r="620">
          <cell r="A620">
            <v>430.23899999999998</v>
          </cell>
        </row>
        <row r="621">
          <cell r="A621">
            <v>430.25099999999998</v>
          </cell>
        </row>
        <row r="622">
          <cell r="A622">
            <v>430.24299999999999</v>
          </cell>
        </row>
        <row r="623">
          <cell r="A623">
            <v>430.23899999999998</v>
          </cell>
        </row>
        <row r="624">
          <cell r="A624">
            <v>430.24700000000001</v>
          </cell>
        </row>
        <row r="625">
          <cell r="A625">
            <v>430.22399999999999</v>
          </cell>
        </row>
        <row r="626">
          <cell r="A626">
            <v>430.22800000000001</v>
          </cell>
        </row>
        <row r="627">
          <cell r="A627">
            <v>430.274</v>
          </cell>
        </row>
        <row r="628">
          <cell r="A628">
            <v>430.22399999999999</v>
          </cell>
        </row>
        <row r="629">
          <cell r="A629">
            <v>430.22800000000001</v>
          </cell>
        </row>
        <row r="630">
          <cell r="A630">
            <v>430.23099999999999</v>
          </cell>
        </row>
        <row r="631">
          <cell r="A631">
            <v>431.60599999999999</v>
          </cell>
        </row>
        <row r="632">
          <cell r="A632">
            <v>430.24299999999999</v>
          </cell>
        </row>
        <row r="633">
          <cell r="A633">
            <v>430.23899999999998</v>
          </cell>
        </row>
        <row r="634">
          <cell r="A634">
            <v>430.23500000000001</v>
          </cell>
        </row>
        <row r="635">
          <cell r="A635">
            <v>431.60599999999999</v>
          </cell>
        </row>
        <row r="636">
          <cell r="A636">
            <v>431.55599999999998</v>
          </cell>
        </row>
        <row r="637">
          <cell r="A637">
            <v>430.23899999999998</v>
          </cell>
        </row>
        <row r="638">
          <cell r="A638">
            <v>430.24700000000001</v>
          </cell>
        </row>
        <row r="639">
          <cell r="A639">
            <v>430.286</v>
          </cell>
        </row>
        <row r="640">
          <cell r="A640">
            <v>431.55599999999998</v>
          </cell>
        </row>
        <row r="641">
          <cell r="A641">
            <v>430.23899999999998</v>
          </cell>
        </row>
        <row r="642">
          <cell r="A642">
            <v>430.24700000000001</v>
          </cell>
        </row>
        <row r="643">
          <cell r="A643">
            <v>430.23899999999998</v>
          </cell>
        </row>
        <row r="644">
          <cell r="A644">
            <v>431.61</v>
          </cell>
        </row>
        <row r="645">
          <cell r="A645">
            <v>430.24400000000003</v>
          </cell>
        </row>
        <row r="646">
          <cell r="A646">
            <v>430.23200000000003</v>
          </cell>
        </row>
        <row r="647">
          <cell r="A647">
            <v>430.24400000000003</v>
          </cell>
        </row>
        <row r="648">
          <cell r="A648">
            <v>430.23200000000003</v>
          </cell>
        </row>
        <row r="649">
          <cell r="A649">
            <v>430.25599999999997</v>
          </cell>
        </row>
        <row r="650">
          <cell r="A650">
            <v>430.25200000000001</v>
          </cell>
        </row>
        <row r="651">
          <cell r="A651">
            <v>430.24799999999999</v>
          </cell>
        </row>
        <row r="652">
          <cell r="A652">
            <v>431.572</v>
          </cell>
        </row>
        <row r="653">
          <cell r="A653">
            <v>430.24400000000003</v>
          </cell>
        </row>
        <row r="654">
          <cell r="A654">
            <v>429.54899999999998</v>
          </cell>
        </row>
        <row r="655">
          <cell r="A655">
            <v>427.80700000000002</v>
          </cell>
        </row>
        <row r="656">
          <cell r="A656">
            <v>427.81099999999998</v>
          </cell>
        </row>
        <row r="657">
          <cell r="A657">
            <v>427.81400000000002</v>
          </cell>
        </row>
        <row r="658">
          <cell r="A658">
            <v>427.822</v>
          </cell>
        </row>
        <row r="659">
          <cell r="A659">
            <v>427.82600000000002</v>
          </cell>
        </row>
        <row r="660">
          <cell r="A660">
            <v>427.82600000000002</v>
          </cell>
        </row>
        <row r="661">
          <cell r="A661">
            <v>427.83800000000002</v>
          </cell>
        </row>
        <row r="662">
          <cell r="A662">
            <v>427.83800000000002</v>
          </cell>
        </row>
        <row r="663">
          <cell r="A663">
            <v>427.85</v>
          </cell>
        </row>
        <row r="664">
          <cell r="A664">
            <v>427.85</v>
          </cell>
        </row>
        <row r="665">
          <cell r="A665">
            <v>427.904</v>
          </cell>
        </row>
        <row r="666">
          <cell r="A666">
            <v>427.86500000000001</v>
          </cell>
        </row>
        <row r="667">
          <cell r="A667">
            <v>427.904</v>
          </cell>
        </row>
        <row r="668">
          <cell r="A668">
            <v>427.88099999999997</v>
          </cell>
        </row>
        <row r="669">
          <cell r="A669">
            <v>427.928</v>
          </cell>
        </row>
        <row r="670">
          <cell r="A670">
            <v>377.53699999999998</v>
          </cell>
        </row>
        <row r="671">
          <cell r="A671">
            <v>334.51799999999997</v>
          </cell>
        </row>
        <row r="672">
          <cell r="A672">
            <v>387.10700000000003</v>
          </cell>
        </row>
        <row r="673">
          <cell r="A673">
            <v>423.10399999999998</v>
          </cell>
        </row>
        <row r="674">
          <cell r="A674">
            <v>424.13099999999997</v>
          </cell>
        </row>
        <row r="675">
          <cell r="A675">
            <v>424.18200000000002</v>
          </cell>
        </row>
        <row r="676">
          <cell r="A676">
            <v>422.80700000000002</v>
          </cell>
        </row>
        <row r="677">
          <cell r="A677">
            <v>422.81099999999998</v>
          </cell>
        </row>
        <row r="678">
          <cell r="A678">
            <v>424.19299999999998</v>
          </cell>
        </row>
        <row r="679">
          <cell r="A679">
            <v>424.15</v>
          </cell>
        </row>
        <row r="680">
          <cell r="A680">
            <v>422.84199999999998</v>
          </cell>
        </row>
        <row r="681">
          <cell r="A681">
            <v>423.57600000000002</v>
          </cell>
        </row>
        <row r="682">
          <cell r="A682">
            <v>423.65800000000002</v>
          </cell>
        </row>
        <row r="683">
          <cell r="A683">
            <v>424.96300000000002</v>
          </cell>
        </row>
        <row r="684">
          <cell r="A684">
            <v>423.60700000000003</v>
          </cell>
        </row>
        <row r="685">
          <cell r="A685">
            <v>424.91199999999998</v>
          </cell>
        </row>
        <row r="686">
          <cell r="A686">
            <v>423.57600000000002</v>
          </cell>
        </row>
        <row r="687">
          <cell r="A687">
            <v>423.584</v>
          </cell>
        </row>
        <row r="688">
          <cell r="A688">
            <v>423.62299999999999</v>
          </cell>
        </row>
        <row r="689">
          <cell r="A689">
            <v>423.63900000000001</v>
          </cell>
        </row>
        <row r="690">
          <cell r="A690">
            <v>423.62299999999999</v>
          </cell>
        </row>
        <row r="691">
          <cell r="A691">
            <v>423.63099999999997</v>
          </cell>
        </row>
        <row r="692">
          <cell r="A692">
            <v>423.62700000000001</v>
          </cell>
        </row>
        <row r="693">
          <cell r="A693">
            <v>423.65800000000002</v>
          </cell>
        </row>
        <row r="694">
          <cell r="A694">
            <v>423.66199999999998</v>
          </cell>
        </row>
        <row r="695">
          <cell r="A695">
            <v>423.70100000000002</v>
          </cell>
        </row>
        <row r="696">
          <cell r="A696">
            <v>425.02499999999998</v>
          </cell>
        </row>
        <row r="697">
          <cell r="A697">
            <v>424.98599999999999</v>
          </cell>
        </row>
        <row r="698">
          <cell r="A698">
            <v>423.654</v>
          </cell>
        </row>
        <row r="699">
          <cell r="A699">
            <v>423.95499999999998</v>
          </cell>
        </row>
        <row r="700">
          <cell r="A700">
            <v>425.27499999999998</v>
          </cell>
        </row>
        <row r="701">
          <cell r="A701">
            <v>423.91199999999998</v>
          </cell>
        </row>
        <row r="702">
          <cell r="A702">
            <v>423.91199999999998</v>
          </cell>
        </row>
        <row r="703">
          <cell r="A703">
            <v>425.279</v>
          </cell>
        </row>
        <row r="704">
          <cell r="A704">
            <v>423.9</v>
          </cell>
        </row>
        <row r="705">
          <cell r="A705">
            <v>423.904</v>
          </cell>
        </row>
        <row r="706">
          <cell r="A706">
            <v>423.89299999999997</v>
          </cell>
        </row>
        <row r="707">
          <cell r="A707">
            <v>425.27100000000002</v>
          </cell>
        </row>
        <row r="708">
          <cell r="A708">
            <v>423.88900000000001</v>
          </cell>
        </row>
        <row r="709">
          <cell r="A709">
            <v>423.9</v>
          </cell>
        </row>
        <row r="710">
          <cell r="A710">
            <v>423.89699999999999</v>
          </cell>
        </row>
        <row r="711">
          <cell r="A711">
            <v>423.89699999999999</v>
          </cell>
        </row>
        <row r="712">
          <cell r="A712">
            <v>423.90899999999999</v>
          </cell>
        </row>
        <row r="713">
          <cell r="A713">
            <v>423.90899999999999</v>
          </cell>
        </row>
        <row r="714">
          <cell r="A714">
            <v>423.92899999999997</v>
          </cell>
        </row>
        <row r="715">
          <cell r="A715">
            <v>423.92500000000001</v>
          </cell>
        </row>
        <row r="716">
          <cell r="A716">
            <v>425.3</v>
          </cell>
        </row>
        <row r="717">
          <cell r="A717">
            <v>423.92700000000002</v>
          </cell>
        </row>
        <row r="718">
          <cell r="A718">
            <v>423.93099999999998</v>
          </cell>
        </row>
        <row r="719">
          <cell r="A719">
            <v>423.91899999999998</v>
          </cell>
        </row>
        <row r="720">
          <cell r="A720">
            <v>423.923</v>
          </cell>
        </row>
        <row r="721">
          <cell r="A721">
            <v>423.923</v>
          </cell>
        </row>
        <row r="722">
          <cell r="A722">
            <v>423.935</v>
          </cell>
        </row>
        <row r="723">
          <cell r="A723">
            <v>423.97800000000001</v>
          </cell>
        </row>
        <row r="724">
          <cell r="A724">
            <v>425.274</v>
          </cell>
        </row>
        <row r="725">
          <cell r="A725">
            <v>425.28199999999998</v>
          </cell>
        </row>
        <row r="726">
          <cell r="A726">
            <v>423.96199999999999</v>
          </cell>
        </row>
        <row r="727">
          <cell r="A727">
            <v>423.95800000000003</v>
          </cell>
        </row>
        <row r="728">
          <cell r="A728">
            <v>425.32100000000003</v>
          </cell>
        </row>
        <row r="729">
          <cell r="A729">
            <v>425.85300000000001</v>
          </cell>
        </row>
        <row r="730">
          <cell r="A730">
            <v>425.85599999999999</v>
          </cell>
        </row>
        <row r="731">
          <cell r="A731">
            <v>425.86399999999998</v>
          </cell>
        </row>
        <row r="732">
          <cell r="A732">
            <v>425.90300000000002</v>
          </cell>
        </row>
        <row r="733">
          <cell r="A733">
            <v>425.911</v>
          </cell>
        </row>
        <row r="734">
          <cell r="A734">
            <v>424.54700000000003</v>
          </cell>
        </row>
        <row r="735">
          <cell r="A735">
            <v>424.55500000000001</v>
          </cell>
        </row>
        <row r="736">
          <cell r="A736">
            <v>424.57</v>
          </cell>
        </row>
        <row r="737">
          <cell r="A737">
            <v>424.55900000000003</v>
          </cell>
        </row>
        <row r="738">
          <cell r="A738">
            <v>424.57799999999997</v>
          </cell>
        </row>
        <row r="739">
          <cell r="A739">
            <v>424.57799999999997</v>
          </cell>
        </row>
        <row r="740">
          <cell r="A740">
            <v>424.58600000000001</v>
          </cell>
        </row>
        <row r="741">
          <cell r="A741">
            <v>424.637</v>
          </cell>
        </row>
        <row r="742">
          <cell r="A742">
            <v>425.95299999999997</v>
          </cell>
        </row>
        <row r="743">
          <cell r="A743">
            <v>424.59800000000001</v>
          </cell>
        </row>
        <row r="744">
          <cell r="A744">
            <v>425.96899999999999</v>
          </cell>
        </row>
        <row r="745">
          <cell r="A745">
            <v>424.59</v>
          </cell>
        </row>
        <row r="746">
          <cell r="A746">
            <v>424.64499999999998</v>
          </cell>
        </row>
        <row r="747">
          <cell r="A747">
            <v>425.92599999999999</v>
          </cell>
        </row>
        <row r="748">
          <cell r="A748">
            <v>424.61700000000002</v>
          </cell>
        </row>
        <row r="749">
          <cell r="A749">
            <v>424.58199999999999</v>
          </cell>
        </row>
        <row r="750">
          <cell r="A750">
            <v>424.59399999999999</v>
          </cell>
        </row>
        <row r="751">
          <cell r="A751">
            <v>425.96899999999999</v>
          </cell>
        </row>
        <row r="752">
          <cell r="A752">
            <v>424.59399999999999</v>
          </cell>
        </row>
        <row r="753">
          <cell r="A753">
            <v>424.6</v>
          </cell>
        </row>
        <row r="754">
          <cell r="A754">
            <v>426.51400000000001</v>
          </cell>
        </row>
        <row r="755">
          <cell r="A755">
            <v>423.67399999999998</v>
          </cell>
        </row>
        <row r="756">
          <cell r="A756">
            <v>423.61099999999999</v>
          </cell>
        </row>
        <row r="757">
          <cell r="A757">
            <v>423.61099999999999</v>
          </cell>
        </row>
        <row r="758">
          <cell r="A758">
            <v>423.654</v>
          </cell>
        </row>
        <row r="759">
          <cell r="A759">
            <v>423.61099999999999</v>
          </cell>
        </row>
        <row r="760">
          <cell r="A760">
            <v>423.65800000000002</v>
          </cell>
        </row>
        <row r="761">
          <cell r="A761">
            <v>423.61099999999999</v>
          </cell>
        </row>
        <row r="762">
          <cell r="A762">
            <v>423.61500000000001</v>
          </cell>
        </row>
        <row r="763">
          <cell r="A763">
            <v>423.61099999999999</v>
          </cell>
        </row>
        <row r="764">
          <cell r="A764">
            <v>423.61500000000001</v>
          </cell>
        </row>
        <row r="765">
          <cell r="A765">
            <v>423.61900000000003</v>
          </cell>
        </row>
        <row r="766">
          <cell r="A766">
            <v>423.62299999999999</v>
          </cell>
        </row>
        <row r="767">
          <cell r="A767">
            <v>421.9</v>
          </cell>
        </row>
        <row r="768">
          <cell r="A768">
            <v>421.90800000000002</v>
          </cell>
        </row>
        <row r="769">
          <cell r="A769">
            <v>426.25599999999997</v>
          </cell>
        </row>
        <row r="770">
          <cell r="A770">
            <v>298.303</v>
          </cell>
        </row>
        <row r="771">
          <cell r="A771">
            <v>362.90800000000002</v>
          </cell>
        </row>
        <row r="772">
          <cell r="A772">
            <v>422.62599999999998</v>
          </cell>
        </row>
        <row r="773">
          <cell r="A773">
            <v>437.95400000000001</v>
          </cell>
        </row>
        <row r="774">
          <cell r="A774">
            <v>434.47800000000001</v>
          </cell>
        </row>
        <row r="775">
          <cell r="A775">
            <v>434.45400000000001</v>
          </cell>
        </row>
        <row r="776">
          <cell r="A776">
            <v>434.45400000000001</v>
          </cell>
        </row>
        <row r="777">
          <cell r="A777">
            <v>434.45</v>
          </cell>
        </row>
        <row r="778">
          <cell r="A778">
            <v>337.15300000000002</v>
          </cell>
        </row>
        <row r="779">
          <cell r="A779">
            <v>279.73200000000003</v>
          </cell>
        </row>
        <row r="780">
          <cell r="A780">
            <v>255.28700000000001</v>
          </cell>
        </row>
        <row r="781">
          <cell r="A781">
            <v>255.18199999999999</v>
          </cell>
        </row>
        <row r="782">
          <cell r="A782">
            <v>255.18899999999999</v>
          </cell>
        </row>
        <row r="783">
          <cell r="A783">
            <v>255.18600000000001</v>
          </cell>
        </row>
        <row r="784">
          <cell r="A784">
            <v>255.178</v>
          </cell>
        </row>
        <row r="785">
          <cell r="A785">
            <v>255.15799999999999</v>
          </cell>
        </row>
        <row r="786">
          <cell r="A786">
            <v>255.16200000000001</v>
          </cell>
        </row>
        <row r="787">
          <cell r="A787">
            <v>255.16200000000001</v>
          </cell>
        </row>
        <row r="788">
          <cell r="A788">
            <v>255.16200000000001</v>
          </cell>
        </row>
        <row r="789">
          <cell r="A789">
            <v>255.16200000000001</v>
          </cell>
        </row>
        <row r="790">
          <cell r="A790">
            <v>255.16200000000001</v>
          </cell>
        </row>
        <row r="791">
          <cell r="A791">
            <v>255.178</v>
          </cell>
        </row>
        <row r="792">
          <cell r="A792">
            <v>255.166</v>
          </cell>
        </row>
        <row r="793">
          <cell r="A793">
            <v>255.166</v>
          </cell>
        </row>
        <row r="794">
          <cell r="A794">
            <v>255.17</v>
          </cell>
        </row>
        <row r="795">
          <cell r="A795">
            <v>255.166</v>
          </cell>
        </row>
        <row r="796">
          <cell r="A796">
            <v>255.447</v>
          </cell>
        </row>
        <row r="797">
          <cell r="A797">
            <v>256.88499999999999</v>
          </cell>
        </row>
        <row r="798">
          <cell r="A798">
            <v>282.84199999999998</v>
          </cell>
        </row>
        <row r="799">
          <cell r="A799">
            <v>282.846</v>
          </cell>
        </row>
        <row r="800">
          <cell r="A800">
            <v>285.72899999999998</v>
          </cell>
        </row>
        <row r="801">
          <cell r="A801">
            <v>285.81799999999998</v>
          </cell>
        </row>
        <row r="802">
          <cell r="A802">
            <v>279.76400000000001</v>
          </cell>
        </row>
        <row r="803">
          <cell r="A803">
            <v>279.79899999999998</v>
          </cell>
        </row>
        <row r="804">
          <cell r="A804">
            <v>291.89999999999998</v>
          </cell>
        </row>
        <row r="805">
          <cell r="A805">
            <v>341.24400000000003</v>
          </cell>
        </row>
        <row r="806">
          <cell r="A806">
            <v>393.09199999999998</v>
          </cell>
        </row>
        <row r="807">
          <cell r="A807">
            <v>433.053</v>
          </cell>
        </row>
        <row r="808">
          <cell r="A808">
            <v>442.75200000000001</v>
          </cell>
        </row>
        <row r="809">
          <cell r="A809">
            <v>445.98200000000003</v>
          </cell>
        </row>
        <row r="810">
          <cell r="A810">
            <v>439.93900000000002</v>
          </cell>
        </row>
        <row r="811">
          <cell r="A811">
            <v>419.92399999999998</v>
          </cell>
        </row>
        <row r="812">
          <cell r="A812">
            <v>420.41199999999998</v>
          </cell>
        </row>
        <row r="813">
          <cell r="A813">
            <v>421.78300000000002</v>
          </cell>
        </row>
        <row r="814">
          <cell r="A814">
            <v>420.42</v>
          </cell>
        </row>
        <row r="815">
          <cell r="A815">
            <v>420.43599999999998</v>
          </cell>
        </row>
        <row r="816">
          <cell r="A816">
            <v>420.43599999999998</v>
          </cell>
        </row>
        <row r="817">
          <cell r="A817">
            <v>421.81099999999998</v>
          </cell>
        </row>
        <row r="818">
          <cell r="A818">
            <v>420.45100000000002</v>
          </cell>
        </row>
        <row r="819">
          <cell r="A819">
            <v>420.45499999999998</v>
          </cell>
        </row>
        <row r="820">
          <cell r="A820">
            <v>420.46300000000002</v>
          </cell>
        </row>
        <row r="821">
          <cell r="A821">
            <v>420.45499999999998</v>
          </cell>
        </row>
        <row r="822">
          <cell r="A822">
            <v>420.50599999999997</v>
          </cell>
        </row>
        <row r="823">
          <cell r="A823">
            <v>423.25599999999997</v>
          </cell>
        </row>
        <row r="824">
          <cell r="A824">
            <v>421.846</v>
          </cell>
        </row>
        <row r="825">
          <cell r="A825">
            <v>421.84199999999998</v>
          </cell>
        </row>
        <row r="826">
          <cell r="A826">
            <v>421.90800000000002</v>
          </cell>
        </row>
        <row r="827">
          <cell r="A827">
            <v>420.51799999999997</v>
          </cell>
        </row>
        <row r="828">
          <cell r="A828">
            <v>420.51799999999997</v>
          </cell>
        </row>
        <row r="829">
          <cell r="A829">
            <v>420.53699999999998</v>
          </cell>
        </row>
        <row r="830">
          <cell r="A830">
            <v>420.53300000000002</v>
          </cell>
        </row>
        <row r="831">
          <cell r="A831">
            <v>421.904</v>
          </cell>
        </row>
        <row r="832">
          <cell r="A832">
            <v>421.85399999999998</v>
          </cell>
        </row>
        <row r="833">
          <cell r="A833">
            <v>420.54500000000002</v>
          </cell>
        </row>
        <row r="834">
          <cell r="A834">
            <v>420.53300000000002</v>
          </cell>
        </row>
        <row r="835">
          <cell r="A835">
            <v>421.904</v>
          </cell>
        </row>
        <row r="836">
          <cell r="A836">
            <v>420.529</v>
          </cell>
        </row>
        <row r="837">
          <cell r="A837">
            <v>421.99400000000003</v>
          </cell>
        </row>
        <row r="838">
          <cell r="A838">
            <v>421.90300000000002</v>
          </cell>
        </row>
        <row r="839">
          <cell r="A839">
            <v>421.86799999999999</v>
          </cell>
        </row>
        <row r="840">
          <cell r="A840">
            <v>422.15699999999998</v>
          </cell>
        </row>
        <row r="841">
          <cell r="A841">
            <v>420.77800000000002</v>
          </cell>
        </row>
        <row r="842">
          <cell r="A842">
            <v>420.78199999999998</v>
          </cell>
        </row>
        <row r="843">
          <cell r="A843">
            <v>420.79399999999998</v>
          </cell>
        </row>
        <row r="844">
          <cell r="A844">
            <v>422.161</v>
          </cell>
        </row>
        <row r="845">
          <cell r="A845">
            <v>420.78199999999998</v>
          </cell>
        </row>
        <row r="846">
          <cell r="A846">
            <v>420.78199999999998</v>
          </cell>
        </row>
        <row r="847">
          <cell r="A847">
            <v>420.767</v>
          </cell>
        </row>
        <row r="848">
          <cell r="A848">
            <v>420.798</v>
          </cell>
        </row>
        <row r="849">
          <cell r="A849">
            <v>420.80200000000002</v>
          </cell>
        </row>
        <row r="850">
          <cell r="A850">
            <v>422.36399999999998</v>
          </cell>
        </row>
        <row r="851">
          <cell r="A851">
            <v>423.73500000000001</v>
          </cell>
        </row>
        <row r="852">
          <cell r="A852">
            <v>422.423</v>
          </cell>
        </row>
        <row r="853">
          <cell r="A853">
            <v>421.10599999999999</v>
          </cell>
        </row>
        <row r="854">
          <cell r="A854">
            <v>422.435</v>
          </cell>
        </row>
        <row r="855">
          <cell r="A855">
            <v>421.11799999999999</v>
          </cell>
        </row>
        <row r="856">
          <cell r="A856">
            <v>422.40699999999998</v>
          </cell>
        </row>
        <row r="857">
          <cell r="A857">
            <v>422.44200000000001</v>
          </cell>
        </row>
        <row r="858">
          <cell r="A858">
            <v>422.39600000000002</v>
          </cell>
        </row>
        <row r="859">
          <cell r="A859">
            <v>421.07100000000003</v>
          </cell>
        </row>
        <row r="860">
          <cell r="A860">
            <v>421.06700000000001</v>
          </cell>
        </row>
        <row r="861">
          <cell r="A861">
            <v>422.44600000000003</v>
          </cell>
        </row>
        <row r="862">
          <cell r="A862">
            <v>421.06700000000001</v>
          </cell>
        </row>
        <row r="863">
          <cell r="A863">
            <v>421.11399999999998</v>
          </cell>
        </row>
        <row r="864">
          <cell r="A864">
            <v>422.48899999999998</v>
          </cell>
        </row>
        <row r="865">
          <cell r="A865">
            <v>422.49700000000001</v>
          </cell>
        </row>
        <row r="866">
          <cell r="A866">
            <v>422.41500000000002</v>
          </cell>
        </row>
        <row r="867">
          <cell r="A867">
            <v>422.47</v>
          </cell>
        </row>
        <row r="868">
          <cell r="A868">
            <v>421.07900000000001</v>
          </cell>
        </row>
        <row r="869">
          <cell r="A869">
            <v>421.09100000000001</v>
          </cell>
        </row>
        <row r="870">
          <cell r="A870">
            <v>421.09899999999999</v>
          </cell>
        </row>
        <row r="871">
          <cell r="A871">
            <v>421.13</v>
          </cell>
        </row>
        <row r="872">
          <cell r="A872">
            <v>422.40699999999998</v>
          </cell>
        </row>
        <row r="873">
          <cell r="A873">
            <v>421.08699999999999</v>
          </cell>
        </row>
        <row r="874">
          <cell r="A874">
            <v>421.13400000000001</v>
          </cell>
        </row>
        <row r="875">
          <cell r="A875">
            <v>422.40699999999998</v>
          </cell>
        </row>
        <row r="876">
          <cell r="A876">
            <v>421.142</v>
          </cell>
        </row>
        <row r="877">
          <cell r="A877">
            <v>419.76299999999998</v>
          </cell>
        </row>
        <row r="878">
          <cell r="A878">
            <v>419.20800000000003</v>
          </cell>
        </row>
        <row r="879">
          <cell r="A879">
            <v>419.16500000000002</v>
          </cell>
        </row>
        <row r="880">
          <cell r="A880">
            <v>419.16500000000002</v>
          </cell>
        </row>
        <row r="881">
          <cell r="A881">
            <v>419.18099999999998</v>
          </cell>
        </row>
        <row r="882">
          <cell r="A882">
            <v>419.18799999999999</v>
          </cell>
        </row>
        <row r="883">
          <cell r="A883">
            <v>419.17700000000002</v>
          </cell>
        </row>
        <row r="884">
          <cell r="A884">
            <v>417.72399999999999</v>
          </cell>
        </row>
        <row r="885">
          <cell r="A885">
            <v>417.73500000000001</v>
          </cell>
        </row>
        <row r="886">
          <cell r="A886">
            <v>417.73500000000001</v>
          </cell>
        </row>
        <row r="887">
          <cell r="A887">
            <v>417.73500000000001</v>
          </cell>
        </row>
        <row r="888">
          <cell r="A888">
            <v>417.74700000000001</v>
          </cell>
        </row>
        <row r="889">
          <cell r="A889">
            <v>417.80599999999998</v>
          </cell>
        </row>
        <row r="890">
          <cell r="A890">
            <v>417.81</v>
          </cell>
        </row>
        <row r="891">
          <cell r="A891">
            <v>417.81700000000001</v>
          </cell>
        </row>
        <row r="892">
          <cell r="A892">
            <v>417.82100000000003</v>
          </cell>
        </row>
        <row r="893">
          <cell r="A893">
            <v>417.786</v>
          </cell>
        </row>
        <row r="894">
          <cell r="A894">
            <v>417.786</v>
          </cell>
        </row>
        <row r="895">
          <cell r="A895">
            <v>417.79</v>
          </cell>
        </row>
        <row r="896">
          <cell r="A896">
            <v>419.97800000000001</v>
          </cell>
        </row>
        <row r="897">
          <cell r="A897">
            <v>419.74700000000001</v>
          </cell>
        </row>
        <row r="898">
          <cell r="A898">
            <v>419.77800000000002</v>
          </cell>
        </row>
        <row r="899">
          <cell r="A899">
            <v>419.73099999999999</v>
          </cell>
        </row>
        <row r="900">
          <cell r="A900">
            <v>419.73099999999999</v>
          </cell>
        </row>
        <row r="901">
          <cell r="A901">
            <v>419.73099999999999</v>
          </cell>
        </row>
        <row r="902">
          <cell r="A902">
            <v>419.73099999999999</v>
          </cell>
        </row>
        <row r="903">
          <cell r="A903">
            <v>419.80599999999998</v>
          </cell>
        </row>
        <row r="904">
          <cell r="A904">
            <v>417.267</v>
          </cell>
        </row>
        <row r="905">
          <cell r="A905">
            <v>431.57900000000001</v>
          </cell>
        </row>
        <row r="906">
          <cell r="A906">
            <v>432.91500000000002</v>
          </cell>
        </row>
        <row r="907">
          <cell r="A907">
            <v>432.399</v>
          </cell>
        </row>
        <row r="908">
          <cell r="A908">
            <v>433.74700000000001</v>
          </cell>
        </row>
        <row r="909">
          <cell r="A909">
            <v>433.80599999999998</v>
          </cell>
        </row>
        <row r="910">
          <cell r="A910">
            <v>429.66899999999998</v>
          </cell>
        </row>
        <row r="911">
          <cell r="A911">
            <v>423.642</v>
          </cell>
        </row>
        <row r="912">
          <cell r="A912">
            <v>433.72399999999999</v>
          </cell>
        </row>
        <row r="913">
          <cell r="A913">
            <v>432.40699999999998</v>
          </cell>
        </row>
        <row r="914">
          <cell r="A914">
            <v>433.66899999999998</v>
          </cell>
        </row>
        <row r="915">
          <cell r="A915">
            <v>430.98500000000001</v>
          </cell>
        </row>
        <row r="916">
          <cell r="A916">
            <v>426.03199999999998</v>
          </cell>
        </row>
        <row r="917">
          <cell r="A917">
            <v>423.67700000000002</v>
          </cell>
        </row>
        <row r="918">
          <cell r="A918">
            <v>427.28199999999998</v>
          </cell>
        </row>
        <row r="919">
          <cell r="A919">
            <v>433.03199999999998</v>
          </cell>
        </row>
        <row r="920">
          <cell r="A920">
            <v>426.90300000000002</v>
          </cell>
        </row>
        <row r="921">
          <cell r="A921">
            <v>433.685</v>
          </cell>
        </row>
        <row r="922">
          <cell r="A922">
            <v>432.50900000000001</v>
          </cell>
        </row>
        <row r="923">
          <cell r="A923">
            <v>433.88799999999998</v>
          </cell>
        </row>
        <row r="924">
          <cell r="A924">
            <v>433.88400000000001</v>
          </cell>
        </row>
        <row r="925">
          <cell r="A925">
            <v>433.83699999999999</v>
          </cell>
        </row>
        <row r="926">
          <cell r="A926">
            <v>432.51299999999998</v>
          </cell>
        </row>
        <row r="927">
          <cell r="A927">
            <v>426.07100000000003</v>
          </cell>
        </row>
        <row r="928">
          <cell r="A928">
            <v>423.68799999999999</v>
          </cell>
        </row>
        <row r="929">
          <cell r="A929">
            <v>423.68099999999998</v>
          </cell>
        </row>
        <row r="930">
          <cell r="A930">
            <v>423.69200000000001</v>
          </cell>
        </row>
        <row r="931">
          <cell r="A931">
            <v>423.69200000000001</v>
          </cell>
        </row>
        <row r="932">
          <cell r="A932">
            <v>423.96300000000002</v>
          </cell>
        </row>
        <row r="933">
          <cell r="A933">
            <v>425.26</v>
          </cell>
        </row>
        <row r="934">
          <cell r="A934">
            <v>425.322</v>
          </cell>
        </row>
        <row r="935">
          <cell r="A935">
            <v>422.57600000000002</v>
          </cell>
        </row>
        <row r="936">
          <cell r="A936">
            <v>422.56799999999998</v>
          </cell>
        </row>
        <row r="937">
          <cell r="A937">
            <v>422.56400000000002</v>
          </cell>
        </row>
        <row r="938">
          <cell r="A938">
            <v>423.93200000000002</v>
          </cell>
        </row>
        <row r="939">
          <cell r="A939">
            <v>422.55700000000002</v>
          </cell>
        </row>
        <row r="940">
          <cell r="A940">
            <v>432.47899999999998</v>
          </cell>
        </row>
        <row r="941">
          <cell r="A941">
            <v>434.178</v>
          </cell>
        </row>
        <row r="942">
          <cell r="A942">
            <v>433.14600000000002</v>
          </cell>
        </row>
        <row r="943">
          <cell r="A943">
            <v>431.38900000000001</v>
          </cell>
        </row>
        <row r="944">
          <cell r="A944">
            <v>426.404</v>
          </cell>
        </row>
        <row r="945">
          <cell r="A945">
            <v>424.01</v>
          </cell>
        </row>
        <row r="946">
          <cell r="A946">
            <v>425.43900000000002</v>
          </cell>
        </row>
        <row r="947">
          <cell r="A947">
            <v>422.666</v>
          </cell>
        </row>
        <row r="948">
          <cell r="A948">
            <v>421.81099999999998</v>
          </cell>
        </row>
        <row r="949">
          <cell r="A949">
            <v>421.79500000000002</v>
          </cell>
        </row>
        <row r="950">
          <cell r="A950">
            <v>421.80700000000002</v>
          </cell>
        </row>
        <row r="951">
          <cell r="A951">
            <v>421.81099999999998</v>
          </cell>
        </row>
        <row r="952">
          <cell r="A952">
            <v>423.154</v>
          </cell>
        </row>
        <row r="953">
          <cell r="A953">
            <v>421.81799999999998</v>
          </cell>
        </row>
        <row r="954">
          <cell r="A954">
            <v>421.834</v>
          </cell>
        </row>
        <row r="955">
          <cell r="A955">
            <v>421.83800000000002</v>
          </cell>
        </row>
        <row r="956">
          <cell r="A956">
            <v>421.85399999999998</v>
          </cell>
        </row>
        <row r="957">
          <cell r="A957">
            <v>423.221</v>
          </cell>
        </row>
        <row r="958">
          <cell r="A958">
            <v>421.86500000000001</v>
          </cell>
        </row>
        <row r="959">
          <cell r="A959">
            <v>421.85700000000003</v>
          </cell>
        </row>
        <row r="960">
          <cell r="A960">
            <v>423.23200000000003</v>
          </cell>
        </row>
        <row r="961">
          <cell r="A961">
            <v>423.23599999999999</v>
          </cell>
        </row>
        <row r="962">
          <cell r="A962">
            <v>423.23200000000003</v>
          </cell>
        </row>
        <row r="963">
          <cell r="A963">
            <v>423.23599999999999</v>
          </cell>
        </row>
        <row r="964">
          <cell r="A964">
            <v>423.24</v>
          </cell>
        </row>
        <row r="965">
          <cell r="A965">
            <v>421.87299999999999</v>
          </cell>
        </row>
        <row r="966">
          <cell r="A966">
            <v>421.86900000000003</v>
          </cell>
        </row>
        <row r="967">
          <cell r="A967">
            <v>421.86500000000001</v>
          </cell>
        </row>
        <row r="968">
          <cell r="A968">
            <v>421.85399999999998</v>
          </cell>
        </row>
        <row r="969">
          <cell r="A969">
            <v>423.23599999999999</v>
          </cell>
        </row>
        <row r="970">
          <cell r="A970">
            <v>423.18900000000002</v>
          </cell>
        </row>
        <row r="971">
          <cell r="A971">
            <v>421.87299999999999</v>
          </cell>
        </row>
        <row r="972">
          <cell r="A972">
            <v>420.58800000000002</v>
          </cell>
        </row>
        <row r="973">
          <cell r="A973">
            <v>420.6</v>
          </cell>
        </row>
        <row r="974">
          <cell r="A974">
            <v>420.54500000000002</v>
          </cell>
        </row>
        <row r="975">
          <cell r="A975">
            <v>420.56099999999998</v>
          </cell>
        </row>
        <row r="976">
          <cell r="A976">
            <v>420.58800000000002</v>
          </cell>
        </row>
        <row r="977">
          <cell r="A977">
            <v>420.553</v>
          </cell>
        </row>
        <row r="978">
          <cell r="A978">
            <v>418.791</v>
          </cell>
        </row>
        <row r="979">
          <cell r="A979">
            <v>418.803</v>
          </cell>
        </row>
        <row r="980">
          <cell r="A980">
            <v>418.803</v>
          </cell>
        </row>
        <row r="981">
          <cell r="A981">
            <v>418.86099999999999</v>
          </cell>
        </row>
        <row r="982">
          <cell r="A982">
            <v>418.81400000000002</v>
          </cell>
        </row>
        <row r="983">
          <cell r="A983">
            <v>418.834</v>
          </cell>
        </row>
        <row r="984">
          <cell r="A984">
            <v>418.83</v>
          </cell>
        </row>
        <row r="985">
          <cell r="A985">
            <v>418.84199999999998</v>
          </cell>
        </row>
        <row r="986">
          <cell r="A986">
            <v>418.84199999999998</v>
          </cell>
        </row>
        <row r="987">
          <cell r="A987">
            <v>418.846</v>
          </cell>
        </row>
        <row r="988">
          <cell r="A988">
            <v>418.846</v>
          </cell>
        </row>
        <row r="989">
          <cell r="A989">
            <v>418.846</v>
          </cell>
        </row>
        <row r="990">
          <cell r="A990">
            <v>418.846</v>
          </cell>
        </row>
        <row r="991">
          <cell r="A991">
            <v>420.63499999999999</v>
          </cell>
        </row>
        <row r="992">
          <cell r="A992">
            <v>419.68900000000002</v>
          </cell>
        </row>
        <row r="993">
          <cell r="A993">
            <v>419.68900000000002</v>
          </cell>
        </row>
        <row r="994">
          <cell r="A994">
            <v>419.64299999999997</v>
          </cell>
        </row>
        <row r="995">
          <cell r="A995">
            <v>419.63900000000001</v>
          </cell>
        </row>
        <row r="996">
          <cell r="A996">
            <v>419.64299999999997</v>
          </cell>
        </row>
        <row r="997">
          <cell r="A997">
            <v>419.697</v>
          </cell>
        </row>
        <row r="998">
          <cell r="A998">
            <v>419.70499999999998</v>
          </cell>
        </row>
        <row r="999">
          <cell r="A999">
            <v>419.67</v>
          </cell>
        </row>
        <row r="1000">
          <cell r="A1000">
            <v>418.53699999999998</v>
          </cell>
        </row>
        <row r="1001">
          <cell r="A1001">
            <v>434.40800000000002</v>
          </cell>
        </row>
        <row r="1002">
          <cell r="A1002">
            <v>426.15</v>
          </cell>
        </row>
        <row r="1003">
          <cell r="A1003">
            <v>426.447</v>
          </cell>
        </row>
        <row r="1004">
          <cell r="A1004">
            <v>424.709</v>
          </cell>
        </row>
        <row r="1005">
          <cell r="A1005">
            <v>425.10399999999998</v>
          </cell>
        </row>
        <row r="1006">
          <cell r="A1006">
            <v>423.76400000000001</v>
          </cell>
        </row>
        <row r="1007">
          <cell r="A1007">
            <v>425.12700000000001</v>
          </cell>
        </row>
        <row r="1008">
          <cell r="A1008">
            <v>423.75599999999997</v>
          </cell>
        </row>
        <row r="1009">
          <cell r="A1009">
            <v>423.76799999999997</v>
          </cell>
        </row>
        <row r="1010">
          <cell r="A1010">
            <v>425.14299999999997</v>
          </cell>
        </row>
        <row r="1011">
          <cell r="A1011">
            <v>425.654</v>
          </cell>
        </row>
        <row r="1012">
          <cell r="A1012">
            <v>424.35700000000003</v>
          </cell>
        </row>
        <row r="1013">
          <cell r="A1013">
            <v>423.35</v>
          </cell>
        </row>
        <row r="1014">
          <cell r="A1014">
            <v>423.35399999999998</v>
          </cell>
        </row>
        <row r="1015">
          <cell r="A1015">
            <v>424.63900000000001</v>
          </cell>
        </row>
        <row r="1016">
          <cell r="A1016">
            <v>424.64600000000002</v>
          </cell>
        </row>
        <row r="1017">
          <cell r="A1017">
            <v>424.64600000000002</v>
          </cell>
        </row>
        <row r="1018">
          <cell r="A1018">
            <v>424.697</v>
          </cell>
        </row>
        <row r="1019">
          <cell r="A1019">
            <v>423.33</v>
          </cell>
        </row>
        <row r="1020">
          <cell r="A1020">
            <v>424.70100000000002</v>
          </cell>
        </row>
        <row r="1021">
          <cell r="A1021">
            <v>423.31799999999998</v>
          </cell>
        </row>
        <row r="1022">
          <cell r="A1022">
            <v>423.31799999999998</v>
          </cell>
        </row>
        <row r="1023">
          <cell r="A1023">
            <v>423.334</v>
          </cell>
        </row>
        <row r="1024">
          <cell r="A1024">
            <v>424.69299999999998</v>
          </cell>
        </row>
        <row r="1025">
          <cell r="A1025">
            <v>423.322</v>
          </cell>
        </row>
        <row r="1026">
          <cell r="A1026">
            <v>423.32600000000002</v>
          </cell>
        </row>
        <row r="1027">
          <cell r="A1027">
            <v>423.322</v>
          </cell>
        </row>
        <row r="1028">
          <cell r="A1028">
            <v>424.70499999999998</v>
          </cell>
        </row>
        <row r="1029">
          <cell r="A1029">
            <v>424.709</v>
          </cell>
        </row>
        <row r="1030">
          <cell r="A1030">
            <v>424.66199999999998</v>
          </cell>
        </row>
        <row r="1031">
          <cell r="A1031">
            <v>424.70499999999998</v>
          </cell>
        </row>
        <row r="1032">
          <cell r="A1032">
            <v>423.38099999999997</v>
          </cell>
        </row>
        <row r="1033">
          <cell r="A1033">
            <v>424.67</v>
          </cell>
        </row>
        <row r="1034">
          <cell r="A1034">
            <v>424.709</v>
          </cell>
        </row>
        <row r="1035">
          <cell r="A1035">
            <v>423.322</v>
          </cell>
        </row>
        <row r="1036">
          <cell r="A1036">
            <v>423.334</v>
          </cell>
        </row>
        <row r="1037">
          <cell r="A1037">
            <v>423.32600000000002</v>
          </cell>
        </row>
        <row r="1038">
          <cell r="A1038">
            <v>424.70100000000002</v>
          </cell>
        </row>
        <row r="1039">
          <cell r="A1039">
            <v>424.69299999999998</v>
          </cell>
        </row>
        <row r="1040">
          <cell r="A1040">
            <v>424.654</v>
          </cell>
        </row>
        <row r="1041">
          <cell r="A1041">
            <v>423.35700000000003</v>
          </cell>
        </row>
        <row r="1042">
          <cell r="A1042">
            <v>424.69299999999998</v>
          </cell>
        </row>
        <row r="1043">
          <cell r="A1043">
            <v>424.71699999999998</v>
          </cell>
        </row>
        <row r="1044">
          <cell r="A1044">
            <v>425.178</v>
          </cell>
        </row>
        <row r="1045">
          <cell r="A1045">
            <v>424.69299999999998</v>
          </cell>
        </row>
        <row r="1046">
          <cell r="A1046">
            <v>423.34199999999998</v>
          </cell>
        </row>
        <row r="1047">
          <cell r="A1047">
            <v>424.73200000000003</v>
          </cell>
        </row>
        <row r="1048">
          <cell r="A1048">
            <v>423.39299999999997</v>
          </cell>
        </row>
        <row r="1049">
          <cell r="A1049">
            <v>424.72899999999998</v>
          </cell>
        </row>
        <row r="1050">
          <cell r="A1050">
            <v>423.35399999999998</v>
          </cell>
        </row>
        <row r="1051">
          <cell r="A1051">
            <v>424.721</v>
          </cell>
        </row>
        <row r="1052">
          <cell r="A1052">
            <v>423.35</v>
          </cell>
        </row>
        <row r="1053">
          <cell r="A1053">
            <v>423.35399999999998</v>
          </cell>
        </row>
        <row r="1054">
          <cell r="A1054">
            <v>423.404</v>
          </cell>
        </row>
        <row r="1055">
          <cell r="A1055">
            <v>424.72500000000002</v>
          </cell>
        </row>
        <row r="1056">
          <cell r="A1056">
            <v>433.50200000000001</v>
          </cell>
        </row>
        <row r="1057">
          <cell r="A1057">
            <v>435.37299999999999</v>
          </cell>
        </row>
        <row r="1058">
          <cell r="A1058">
            <v>431.334</v>
          </cell>
        </row>
        <row r="1059">
          <cell r="A1059">
            <v>434.45499999999998</v>
          </cell>
        </row>
        <row r="1060">
          <cell r="A1060">
            <v>434.08</v>
          </cell>
        </row>
        <row r="1061">
          <cell r="A1061">
            <v>432.697</v>
          </cell>
        </row>
        <row r="1062">
          <cell r="A1062">
            <v>432.70100000000002</v>
          </cell>
        </row>
        <row r="1063">
          <cell r="A1063">
            <v>432.67</v>
          </cell>
        </row>
        <row r="1064">
          <cell r="A1064">
            <v>432.65800000000002</v>
          </cell>
        </row>
        <row r="1065">
          <cell r="A1065">
            <v>432.666</v>
          </cell>
        </row>
        <row r="1066">
          <cell r="A1066">
            <v>432.66199999999998</v>
          </cell>
        </row>
        <row r="1067">
          <cell r="A1067">
            <v>432.666</v>
          </cell>
        </row>
        <row r="1068">
          <cell r="A1068">
            <v>419.95499999999998</v>
          </cell>
        </row>
        <row r="1069">
          <cell r="A1069">
            <v>420.00599999999997</v>
          </cell>
        </row>
        <row r="1070">
          <cell r="A1070">
            <v>443.6</v>
          </cell>
        </row>
        <row r="1071">
          <cell r="A1071">
            <v>443.53300000000002</v>
          </cell>
        </row>
        <row r="1072">
          <cell r="A1072">
            <v>443.51799999999997</v>
          </cell>
        </row>
        <row r="1073">
          <cell r="A1073">
            <v>443.51400000000001</v>
          </cell>
        </row>
        <row r="1074">
          <cell r="A1074">
            <v>443.51</v>
          </cell>
        </row>
        <row r="1075">
          <cell r="A1075">
            <v>443.51</v>
          </cell>
        </row>
        <row r="1076">
          <cell r="A1076">
            <v>442.36099999999999</v>
          </cell>
        </row>
        <row r="1077">
          <cell r="A1077">
            <v>405.50900000000001</v>
          </cell>
        </row>
        <row r="1078">
          <cell r="A1078">
            <v>404.19600000000003</v>
          </cell>
        </row>
        <row r="1079">
          <cell r="A1079">
            <v>398.25099999999998</v>
          </cell>
        </row>
        <row r="1080">
          <cell r="A1080">
            <v>398.23899999999998</v>
          </cell>
        </row>
        <row r="1081">
          <cell r="A1081">
            <v>398.23899999999998</v>
          </cell>
        </row>
        <row r="1082">
          <cell r="A1082">
            <v>398.23899999999998</v>
          </cell>
        </row>
        <row r="1083">
          <cell r="A1083">
            <v>398.23899999999998</v>
          </cell>
        </row>
        <row r="1084">
          <cell r="A1084">
            <v>398.23899999999998</v>
          </cell>
        </row>
        <row r="1085">
          <cell r="A1085">
            <v>398.23899999999998</v>
          </cell>
        </row>
        <row r="1086">
          <cell r="A1086">
            <v>398.23899999999998</v>
          </cell>
        </row>
        <row r="1087">
          <cell r="A1087">
            <v>398.23899999999998</v>
          </cell>
        </row>
        <row r="1088">
          <cell r="A1088">
            <v>398.24700000000001</v>
          </cell>
        </row>
        <row r="1089">
          <cell r="A1089">
            <v>398.24700000000001</v>
          </cell>
        </row>
        <row r="1090">
          <cell r="A1090">
            <v>398.24700000000001</v>
          </cell>
        </row>
        <row r="1091">
          <cell r="A1091">
            <v>398.24299999999999</v>
          </cell>
        </row>
        <row r="1092">
          <cell r="A1092">
            <v>398.267</v>
          </cell>
        </row>
        <row r="1093">
          <cell r="A1093">
            <v>399.10599999999999</v>
          </cell>
        </row>
        <row r="1094">
          <cell r="A1094">
            <v>296.649</v>
          </cell>
        </row>
        <row r="1095">
          <cell r="A1095">
            <v>350.61799999999999</v>
          </cell>
        </row>
        <row r="1096">
          <cell r="A1096">
            <v>443.31200000000001</v>
          </cell>
        </row>
        <row r="1097">
          <cell r="A1097">
            <v>439.44</v>
          </cell>
        </row>
        <row r="1098">
          <cell r="A1098">
            <v>439.48700000000002</v>
          </cell>
        </row>
        <row r="1099">
          <cell r="A1099">
            <v>439.44</v>
          </cell>
        </row>
        <row r="1100">
          <cell r="A1100">
            <v>439.452</v>
          </cell>
        </row>
        <row r="1101">
          <cell r="A1101">
            <v>438.12400000000002</v>
          </cell>
        </row>
        <row r="1102">
          <cell r="A1102">
            <v>436.995</v>
          </cell>
        </row>
        <row r="1103">
          <cell r="A1103">
            <v>436.90100000000001</v>
          </cell>
        </row>
        <row r="1104">
          <cell r="A1104">
            <v>438.28800000000001</v>
          </cell>
        </row>
        <row r="1105">
          <cell r="A1105">
            <v>438.245</v>
          </cell>
        </row>
        <row r="1106">
          <cell r="A1106">
            <v>436.94</v>
          </cell>
        </row>
        <row r="1107">
          <cell r="A1107">
            <v>439.04199999999997</v>
          </cell>
        </row>
        <row r="1108">
          <cell r="A1108">
            <v>438.53399999999999</v>
          </cell>
        </row>
        <row r="1109">
          <cell r="A1109">
            <v>437.22199999999998</v>
          </cell>
        </row>
        <row r="1110">
          <cell r="A1110">
            <v>438.55799999999999</v>
          </cell>
        </row>
        <row r="1111">
          <cell r="A1111">
            <v>437.21800000000002</v>
          </cell>
        </row>
        <row r="1112">
          <cell r="A1112">
            <v>437.27199999999999</v>
          </cell>
        </row>
        <row r="1113">
          <cell r="A1113">
            <v>438.55</v>
          </cell>
        </row>
        <row r="1114">
          <cell r="A1114">
            <v>438.56900000000002</v>
          </cell>
        </row>
        <row r="1115">
          <cell r="A1115">
            <v>437.22199999999998</v>
          </cell>
        </row>
        <row r="1116">
          <cell r="A1116">
            <v>437.29599999999999</v>
          </cell>
        </row>
        <row r="1117">
          <cell r="A1117">
            <v>438.04599999999999</v>
          </cell>
        </row>
        <row r="1118">
          <cell r="A1118">
            <v>438.12</v>
          </cell>
        </row>
        <row r="1119">
          <cell r="A1119">
            <v>436.25299999999999</v>
          </cell>
        </row>
        <row r="1120">
          <cell r="A1120">
            <v>440.64</v>
          </cell>
        </row>
        <row r="1121">
          <cell r="A1121">
            <v>440.28</v>
          </cell>
        </row>
        <row r="1122">
          <cell r="A1122">
            <v>437.79599999999999</v>
          </cell>
        </row>
        <row r="1123">
          <cell r="A1123">
            <v>437.80399999999997</v>
          </cell>
        </row>
        <row r="1124">
          <cell r="A1124">
            <v>437.86200000000002</v>
          </cell>
        </row>
        <row r="1125">
          <cell r="A1125">
            <v>439.19400000000002</v>
          </cell>
        </row>
        <row r="1126">
          <cell r="A1126">
            <v>439.15100000000001</v>
          </cell>
        </row>
        <row r="1127">
          <cell r="A1127">
            <v>437.827</v>
          </cell>
        </row>
        <row r="1128">
          <cell r="A1128">
            <v>449.88600000000002</v>
          </cell>
        </row>
        <row r="1129">
          <cell r="A1129">
            <v>449.839</v>
          </cell>
        </row>
        <row r="1130">
          <cell r="A1130">
            <v>448.80799999999999</v>
          </cell>
        </row>
        <row r="1131">
          <cell r="A1131">
            <v>445.76100000000002</v>
          </cell>
        </row>
        <row r="1132">
          <cell r="A1132">
            <v>440.35399999999998</v>
          </cell>
        </row>
        <row r="1133">
          <cell r="A1133">
            <v>438.839</v>
          </cell>
        </row>
        <row r="1134">
          <cell r="A1134">
            <v>449.702</v>
          </cell>
        </row>
        <row r="1135">
          <cell r="A1135">
            <v>448.37799999999999</v>
          </cell>
        </row>
        <row r="1136">
          <cell r="A1136">
            <v>443.12799999999999</v>
          </cell>
        </row>
        <row r="1137">
          <cell r="A1137">
            <v>438.92099999999999</v>
          </cell>
        </row>
        <row r="1138">
          <cell r="A1138">
            <v>439.55</v>
          </cell>
        </row>
        <row r="1139">
          <cell r="A1139">
            <v>438.24099999999999</v>
          </cell>
        </row>
        <row r="1140">
          <cell r="A1140">
            <v>437.19799999999998</v>
          </cell>
        </row>
        <row r="1141">
          <cell r="A1141">
            <v>437.19400000000002</v>
          </cell>
        </row>
        <row r="1142">
          <cell r="A1142">
            <v>437.19400000000002</v>
          </cell>
        </row>
        <row r="1143">
          <cell r="A1143">
            <v>437.202</v>
          </cell>
        </row>
        <row r="1144">
          <cell r="A1144">
            <v>437.21</v>
          </cell>
        </row>
        <row r="1145">
          <cell r="A1145">
            <v>437.21</v>
          </cell>
        </row>
        <row r="1146">
          <cell r="A1146">
            <v>437.226</v>
          </cell>
        </row>
        <row r="1147">
          <cell r="A1147">
            <v>437.22199999999998</v>
          </cell>
        </row>
        <row r="1148">
          <cell r="A1148">
            <v>449.73700000000002</v>
          </cell>
        </row>
        <row r="1149">
          <cell r="A1149">
            <v>446.61200000000002</v>
          </cell>
        </row>
        <row r="1150">
          <cell r="A1150">
            <v>445.62</v>
          </cell>
        </row>
        <row r="1151">
          <cell r="A1151">
            <v>445.226</v>
          </cell>
        </row>
        <row r="1152">
          <cell r="A1152">
            <v>447.60700000000003</v>
          </cell>
        </row>
        <row r="1153">
          <cell r="A1153">
            <v>446.24</v>
          </cell>
        </row>
        <row r="1154">
          <cell r="A1154">
            <v>446.29899999999998</v>
          </cell>
        </row>
        <row r="1155">
          <cell r="A1155">
            <v>446.25599999999997</v>
          </cell>
        </row>
        <row r="1156">
          <cell r="A1156">
            <v>446.27499999999998</v>
          </cell>
        </row>
        <row r="1157">
          <cell r="A1157">
            <v>446.32600000000002</v>
          </cell>
        </row>
        <row r="1158">
          <cell r="A1158">
            <v>397.47500000000002</v>
          </cell>
        </row>
        <row r="1159">
          <cell r="A1159">
            <v>293.22199999999998</v>
          </cell>
        </row>
        <row r="1160">
          <cell r="A1160">
            <v>258.36200000000002</v>
          </cell>
        </row>
        <row r="1161">
          <cell r="A1161">
            <v>258.25700000000001</v>
          </cell>
        </row>
        <row r="1162">
          <cell r="A1162">
            <v>260.53399999999999</v>
          </cell>
        </row>
        <row r="1163">
          <cell r="A1163">
            <v>306.51900000000001</v>
          </cell>
        </row>
        <row r="1164">
          <cell r="A1164">
            <v>367.04599999999999</v>
          </cell>
        </row>
        <row r="1165">
          <cell r="A1165">
            <v>406.19799999999998</v>
          </cell>
        </row>
        <row r="1166">
          <cell r="A1166">
            <v>420.90499999999997</v>
          </cell>
        </row>
        <row r="1167">
          <cell r="A1167">
            <v>420.83100000000002</v>
          </cell>
        </row>
        <row r="1168">
          <cell r="A1168">
            <v>416.81900000000002</v>
          </cell>
        </row>
        <row r="1169">
          <cell r="A1169">
            <v>416.67099999999999</v>
          </cell>
        </row>
        <row r="1170">
          <cell r="A1170">
            <v>392.66300000000001</v>
          </cell>
        </row>
        <row r="1171">
          <cell r="A1171">
            <v>258.12400000000002</v>
          </cell>
        </row>
        <row r="1172">
          <cell r="A1172">
            <v>258.089</v>
          </cell>
        </row>
        <row r="1173">
          <cell r="A1173">
            <v>257.94</v>
          </cell>
        </row>
        <row r="1174">
          <cell r="A1174">
            <v>257.94799999999998</v>
          </cell>
        </row>
        <row r="1175">
          <cell r="A1175">
            <v>258.19799999999998</v>
          </cell>
        </row>
        <row r="1176">
          <cell r="A1176">
            <v>286.76100000000002</v>
          </cell>
        </row>
        <row r="1177">
          <cell r="A1177">
            <v>286.79599999999999</v>
          </cell>
        </row>
        <row r="1178">
          <cell r="A1178">
            <v>286.78800000000001</v>
          </cell>
        </row>
        <row r="1179">
          <cell r="A1179">
            <v>286.79199999999997</v>
          </cell>
        </row>
        <row r="1180">
          <cell r="A1180">
            <v>292.589</v>
          </cell>
        </row>
        <row r="1181">
          <cell r="A1181">
            <v>292.60399999999998</v>
          </cell>
        </row>
        <row r="1182">
          <cell r="A1182">
            <v>292.70600000000002</v>
          </cell>
        </row>
        <row r="1183">
          <cell r="A1183">
            <v>283.76900000000001</v>
          </cell>
        </row>
        <row r="1184">
          <cell r="A1184">
            <v>283.76100000000002</v>
          </cell>
        </row>
        <row r="1185">
          <cell r="A1185">
            <v>325.02600000000001</v>
          </cell>
        </row>
        <row r="1186">
          <cell r="A1186">
            <v>400.32400000000001</v>
          </cell>
        </row>
        <row r="1187">
          <cell r="A1187">
            <v>438.08199999999999</v>
          </cell>
        </row>
        <row r="1188">
          <cell r="A1188">
            <v>457.89499999999998</v>
          </cell>
        </row>
        <row r="1189">
          <cell r="A1189">
            <v>444.96899999999999</v>
          </cell>
        </row>
        <row r="1190">
          <cell r="A1190">
            <v>446.42599999999999</v>
          </cell>
        </row>
        <row r="1191">
          <cell r="A1191">
            <v>446.71100000000001</v>
          </cell>
        </row>
        <row r="1192">
          <cell r="A1192">
            <v>445.46100000000001</v>
          </cell>
        </row>
        <row r="1193">
          <cell r="A1193">
            <v>446.38299999999998</v>
          </cell>
        </row>
        <row r="1194">
          <cell r="A1194">
            <v>447.76600000000002</v>
          </cell>
        </row>
        <row r="1195">
          <cell r="A1195">
            <v>446.41399999999999</v>
          </cell>
        </row>
        <row r="1196">
          <cell r="A1196">
            <v>445.14100000000002</v>
          </cell>
        </row>
        <row r="1197">
          <cell r="A1197">
            <v>446.43</v>
          </cell>
        </row>
        <row r="1198">
          <cell r="A1198">
            <v>446.49200000000002</v>
          </cell>
        </row>
        <row r="1199">
          <cell r="A1199">
            <v>446.07400000000001</v>
          </cell>
        </row>
        <row r="1200">
          <cell r="A1200">
            <v>445.15800000000002</v>
          </cell>
        </row>
        <row r="1201">
          <cell r="A1201">
            <v>445.52499999999998</v>
          </cell>
        </row>
        <row r="1202">
          <cell r="A1202">
            <v>446.834</v>
          </cell>
        </row>
        <row r="1203">
          <cell r="A1203">
            <v>445.77499999999998</v>
          </cell>
        </row>
        <row r="1204">
          <cell r="A1204">
            <v>444.46699999999998</v>
          </cell>
        </row>
        <row r="1205">
          <cell r="A1205">
            <v>444.47899999999998</v>
          </cell>
        </row>
        <row r="1206">
          <cell r="A1206">
            <v>445.89299999999997</v>
          </cell>
        </row>
        <row r="1207">
          <cell r="A1207">
            <v>444.61900000000003</v>
          </cell>
        </row>
        <row r="1208">
          <cell r="A1208">
            <v>445.916</v>
          </cell>
        </row>
        <row r="1209">
          <cell r="A1209">
            <v>445.93200000000002</v>
          </cell>
        </row>
        <row r="1210">
          <cell r="A1210">
            <v>445.88499999999999</v>
          </cell>
        </row>
        <row r="1211">
          <cell r="A1211">
            <v>445.24400000000003</v>
          </cell>
        </row>
        <row r="1212">
          <cell r="A1212">
            <v>443.93200000000002</v>
          </cell>
        </row>
        <row r="1213">
          <cell r="A1213">
            <v>445.29399999999998</v>
          </cell>
        </row>
        <row r="1214">
          <cell r="A1214">
            <v>446.536</v>
          </cell>
        </row>
        <row r="1215">
          <cell r="A1215">
            <v>443.892</v>
          </cell>
        </row>
        <row r="1216">
          <cell r="A1216">
            <v>445.17700000000002</v>
          </cell>
        </row>
        <row r="1217">
          <cell r="A1217">
            <v>443.34100000000001</v>
          </cell>
        </row>
        <row r="1218">
          <cell r="A1218">
            <v>445.017</v>
          </cell>
        </row>
        <row r="1219">
          <cell r="A1219">
            <v>443.72399999999999</v>
          </cell>
        </row>
        <row r="1220">
          <cell r="A1220">
            <v>445.06</v>
          </cell>
        </row>
        <row r="1221">
          <cell r="A1221">
            <v>445.11799999999999</v>
          </cell>
        </row>
        <row r="1222">
          <cell r="A1222">
            <v>445.07499999999999</v>
          </cell>
        </row>
        <row r="1223">
          <cell r="A1223">
            <v>443.88400000000001</v>
          </cell>
        </row>
        <row r="1224">
          <cell r="A1224">
            <v>445.24700000000001</v>
          </cell>
        </row>
        <row r="1225">
          <cell r="A1225">
            <v>443.55200000000002</v>
          </cell>
        </row>
        <row r="1226">
          <cell r="A1226">
            <v>447.59899999999999</v>
          </cell>
        </row>
        <row r="1227">
          <cell r="A1227">
            <v>425.52100000000002</v>
          </cell>
        </row>
        <row r="1228">
          <cell r="A1228">
            <v>425.57499999999999</v>
          </cell>
        </row>
        <row r="1229">
          <cell r="A1229">
            <v>425.7</v>
          </cell>
        </row>
        <row r="1230">
          <cell r="A1230">
            <v>425.536</v>
          </cell>
        </row>
        <row r="1231">
          <cell r="A1231">
            <v>424.27100000000002</v>
          </cell>
        </row>
        <row r="1232">
          <cell r="A1232">
            <v>425.56299999999999</v>
          </cell>
        </row>
        <row r="1233">
          <cell r="A1233">
            <v>425.60599999999999</v>
          </cell>
        </row>
        <row r="1234">
          <cell r="A1234">
            <v>425.57499999999999</v>
          </cell>
        </row>
        <row r="1235">
          <cell r="A1235">
            <v>424.24299999999999</v>
          </cell>
        </row>
        <row r="1236">
          <cell r="A1236">
            <v>425.642</v>
          </cell>
        </row>
        <row r="1237">
          <cell r="A1237">
            <v>424.31</v>
          </cell>
        </row>
        <row r="1238">
          <cell r="A1238">
            <v>425.65300000000002</v>
          </cell>
        </row>
        <row r="1239">
          <cell r="A1239">
            <v>425.84899999999999</v>
          </cell>
        </row>
        <row r="1240">
          <cell r="A1240">
            <v>436.23500000000001</v>
          </cell>
        </row>
        <row r="1241">
          <cell r="A1241">
            <v>437.63</v>
          </cell>
        </row>
        <row r="1242">
          <cell r="A1242">
            <v>433.59100000000001</v>
          </cell>
        </row>
        <row r="1243">
          <cell r="A1243">
            <v>429.38400000000001</v>
          </cell>
        </row>
        <row r="1244">
          <cell r="A1244">
            <v>427.798</v>
          </cell>
        </row>
        <row r="1245">
          <cell r="A1245">
            <v>427.74700000000001</v>
          </cell>
        </row>
        <row r="1246">
          <cell r="A1246">
            <v>426.423</v>
          </cell>
        </row>
        <row r="1247">
          <cell r="A1247">
            <v>427.80599999999998</v>
          </cell>
        </row>
        <row r="1248">
          <cell r="A1248">
            <v>426.43799999999999</v>
          </cell>
        </row>
        <row r="1249">
          <cell r="A1249">
            <v>426.45800000000003</v>
          </cell>
        </row>
        <row r="1250">
          <cell r="A1250">
            <v>428.05200000000002</v>
          </cell>
        </row>
        <row r="1251">
          <cell r="A1251">
            <v>426.97800000000001</v>
          </cell>
        </row>
        <row r="1252">
          <cell r="A1252">
            <v>427.11399999999998</v>
          </cell>
        </row>
        <row r="1253">
          <cell r="A1253">
            <v>427.13</v>
          </cell>
        </row>
        <row r="1254">
          <cell r="A1254">
            <v>424.49299999999999</v>
          </cell>
        </row>
        <row r="1255">
          <cell r="A1255">
            <v>385.72</v>
          </cell>
        </row>
        <row r="1256">
          <cell r="A1256">
            <v>385.63400000000001</v>
          </cell>
        </row>
        <row r="1257">
          <cell r="A1257">
            <v>385.58300000000003</v>
          </cell>
        </row>
        <row r="1258">
          <cell r="A1258">
            <v>385.43</v>
          </cell>
        </row>
        <row r="1259">
          <cell r="A1259">
            <v>373.72699999999998</v>
          </cell>
        </row>
        <row r="1260">
          <cell r="A1260">
            <v>373.71899999999999</v>
          </cell>
        </row>
        <row r="1261">
          <cell r="A1261">
            <v>373.74599999999998</v>
          </cell>
        </row>
        <row r="1262">
          <cell r="A1262">
            <v>373.78500000000003</v>
          </cell>
        </row>
        <row r="1263">
          <cell r="A1263">
            <v>373.78899999999999</v>
          </cell>
        </row>
        <row r="1264">
          <cell r="A1264">
            <v>373.71899999999999</v>
          </cell>
        </row>
        <row r="1265">
          <cell r="A1265">
            <v>373.71899999999999</v>
          </cell>
        </row>
        <row r="1266">
          <cell r="A1266">
            <v>373.69900000000001</v>
          </cell>
        </row>
        <row r="1267">
          <cell r="A1267">
            <v>373.70299999999997</v>
          </cell>
        </row>
        <row r="1268">
          <cell r="A1268">
            <v>373.70299999999997</v>
          </cell>
        </row>
        <row r="1269">
          <cell r="A1269">
            <v>373.70299999999997</v>
          </cell>
        </row>
        <row r="1270">
          <cell r="A1270">
            <v>373.70299999999997</v>
          </cell>
        </row>
        <row r="1271">
          <cell r="A1271">
            <v>373.70299999999997</v>
          </cell>
        </row>
        <row r="1272">
          <cell r="A1272">
            <v>373.70299999999997</v>
          </cell>
        </row>
        <row r="1273">
          <cell r="A1273">
            <v>373.70299999999997</v>
          </cell>
        </row>
        <row r="1274">
          <cell r="A1274">
            <v>373.71499999999997</v>
          </cell>
        </row>
        <row r="1275">
          <cell r="A1275">
            <v>373.63900000000001</v>
          </cell>
        </row>
        <row r="1276">
          <cell r="A1276">
            <v>373.68799999999999</v>
          </cell>
        </row>
        <row r="1277">
          <cell r="A1277">
            <v>373.68599999999998</v>
          </cell>
        </row>
        <row r="1278">
          <cell r="A1278">
            <v>373.68099999999998</v>
          </cell>
        </row>
        <row r="1279">
          <cell r="A1279">
            <v>373.685</v>
          </cell>
        </row>
        <row r="1280">
          <cell r="A1280">
            <v>373.68099999999998</v>
          </cell>
        </row>
        <row r="1281">
          <cell r="A1281">
            <v>373.68099999999998</v>
          </cell>
        </row>
        <row r="1282">
          <cell r="A1282">
            <v>373.69600000000003</v>
          </cell>
        </row>
        <row r="1283">
          <cell r="A1283">
            <v>373.68099999999998</v>
          </cell>
        </row>
        <row r="1284">
          <cell r="A1284">
            <v>373.68099999999998</v>
          </cell>
        </row>
        <row r="1285">
          <cell r="A1285">
            <v>373.68099999999998</v>
          </cell>
        </row>
        <row r="1286">
          <cell r="A1286">
            <v>373.68099999999998</v>
          </cell>
        </row>
        <row r="1287">
          <cell r="A1287">
            <v>373.67700000000002</v>
          </cell>
        </row>
        <row r="1288">
          <cell r="A1288">
            <v>373.67700000000002</v>
          </cell>
        </row>
        <row r="1289">
          <cell r="A1289">
            <v>373.67700000000002</v>
          </cell>
        </row>
        <row r="1290">
          <cell r="A1290">
            <v>373.67700000000002</v>
          </cell>
        </row>
        <row r="1291">
          <cell r="A1291">
            <v>373.68799999999999</v>
          </cell>
        </row>
        <row r="1292">
          <cell r="A1292">
            <v>373.69600000000003</v>
          </cell>
        </row>
        <row r="1293">
          <cell r="A1293">
            <v>373.69600000000003</v>
          </cell>
        </row>
        <row r="1294">
          <cell r="A1294">
            <v>373.68099999999998</v>
          </cell>
        </row>
        <row r="1295">
          <cell r="A1295">
            <v>373.69600000000003</v>
          </cell>
        </row>
        <row r="1296">
          <cell r="A1296">
            <v>373.68099999999998</v>
          </cell>
        </row>
        <row r="1297">
          <cell r="A1297">
            <v>373.68099999999998</v>
          </cell>
        </row>
        <row r="1298">
          <cell r="A1298">
            <v>373.68099999999998</v>
          </cell>
        </row>
        <row r="1299">
          <cell r="A1299">
            <v>373.68099999999998</v>
          </cell>
        </row>
        <row r="1300">
          <cell r="A1300">
            <v>373.68099999999998</v>
          </cell>
        </row>
        <row r="1301">
          <cell r="A1301">
            <v>373.68099999999998</v>
          </cell>
        </row>
        <row r="1302">
          <cell r="A1302">
            <v>373.68099999999998</v>
          </cell>
        </row>
        <row r="1303">
          <cell r="A1303">
            <v>373.69499999999999</v>
          </cell>
        </row>
        <row r="1304">
          <cell r="A1304">
            <v>373.68200000000002</v>
          </cell>
        </row>
        <row r="1305">
          <cell r="A1305">
            <v>373.88299999999998</v>
          </cell>
        </row>
        <row r="1306">
          <cell r="A1306">
            <v>373.89499999999998</v>
          </cell>
        </row>
        <row r="1307">
          <cell r="A1307">
            <v>373.88299999999998</v>
          </cell>
        </row>
        <row r="1308">
          <cell r="A1308">
            <v>373.94099999999997</v>
          </cell>
        </row>
        <row r="1309">
          <cell r="A1309">
            <v>373.87900000000002</v>
          </cell>
        </row>
        <row r="1310">
          <cell r="A1310">
            <v>373.88299999999998</v>
          </cell>
        </row>
        <row r="1311">
          <cell r="A1311">
            <v>373.87900000000002</v>
          </cell>
        </row>
        <row r="1312">
          <cell r="A1312">
            <v>373.87900000000002</v>
          </cell>
        </row>
        <row r="1313">
          <cell r="A1313">
            <v>373.87900000000002</v>
          </cell>
        </row>
        <row r="1314">
          <cell r="A1314">
            <v>373.87900000000002</v>
          </cell>
        </row>
        <row r="1315">
          <cell r="A1315">
            <v>373.87900000000002</v>
          </cell>
        </row>
        <row r="1316">
          <cell r="A1316">
            <v>373.875</v>
          </cell>
        </row>
        <row r="1317">
          <cell r="A1317">
            <v>373.88299999999998</v>
          </cell>
        </row>
        <row r="1318">
          <cell r="A1318">
            <v>373.87900000000002</v>
          </cell>
        </row>
        <row r="1319">
          <cell r="A1319">
            <v>373.87900000000002</v>
          </cell>
        </row>
        <row r="1320">
          <cell r="A1320">
            <v>373.87900000000002</v>
          </cell>
        </row>
        <row r="1321">
          <cell r="A1321">
            <v>373.87900000000002</v>
          </cell>
        </row>
        <row r="1322">
          <cell r="A1322">
            <v>373.87900000000002</v>
          </cell>
        </row>
        <row r="1323">
          <cell r="A1323">
            <v>373.88299999999998</v>
          </cell>
        </row>
        <row r="1324">
          <cell r="A1324">
            <v>373.87900000000002</v>
          </cell>
        </row>
        <row r="1325">
          <cell r="A1325">
            <v>373.87900000000002</v>
          </cell>
        </row>
        <row r="1326">
          <cell r="A1326">
            <v>373.87900000000002</v>
          </cell>
        </row>
        <row r="1327">
          <cell r="A1327">
            <v>373.88299999999998</v>
          </cell>
        </row>
        <row r="1328">
          <cell r="A1328">
            <v>373.87900000000002</v>
          </cell>
        </row>
        <row r="1329">
          <cell r="A1329">
            <v>373.87900000000002</v>
          </cell>
        </row>
        <row r="1330">
          <cell r="A1330">
            <v>373.87900000000002</v>
          </cell>
        </row>
        <row r="1331">
          <cell r="A1331">
            <v>373.88299999999998</v>
          </cell>
        </row>
        <row r="1332">
          <cell r="A1332">
            <v>373.875</v>
          </cell>
        </row>
        <row r="1333">
          <cell r="A1333">
            <v>373.875</v>
          </cell>
        </row>
        <row r="1334">
          <cell r="A1334">
            <v>373.875</v>
          </cell>
        </row>
        <row r="1335">
          <cell r="A1335">
            <v>373.875</v>
          </cell>
        </row>
        <row r="1336">
          <cell r="A1336">
            <v>373.875</v>
          </cell>
        </row>
        <row r="1337">
          <cell r="A1337">
            <v>373.88299999999998</v>
          </cell>
        </row>
        <row r="1338">
          <cell r="A1338">
            <v>373.87900000000002</v>
          </cell>
        </row>
        <row r="1339">
          <cell r="A1339">
            <v>373.87900000000002</v>
          </cell>
        </row>
        <row r="1340">
          <cell r="A1340">
            <v>373.87900000000002</v>
          </cell>
        </row>
        <row r="1341">
          <cell r="A1341">
            <v>373.87900000000002</v>
          </cell>
        </row>
        <row r="1342">
          <cell r="A1342">
            <v>373.88299999999998</v>
          </cell>
        </row>
        <row r="1343">
          <cell r="A1343">
            <v>373.87900000000002</v>
          </cell>
        </row>
        <row r="1344">
          <cell r="A1344">
            <v>373.87900000000002</v>
          </cell>
        </row>
        <row r="1345">
          <cell r="A1345">
            <v>373.88299999999998</v>
          </cell>
        </row>
        <row r="1346">
          <cell r="A1346">
            <v>373.875</v>
          </cell>
        </row>
        <row r="1347">
          <cell r="A1347">
            <v>373.887</v>
          </cell>
        </row>
        <row r="1348">
          <cell r="A1348">
            <v>373.875</v>
          </cell>
        </row>
        <row r="1349">
          <cell r="A1349">
            <v>373.88299999999998</v>
          </cell>
        </row>
        <row r="1350">
          <cell r="A1350">
            <v>373.87900000000002</v>
          </cell>
        </row>
        <row r="1351">
          <cell r="A1351">
            <v>373.87900000000002</v>
          </cell>
        </row>
        <row r="1352">
          <cell r="A1352">
            <v>373.87900000000002</v>
          </cell>
        </row>
        <row r="1353">
          <cell r="A1353">
            <v>373.87900000000002</v>
          </cell>
        </row>
        <row r="1354">
          <cell r="A1354">
            <v>373.87900000000002</v>
          </cell>
        </row>
        <row r="1355">
          <cell r="A1355">
            <v>373.87900000000002</v>
          </cell>
        </row>
        <row r="1356">
          <cell r="A1356">
            <v>373.875</v>
          </cell>
        </row>
        <row r="1357">
          <cell r="A1357">
            <v>373.875</v>
          </cell>
        </row>
        <row r="1358">
          <cell r="A1358">
            <v>373.875</v>
          </cell>
        </row>
        <row r="1359">
          <cell r="A1359">
            <v>373.875</v>
          </cell>
        </row>
        <row r="1360">
          <cell r="A1360">
            <v>373.875</v>
          </cell>
        </row>
        <row r="1361">
          <cell r="A1361">
            <v>373.875</v>
          </cell>
        </row>
        <row r="1362">
          <cell r="A1362">
            <v>373.875</v>
          </cell>
        </row>
        <row r="1363">
          <cell r="A1363">
            <v>373.875</v>
          </cell>
        </row>
        <row r="1364">
          <cell r="A1364">
            <v>373.875</v>
          </cell>
        </row>
        <row r="1365">
          <cell r="A1365">
            <v>373.875</v>
          </cell>
        </row>
        <row r="1366">
          <cell r="A1366">
            <v>373.88299999999998</v>
          </cell>
        </row>
        <row r="1367">
          <cell r="A1367">
            <v>373.87900000000002</v>
          </cell>
        </row>
        <row r="1368">
          <cell r="A1368">
            <v>373.87900000000002</v>
          </cell>
        </row>
        <row r="1369">
          <cell r="A1369">
            <v>373.87900000000002</v>
          </cell>
        </row>
        <row r="1370">
          <cell r="A1370">
            <v>373.87900000000002</v>
          </cell>
        </row>
        <row r="1371">
          <cell r="A1371">
            <v>373.87900000000002</v>
          </cell>
        </row>
        <row r="1372">
          <cell r="A1372">
            <v>373.87900000000002</v>
          </cell>
        </row>
        <row r="1373">
          <cell r="A1373">
            <v>373.87900000000002</v>
          </cell>
        </row>
        <row r="1374">
          <cell r="A1374">
            <v>373.87900000000002</v>
          </cell>
        </row>
        <row r="1375">
          <cell r="A1375">
            <v>373.87900000000002</v>
          </cell>
        </row>
        <row r="1376">
          <cell r="A1376">
            <v>373.87900000000002</v>
          </cell>
        </row>
        <row r="1377">
          <cell r="A1377">
            <v>373.87900000000002</v>
          </cell>
        </row>
        <row r="1378">
          <cell r="A1378">
            <v>373.87900000000002</v>
          </cell>
        </row>
        <row r="1379">
          <cell r="A1379">
            <v>373.87099999999998</v>
          </cell>
        </row>
        <row r="1380">
          <cell r="A1380">
            <v>373.88299999999998</v>
          </cell>
        </row>
        <row r="1381">
          <cell r="A1381">
            <v>373.87900000000002</v>
          </cell>
        </row>
        <row r="1382">
          <cell r="A1382">
            <v>373.87900000000002</v>
          </cell>
        </row>
        <row r="1383">
          <cell r="A1383">
            <v>373.87900000000002</v>
          </cell>
        </row>
        <row r="1384">
          <cell r="A1384">
            <v>373.87900000000002</v>
          </cell>
        </row>
        <row r="1385">
          <cell r="A1385">
            <v>373.88299999999998</v>
          </cell>
        </row>
        <row r="1386">
          <cell r="A1386">
            <v>373.87900000000002</v>
          </cell>
        </row>
        <row r="1387">
          <cell r="A1387">
            <v>373.87900000000002</v>
          </cell>
        </row>
        <row r="1388">
          <cell r="A1388">
            <v>373.87900000000002</v>
          </cell>
        </row>
        <row r="1389">
          <cell r="A1389">
            <v>373.89499999999998</v>
          </cell>
        </row>
        <row r="1390">
          <cell r="A1390">
            <v>373.88299999999998</v>
          </cell>
        </row>
        <row r="1391">
          <cell r="A1391">
            <v>373.87900000000002</v>
          </cell>
        </row>
        <row r="1392">
          <cell r="A1392">
            <v>373.87900000000002</v>
          </cell>
        </row>
        <row r="1393">
          <cell r="A1393">
            <v>373.87900000000002</v>
          </cell>
        </row>
        <row r="1394">
          <cell r="A1394">
            <v>373.87900000000002</v>
          </cell>
        </row>
        <row r="1395">
          <cell r="A1395">
            <v>373.887</v>
          </cell>
        </row>
        <row r="1396">
          <cell r="A1396">
            <v>373.88299999999998</v>
          </cell>
        </row>
        <row r="1397">
          <cell r="A1397">
            <v>373.88299999999998</v>
          </cell>
        </row>
        <row r="1398">
          <cell r="A1398">
            <v>373.87900000000002</v>
          </cell>
        </row>
        <row r="1399">
          <cell r="A1399">
            <v>373.88299999999998</v>
          </cell>
        </row>
        <row r="1400">
          <cell r="A1400">
            <v>373.87900000000002</v>
          </cell>
        </row>
        <row r="1401">
          <cell r="A1401">
            <v>373.87900000000002</v>
          </cell>
        </row>
        <row r="1402">
          <cell r="A1402">
            <v>373.87900000000002</v>
          </cell>
        </row>
        <row r="1403">
          <cell r="A1403">
            <v>373.87099999999998</v>
          </cell>
        </row>
        <row r="1404">
          <cell r="A1404">
            <v>373.875</v>
          </cell>
        </row>
        <row r="1405">
          <cell r="A1405">
            <v>373.87900000000002</v>
          </cell>
        </row>
        <row r="1406">
          <cell r="A1406">
            <v>373.87099999999998</v>
          </cell>
        </row>
        <row r="1407">
          <cell r="A1407">
            <v>373.87900000000002</v>
          </cell>
        </row>
        <row r="1408">
          <cell r="A1408">
            <v>373.87900000000002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56.034199999999998</v>
          </cell>
        </row>
        <row r="2">
          <cell r="A2">
            <v>56.047899999999998</v>
          </cell>
        </row>
        <row r="3">
          <cell r="A3">
            <v>55.8643</v>
          </cell>
        </row>
        <row r="4">
          <cell r="A4">
            <v>55.860399999999998</v>
          </cell>
        </row>
        <row r="5">
          <cell r="A5">
            <v>55.875999999999998</v>
          </cell>
        </row>
        <row r="6">
          <cell r="A6">
            <v>55.872100000000003</v>
          </cell>
        </row>
        <row r="7">
          <cell r="A7">
            <v>55.8643</v>
          </cell>
        </row>
        <row r="8">
          <cell r="A8">
            <v>55.8643</v>
          </cell>
        </row>
        <row r="9">
          <cell r="A9">
            <v>55.8643</v>
          </cell>
        </row>
        <row r="10">
          <cell r="A10">
            <v>55.8643</v>
          </cell>
        </row>
        <row r="11">
          <cell r="A11">
            <v>55.872100000000003</v>
          </cell>
        </row>
        <row r="12">
          <cell r="A12">
            <v>55.868200000000002</v>
          </cell>
        </row>
        <row r="13">
          <cell r="A13">
            <v>55.868200000000002</v>
          </cell>
        </row>
        <row r="14">
          <cell r="A14">
            <v>55.868200000000002</v>
          </cell>
        </row>
        <row r="15">
          <cell r="A15">
            <v>55.868200000000002</v>
          </cell>
        </row>
        <row r="16">
          <cell r="A16">
            <v>55.875999999999998</v>
          </cell>
        </row>
        <row r="17">
          <cell r="A17">
            <v>55.875999999999998</v>
          </cell>
        </row>
        <row r="18">
          <cell r="A18">
            <v>55.868200000000002</v>
          </cell>
        </row>
        <row r="19">
          <cell r="A19">
            <v>55.868200000000002</v>
          </cell>
        </row>
        <row r="20">
          <cell r="A20">
            <v>55.868200000000002</v>
          </cell>
        </row>
        <row r="21">
          <cell r="A21">
            <v>55.868200000000002</v>
          </cell>
        </row>
        <row r="22">
          <cell r="A22">
            <v>55.858400000000003</v>
          </cell>
        </row>
        <row r="23">
          <cell r="A23">
            <v>55.849600000000002</v>
          </cell>
        </row>
        <row r="24">
          <cell r="A24">
            <v>55.845700000000001</v>
          </cell>
        </row>
        <row r="25">
          <cell r="A25">
            <v>55.890599999999999</v>
          </cell>
        </row>
        <row r="26">
          <cell r="A26">
            <v>55.875999999999998</v>
          </cell>
        </row>
        <row r="27">
          <cell r="A27">
            <v>55.884799999999998</v>
          </cell>
        </row>
        <row r="28">
          <cell r="A28">
            <v>55.896500000000003</v>
          </cell>
        </row>
        <row r="29">
          <cell r="A29">
            <v>55.8887</v>
          </cell>
        </row>
        <row r="30">
          <cell r="A30">
            <v>49.759799999999998</v>
          </cell>
        </row>
        <row r="31">
          <cell r="A31">
            <v>80.696299999999994</v>
          </cell>
        </row>
        <row r="32">
          <cell r="A32">
            <v>80.661100000000005</v>
          </cell>
        </row>
        <row r="33">
          <cell r="A33">
            <v>80.662099999999995</v>
          </cell>
        </row>
        <row r="34">
          <cell r="A34">
            <v>80.662099999999995</v>
          </cell>
        </row>
        <row r="35">
          <cell r="A35">
            <v>92.478499999999997</v>
          </cell>
        </row>
        <row r="36">
          <cell r="A36">
            <v>95.829099999999997</v>
          </cell>
        </row>
        <row r="37">
          <cell r="A37">
            <v>96.324200000000005</v>
          </cell>
        </row>
        <row r="38">
          <cell r="A38">
            <v>98.059600000000003</v>
          </cell>
        </row>
        <row r="39">
          <cell r="A39">
            <v>100.996</v>
          </cell>
        </row>
        <row r="40">
          <cell r="A40">
            <v>101.36199999999999</v>
          </cell>
        </row>
        <row r="41">
          <cell r="A41">
            <v>101.125</v>
          </cell>
        </row>
        <row r="42">
          <cell r="A42">
            <v>101.164</v>
          </cell>
        </row>
        <row r="43">
          <cell r="A43">
            <v>95.347700000000003</v>
          </cell>
        </row>
        <row r="44">
          <cell r="A44">
            <v>101.652</v>
          </cell>
        </row>
        <row r="45">
          <cell r="A45">
            <v>101.5</v>
          </cell>
        </row>
        <row r="46">
          <cell r="A46">
            <v>101.512</v>
          </cell>
        </row>
        <row r="47">
          <cell r="A47">
            <v>103.40900000000001</v>
          </cell>
        </row>
        <row r="48">
          <cell r="A48">
            <v>101.46</v>
          </cell>
        </row>
        <row r="49">
          <cell r="A49">
            <v>101.48399999999999</v>
          </cell>
        </row>
        <row r="50">
          <cell r="A50">
            <v>102.14100000000001</v>
          </cell>
        </row>
        <row r="51">
          <cell r="A51">
            <v>102.176</v>
          </cell>
        </row>
        <row r="52">
          <cell r="A52">
            <v>102.336</v>
          </cell>
        </row>
        <row r="53">
          <cell r="A53">
            <v>102.53100000000001</v>
          </cell>
        </row>
        <row r="54">
          <cell r="A54">
            <v>102.51600000000001</v>
          </cell>
        </row>
        <row r="55">
          <cell r="A55">
            <v>102.52</v>
          </cell>
        </row>
        <row r="56">
          <cell r="A56">
            <v>102.59</v>
          </cell>
        </row>
        <row r="57">
          <cell r="A57">
            <v>102.586</v>
          </cell>
        </row>
        <row r="58">
          <cell r="A58">
            <v>102.63800000000001</v>
          </cell>
        </row>
        <row r="59">
          <cell r="A59">
            <v>102.57599999999999</v>
          </cell>
        </row>
        <row r="60">
          <cell r="A60">
            <v>102.58799999999999</v>
          </cell>
        </row>
        <row r="61">
          <cell r="A61">
            <v>102.529</v>
          </cell>
        </row>
        <row r="62">
          <cell r="A62">
            <v>102.52500000000001</v>
          </cell>
        </row>
        <row r="63">
          <cell r="A63">
            <v>102.72799999999999</v>
          </cell>
        </row>
        <row r="64">
          <cell r="A64">
            <v>102.837</v>
          </cell>
        </row>
        <row r="65">
          <cell r="A65">
            <v>102.669</v>
          </cell>
        </row>
        <row r="66">
          <cell r="A66">
            <v>102.688</v>
          </cell>
        </row>
        <row r="67">
          <cell r="A67">
            <v>102.71599999999999</v>
          </cell>
        </row>
        <row r="68">
          <cell r="A68">
            <v>96.294899999999998</v>
          </cell>
        </row>
        <row r="69">
          <cell r="A69">
            <v>97.0762</v>
          </cell>
        </row>
        <row r="70">
          <cell r="A70">
            <v>99.7881</v>
          </cell>
        </row>
        <row r="71">
          <cell r="A71">
            <v>99.592799999999997</v>
          </cell>
        </row>
        <row r="72">
          <cell r="A72">
            <v>99.5732</v>
          </cell>
        </row>
        <row r="73">
          <cell r="A73">
            <v>99.409199999999998</v>
          </cell>
        </row>
        <row r="74">
          <cell r="A74">
            <v>99.417000000000002</v>
          </cell>
        </row>
        <row r="75">
          <cell r="A75">
            <v>99.405299999999997</v>
          </cell>
        </row>
        <row r="76">
          <cell r="A76">
            <v>99.397499999999994</v>
          </cell>
        </row>
        <row r="77">
          <cell r="A77">
            <v>99.409199999999998</v>
          </cell>
        </row>
        <row r="78">
          <cell r="A78">
            <v>99.397499999999994</v>
          </cell>
        </row>
        <row r="79">
          <cell r="A79">
            <v>99.393600000000006</v>
          </cell>
        </row>
        <row r="80">
          <cell r="A80">
            <v>99.393600000000006</v>
          </cell>
        </row>
        <row r="81">
          <cell r="A81">
            <v>99.311499999999995</v>
          </cell>
        </row>
        <row r="82">
          <cell r="A82">
            <v>63.450200000000002</v>
          </cell>
        </row>
        <row r="83">
          <cell r="A83">
            <v>63.6631</v>
          </cell>
        </row>
        <row r="84">
          <cell r="A84">
            <v>66.700199999999995</v>
          </cell>
        </row>
        <row r="85">
          <cell r="A85">
            <v>65.170900000000003</v>
          </cell>
        </row>
        <row r="86">
          <cell r="A86">
            <v>65.237300000000005</v>
          </cell>
        </row>
        <row r="87">
          <cell r="A87">
            <v>65.002899999999997</v>
          </cell>
        </row>
        <row r="88">
          <cell r="A88">
            <v>89.924800000000005</v>
          </cell>
        </row>
        <row r="89">
          <cell r="A89">
            <v>89.346699999999998</v>
          </cell>
        </row>
        <row r="90">
          <cell r="A90">
            <v>89.3506</v>
          </cell>
        </row>
        <row r="91">
          <cell r="A91">
            <v>89.346699999999998</v>
          </cell>
        </row>
        <row r="92">
          <cell r="A92">
            <v>89.3369</v>
          </cell>
        </row>
        <row r="93">
          <cell r="A93">
            <v>89.3369</v>
          </cell>
        </row>
        <row r="94">
          <cell r="A94">
            <v>89.325199999999995</v>
          </cell>
        </row>
        <row r="95">
          <cell r="A95">
            <v>89.828100000000006</v>
          </cell>
        </row>
        <row r="96">
          <cell r="A96">
            <v>89.681600000000003</v>
          </cell>
        </row>
        <row r="97">
          <cell r="A97">
            <v>89.681600000000003</v>
          </cell>
        </row>
        <row r="98">
          <cell r="A98">
            <v>90.192400000000006</v>
          </cell>
        </row>
        <row r="99">
          <cell r="A99">
            <v>90.1143</v>
          </cell>
        </row>
        <row r="100">
          <cell r="A100">
            <v>90.1143</v>
          </cell>
        </row>
        <row r="101">
          <cell r="A101">
            <v>90.122100000000003</v>
          </cell>
        </row>
        <row r="102">
          <cell r="A102">
            <v>90.162099999999995</v>
          </cell>
        </row>
        <row r="103">
          <cell r="A103">
            <v>90.107399999999998</v>
          </cell>
        </row>
        <row r="104">
          <cell r="A104">
            <v>90.119100000000003</v>
          </cell>
        </row>
        <row r="105">
          <cell r="A105">
            <v>90.197299999999998</v>
          </cell>
        </row>
        <row r="106">
          <cell r="A106">
            <v>90.141599999999997</v>
          </cell>
        </row>
        <row r="107">
          <cell r="A107">
            <v>89.5137</v>
          </cell>
        </row>
        <row r="108">
          <cell r="A108">
            <v>88.982399999999998</v>
          </cell>
        </row>
        <row r="109">
          <cell r="A109">
            <v>88.9863</v>
          </cell>
        </row>
        <row r="110">
          <cell r="A110">
            <v>88.9863</v>
          </cell>
        </row>
        <row r="111">
          <cell r="A111">
            <v>88.978499999999997</v>
          </cell>
        </row>
        <row r="112">
          <cell r="A112">
            <v>92.311499999999995</v>
          </cell>
        </row>
        <row r="113">
          <cell r="A113">
            <v>91.920900000000003</v>
          </cell>
        </row>
        <row r="114">
          <cell r="A114">
            <v>91.917000000000002</v>
          </cell>
        </row>
        <row r="115">
          <cell r="A115">
            <v>91.924800000000005</v>
          </cell>
        </row>
        <row r="116">
          <cell r="A116">
            <v>91.928700000000006</v>
          </cell>
        </row>
        <row r="117">
          <cell r="A117">
            <v>93.584000000000003</v>
          </cell>
        </row>
        <row r="118">
          <cell r="A118">
            <v>93.580100000000002</v>
          </cell>
        </row>
        <row r="119">
          <cell r="A119">
            <v>93.591800000000006</v>
          </cell>
        </row>
        <row r="120">
          <cell r="A120">
            <v>93.580100000000002</v>
          </cell>
        </row>
        <row r="121">
          <cell r="A121">
            <v>95.224599999999995</v>
          </cell>
        </row>
        <row r="122">
          <cell r="A122">
            <v>95.228499999999997</v>
          </cell>
        </row>
        <row r="123">
          <cell r="A123">
            <v>95.248000000000005</v>
          </cell>
        </row>
        <row r="124">
          <cell r="A124">
            <v>95.244100000000003</v>
          </cell>
        </row>
        <row r="125">
          <cell r="A125">
            <v>95.224599999999995</v>
          </cell>
        </row>
        <row r="126">
          <cell r="A126">
            <v>95.248000000000005</v>
          </cell>
        </row>
        <row r="127">
          <cell r="A127">
            <v>95.240200000000002</v>
          </cell>
        </row>
        <row r="128">
          <cell r="A128">
            <v>95.255899999999997</v>
          </cell>
        </row>
        <row r="129">
          <cell r="A129">
            <v>95.244100000000003</v>
          </cell>
        </row>
        <row r="130">
          <cell r="A130">
            <v>95.220699999999994</v>
          </cell>
        </row>
        <row r="131">
          <cell r="A131">
            <v>95.216800000000006</v>
          </cell>
        </row>
        <row r="132">
          <cell r="A132">
            <v>95.2363</v>
          </cell>
        </row>
        <row r="133">
          <cell r="A133">
            <v>95.2363</v>
          </cell>
        </row>
        <row r="134">
          <cell r="A134">
            <v>95.240200000000002</v>
          </cell>
        </row>
        <row r="135">
          <cell r="A135">
            <v>95.232399999999998</v>
          </cell>
        </row>
        <row r="136">
          <cell r="A136">
            <v>95.248999999999995</v>
          </cell>
        </row>
        <row r="137">
          <cell r="A137">
            <v>95.245099999999994</v>
          </cell>
        </row>
        <row r="138">
          <cell r="A138">
            <v>90.164100000000005</v>
          </cell>
        </row>
        <row r="139">
          <cell r="A139">
            <v>96.607399999999998</v>
          </cell>
        </row>
        <row r="140">
          <cell r="A140">
            <v>90.781199999999998</v>
          </cell>
        </row>
        <row r="141">
          <cell r="A141">
            <v>90.7988</v>
          </cell>
        </row>
        <row r="142">
          <cell r="A142">
            <v>90.802700000000002</v>
          </cell>
        </row>
        <row r="143">
          <cell r="A143">
            <v>90.720699999999994</v>
          </cell>
        </row>
        <row r="144">
          <cell r="A144">
            <v>90.707999999999998</v>
          </cell>
        </row>
        <row r="145">
          <cell r="A145">
            <v>90.2744</v>
          </cell>
        </row>
        <row r="146">
          <cell r="A146">
            <v>90.334000000000003</v>
          </cell>
        </row>
        <row r="147">
          <cell r="A147">
            <v>90.998000000000005</v>
          </cell>
        </row>
        <row r="148">
          <cell r="A148">
            <v>90.281199999999998</v>
          </cell>
        </row>
        <row r="149">
          <cell r="A149">
            <v>92.203100000000006</v>
          </cell>
        </row>
        <row r="150">
          <cell r="A150">
            <v>92.203100000000006</v>
          </cell>
        </row>
        <row r="151">
          <cell r="A151">
            <v>92.212900000000005</v>
          </cell>
        </row>
        <row r="152">
          <cell r="A152">
            <v>93.841800000000006</v>
          </cell>
        </row>
        <row r="153">
          <cell r="A153">
            <v>93.839799999999997</v>
          </cell>
        </row>
        <row r="154">
          <cell r="A154">
            <v>90.283199999999994</v>
          </cell>
        </row>
        <row r="155">
          <cell r="A155">
            <v>90.276399999999995</v>
          </cell>
        </row>
        <row r="156">
          <cell r="A156">
            <v>90.251000000000005</v>
          </cell>
        </row>
        <row r="157">
          <cell r="A157">
            <v>90.269499999999994</v>
          </cell>
        </row>
        <row r="158">
          <cell r="A158">
            <v>90.285200000000003</v>
          </cell>
        </row>
        <row r="159">
          <cell r="A159">
            <v>90.238299999999995</v>
          </cell>
        </row>
        <row r="160">
          <cell r="A160">
            <v>90.238299999999995</v>
          </cell>
        </row>
        <row r="161">
          <cell r="A161">
            <v>90.246099999999998</v>
          </cell>
        </row>
        <row r="162">
          <cell r="A162">
            <v>90.25</v>
          </cell>
        </row>
        <row r="163">
          <cell r="A163">
            <v>90.238299999999995</v>
          </cell>
        </row>
        <row r="164">
          <cell r="A164">
            <v>90.226600000000005</v>
          </cell>
        </row>
        <row r="165">
          <cell r="A165">
            <v>90.234399999999994</v>
          </cell>
        </row>
        <row r="166">
          <cell r="A166">
            <v>90.222700000000003</v>
          </cell>
        </row>
        <row r="167">
          <cell r="A167">
            <v>90.226600000000005</v>
          </cell>
        </row>
        <row r="168">
          <cell r="A168">
            <v>92.433599999999998</v>
          </cell>
        </row>
        <row r="169">
          <cell r="A169">
            <v>92.164100000000005</v>
          </cell>
        </row>
        <row r="170">
          <cell r="A170">
            <v>92.152299999999997</v>
          </cell>
        </row>
        <row r="171">
          <cell r="A171">
            <v>92.144499999999994</v>
          </cell>
        </row>
        <row r="172">
          <cell r="A172">
            <v>93.828100000000006</v>
          </cell>
        </row>
        <row r="173">
          <cell r="A173">
            <v>93.820300000000003</v>
          </cell>
        </row>
        <row r="174">
          <cell r="A174">
            <v>90.273399999999995</v>
          </cell>
        </row>
        <row r="175">
          <cell r="A175">
            <v>90.261700000000005</v>
          </cell>
        </row>
        <row r="176">
          <cell r="A176">
            <v>90.265600000000006</v>
          </cell>
        </row>
        <row r="177">
          <cell r="A177">
            <v>90.2607</v>
          </cell>
        </row>
        <row r="178">
          <cell r="A178">
            <v>90.256799999999998</v>
          </cell>
        </row>
        <row r="179">
          <cell r="A179">
            <v>92.776399999999995</v>
          </cell>
        </row>
        <row r="180">
          <cell r="A180">
            <v>92.159199999999998</v>
          </cell>
        </row>
        <row r="181">
          <cell r="A181">
            <v>92.174800000000005</v>
          </cell>
        </row>
        <row r="182">
          <cell r="A182">
            <v>92.170900000000003</v>
          </cell>
        </row>
        <row r="183">
          <cell r="A183">
            <v>90.272499999999994</v>
          </cell>
        </row>
        <row r="184">
          <cell r="A184">
            <v>90.248999999999995</v>
          </cell>
        </row>
        <row r="185">
          <cell r="A185">
            <v>90.252899999999997</v>
          </cell>
        </row>
        <row r="186">
          <cell r="A186">
            <v>90.264600000000002</v>
          </cell>
        </row>
        <row r="187">
          <cell r="A187">
            <v>90.245099999999994</v>
          </cell>
        </row>
        <row r="188">
          <cell r="A188">
            <v>90.248999999999995</v>
          </cell>
        </row>
        <row r="189">
          <cell r="A189">
            <v>90.2607</v>
          </cell>
        </row>
        <row r="190">
          <cell r="A190">
            <v>92.608400000000003</v>
          </cell>
        </row>
        <row r="191">
          <cell r="A191">
            <v>92.026399999999995</v>
          </cell>
        </row>
        <row r="192">
          <cell r="A192">
            <v>92.030299999999997</v>
          </cell>
        </row>
        <row r="193">
          <cell r="A193">
            <v>92.565399999999997</v>
          </cell>
        </row>
        <row r="194">
          <cell r="A194">
            <v>96.842799999999997</v>
          </cell>
        </row>
        <row r="195">
          <cell r="A195">
            <v>96.780299999999997</v>
          </cell>
        </row>
        <row r="196">
          <cell r="A196">
            <v>91</v>
          </cell>
        </row>
        <row r="197">
          <cell r="A197">
            <v>90.824200000000005</v>
          </cell>
        </row>
        <row r="198">
          <cell r="A198">
            <v>90.703100000000006</v>
          </cell>
        </row>
        <row r="199">
          <cell r="A199">
            <v>90.6875</v>
          </cell>
        </row>
        <row r="200">
          <cell r="A200">
            <v>90.75</v>
          </cell>
        </row>
        <row r="201">
          <cell r="A201">
            <v>90.699200000000005</v>
          </cell>
        </row>
        <row r="202">
          <cell r="A202">
            <v>90.476600000000005</v>
          </cell>
        </row>
        <row r="203">
          <cell r="A203">
            <v>95.665999999999997</v>
          </cell>
        </row>
        <row r="204">
          <cell r="A204">
            <v>95.905299999999997</v>
          </cell>
        </row>
        <row r="205">
          <cell r="A205">
            <v>95.896500000000003</v>
          </cell>
        </row>
        <row r="206">
          <cell r="A206">
            <v>97.876999999999995</v>
          </cell>
        </row>
        <row r="207">
          <cell r="A207">
            <v>91.505899999999997</v>
          </cell>
        </row>
        <row r="208">
          <cell r="A208">
            <v>91.498000000000005</v>
          </cell>
        </row>
        <row r="209">
          <cell r="A209">
            <v>91.478499999999997</v>
          </cell>
        </row>
        <row r="210">
          <cell r="A210">
            <v>91.478499999999997</v>
          </cell>
        </row>
        <row r="211">
          <cell r="A211">
            <v>91.439499999999995</v>
          </cell>
        </row>
        <row r="212">
          <cell r="A212">
            <v>91.443399999999997</v>
          </cell>
        </row>
        <row r="213">
          <cell r="A213">
            <v>91.443399999999997</v>
          </cell>
        </row>
        <row r="214">
          <cell r="A214">
            <v>92.132800000000003</v>
          </cell>
        </row>
        <row r="215">
          <cell r="A215">
            <v>92.050799999999995</v>
          </cell>
        </row>
        <row r="216">
          <cell r="A216">
            <v>92.128900000000002</v>
          </cell>
        </row>
        <row r="217">
          <cell r="A217">
            <v>92.058599999999998</v>
          </cell>
        </row>
        <row r="218">
          <cell r="A218">
            <v>92.107399999999998</v>
          </cell>
        </row>
        <row r="219">
          <cell r="A219">
            <v>92.040999999999997</v>
          </cell>
        </row>
        <row r="220">
          <cell r="A220">
            <v>92.095699999999994</v>
          </cell>
        </row>
        <row r="221">
          <cell r="A221">
            <v>92.044899999999998</v>
          </cell>
        </row>
        <row r="222">
          <cell r="A222">
            <v>92.060500000000005</v>
          </cell>
        </row>
        <row r="223">
          <cell r="A223">
            <v>92.1113</v>
          </cell>
        </row>
        <row r="224">
          <cell r="A224">
            <v>91.5137</v>
          </cell>
        </row>
        <row r="225">
          <cell r="A225">
            <v>91.498000000000005</v>
          </cell>
        </row>
        <row r="226">
          <cell r="A226">
            <v>91.482399999999998</v>
          </cell>
        </row>
        <row r="227">
          <cell r="A227">
            <v>91.474599999999995</v>
          </cell>
        </row>
        <row r="228">
          <cell r="A228">
            <v>91.471699999999998</v>
          </cell>
        </row>
        <row r="229">
          <cell r="A229">
            <v>91.474599999999995</v>
          </cell>
        </row>
        <row r="230">
          <cell r="A230">
            <v>93.455100000000002</v>
          </cell>
        </row>
        <row r="231">
          <cell r="A231">
            <v>93.412099999999995</v>
          </cell>
        </row>
        <row r="232">
          <cell r="A232">
            <v>93.396500000000003</v>
          </cell>
        </row>
        <row r="233">
          <cell r="A233">
            <v>93.392600000000002</v>
          </cell>
        </row>
        <row r="234">
          <cell r="A234">
            <v>95.052700000000002</v>
          </cell>
        </row>
        <row r="235">
          <cell r="A235">
            <v>95.0488</v>
          </cell>
        </row>
        <row r="236">
          <cell r="A236">
            <v>95.040999999999997</v>
          </cell>
        </row>
        <row r="237">
          <cell r="A237">
            <v>95.044899999999998</v>
          </cell>
        </row>
        <row r="238">
          <cell r="A238">
            <v>95.040999999999997</v>
          </cell>
        </row>
        <row r="239">
          <cell r="A239">
            <v>96.716800000000006</v>
          </cell>
        </row>
        <row r="240">
          <cell r="A240">
            <v>96.7012</v>
          </cell>
        </row>
        <row r="241">
          <cell r="A241">
            <v>96.705100000000002</v>
          </cell>
        </row>
        <row r="242">
          <cell r="A242">
            <v>96.025400000000005</v>
          </cell>
        </row>
        <row r="243">
          <cell r="A243">
            <v>98.872100000000003</v>
          </cell>
        </row>
        <row r="244">
          <cell r="A244">
            <v>92.254900000000006</v>
          </cell>
        </row>
        <row r="245">
          <cell r="A245">
            <v>92.161100000000005</v>
          </cell>
        </row>
        <row r="246">
          <cell r="A246">
            <v>92.106399999999994</v>
          </cell>
        </row>
        <row r="247">
          <cell r="A247">
            <v>92.0869</v>
          </cell>
        </row>
        <row r="248">
          <cell r="A248">
            <v>92.1494</v>
          </cell>
        </row>
        <row r="249">
          <cell r="A249">
            <v>92.094700000000003</v>
          </cell>
        </row>
        <row r="250">
          <cell r="A250">
            <v>91.754900000000006</v>
          </cell>
        </row>
        <row r="251">
          <cell r="A251">
            <v>91.751000000000005</v>
          </cell>
        </row>
        <row r="252">
          <cell r="A252">
            <v>68.075199999999995</v>
          </cell>
        </row>
        <row r="253">
          <cell r="A253">
            <v>67.911100000000005</v>
          </cell>
        </row>
        <row r="254">
          <cell r="A254">
            <v>67.879900000000006</v>
          </cell>
        </row>
        <row r="255">
          <cell r="A255">
            <v>67.567400000000006</v>
          </cell>
        </row>
        <row r="256">
          <cell r="A256">
            <v>67.555700000000002</v>
          </cell>
        </row>
        <row r="257">
          <cell r="A257">
            <v>67.575199999999995</v>
          </cell>
        </row>
        <row r="258">
          <cell r="A258">
            <v>67.563500000000005</v>
          </cell>
        </row>
        <row r="259">
          <cell r="A259">
            <v>67.563500000000005</v>
          </cell>
        </row>
        <row r="260">
          <cell r="A260">
            <v>67.563500000000005</v>
          </cell>
        </row>
        <row r="261">
          <cell r="A261">
            <v>67.563500000000005</v>
          </cell>
        </row>
        <row r="262">
          <cell r="A262">
            <v>67.567400000000006</v>
          </cell>
        </row>
        <row r="263">
          <cell r="A263">
            <v>67.559600000000003</v>
          </cell>
        </row>
        <row r="264">
          <cell r="A264">
            <v>67.563500000000005</v>
          </cell>
        </row>
        <row r="265">
          <cell r="A265">
            <v>67.559600000000003</v>
          </cell>
        </row>
        <row r="266">
          <cell r="A266">
            <v>67.571299999999994</v>
          </cell>
        </row>
        <row r="267">
          <cell r="A267">
            <v>62.118200000000002</v>
          </cell>
        </row>
        <row r="268">
          <cell r="A268">
            <v>79.373000000000005</v>
          </cell>
        </row>
        <row r="269">
          <cell r="A269">
            <v>90.7988</v>
          </cell>
        </row>
        <row r="270">
          <cell r="A270">
            <v>90.787099999999995</v>
          </cell>
        </row>
        <row r="271">
          <cell r="A271">
            <v>90.783199999999994</v>
          </cell>
        </row>
        <row r="272">
          <cell r="A272">
            <v>90.775400000000005</v>
          </cell>
        </row>
        <row r="273">
          <cell r="A273">
            <v>90.767600000000002</v>
          </cell>
        </row>
        <row r="274">
          <cell r="A274">
            <v>90.748000000000005</v>
          </cell>
        </row>
        <row r="275">
          <cell r="A275">
            <v>90.755899999999997</v>
          </cell>
        </row>
        <row r="276">
          <cell r="A276">
            <v>90.748000000000005</v>
          </cell>
        </row>
        <row r="277">
          <cell r="A277">
            <v>90.744100000000003</v>
          </cell>
        </row>
        <row r="278">
          <cell r="A278">
            <v>90.748000000000005</v>
          </cell>
        </row>
        <row r="279">
          <cell r="A279">
            <v>90.767600000000002</v>
          </cell>
        </row>
        <row r="280">
          <cell r="A280">
            <v>90.755899999999997</v>
          </cell>
        </row>
        <row r="281">
          <cell r="A281">
            <v>105.229</v>
          </cell>
        </row>
        <row r="282">
          <cell r="A282">
            <v>105.474</v>
          </cell>
        </row>
        <row r="283">
          <cell r="A283">
            <v>105.47</v>
          </cell>
        </row>
        <row r="284">
          <cell r="A284">
            <v>105.46599999999999</v>
          </cell>
        </row>
        <row r="285">
          <cell r="A285">
            <v>105.462</v>
          </cell>
        </row>
        <row r="286">
          <cell r="A286">
            <v>105.46599999999999</v>
          </cell>
        </row>
        <row r="287">
          <cell r="A287">
            <v>105.46599999999999</v>
          </cell>
        </row>
        <row r="288">
          <cell r="A288">
            <v>105.46599999999999</v>
          </cell>
        </row>
        <row r="289">
          <cell r="A289">
            <v>105.462</v>
          </cell>
        </row>
        <row r="290">
          <cell r="A290">
            <v>105.46599999999999</v>
          </cell>
        </row>
        <row r="291">
          <cell r="A291">
            <v>105.47</v>
          </cell>
        </row>
        <row r="292">
          <cell r="A292">
            <v>105.46599999999999</v>
          </cell>
        </row>
        <row r="293">
          <cell r="A293">
            <v>105.462</v>
          </cell>
        </row>
        <row r="294">
          <cell r="A294">
            <v>105.458</v>
          </cell>
        </row>
        <row r="295">
          <cell r="A295">
            <v>105.47</v>
          </cell>
        </row>
        <row r="296">
          <cell r="A296">
            <v>105.46599999999999</v>
          </cell>
        </row>
        <row r="297">
          <cell r="A297">
            <v>105.462</v>
          </cell>
        </row>
        <row r="298">
          <cell r="A298">
            <v>105.45399999999999</v>
          </cell>
        </row>
        <row r="299">
          <cell r="A299">
            <v>103.54</v>
          </cell>
        </row>
        <row r="300">
          <cell r="A300">
            <v>104.197</v>
          </cell>
        </row>
        <row r="301">
          <cell r="A301">
            <v>68.615200000000002</v>
          </cell>
        </row>
        <row r="302">
          <cell r="A302">
            <v>68.344700000000003</v>
          </cell>
        </row>
        <row r="303">
          <cell r="A303">
            <v>54.636699999999998</v>
          </cell>
        </row>
        <row r="304">
          <cell r="A304">
            <v>68.0488</v>
          </cell>
        </row>
        <row r="305">
          <cell r="A305">
            <v>91.226600000000005</v>
          </cell>
        </row>
        <row r="306">
          <cell r="A306">
            <v>91.223600000000005</v>
          </cell>
        </row>
        <row r="307">
          <cell r="A307">
            <v>91.207999999999998</v>
          </cell>
        </row>
        <row r="308">
          <cell r="A308">
            <v>91.253900000000002</v>
          </cell>
        </row>
        <row r="309">
          <cell r="A309">
            <v>91.257800000000003</v>
          </cell>
        </row>
        <row r="310">
          <cell r="A310">
            <v>91.222700000000003</v>
          </cell>
        </row>
        <row r="311">
          <cell r="A311">
            <v>91.222700000000003</v>
          </cell>
        </row>
        <row r="312">
          <cell r="A312">
            <v>91.218800000000002</v>
          </cell>
        </row>
        <row r="313">
          <cell r="A313">
            <v>91.234399999999994</v>
          </cell>
        </row>
        <row r="314">
          <cell r="A314">
            <v>91.234399999999994</v>
          </cell>
        </row>
        <row r="315">
          <cell r="A315">
            <v>91.226600000000005</v>
          </cell>
        </row>
        <row r="316">
          <cell r="A316">
            <v>91.222700000000003</v>
          </cell>
        </row>
        <row r="317">
          <cell r="A317">
            <v>91.230500000000006</v>
          </cell>
        </row>
        <row r="318">
          <cell r="A318">
            <v>91.238299999999995</v>
          </cell>
        </row>
        <row r="319">
          <cell r="A319">
            <v>91.230500000000006</v>
          </cell>
        </row>
        <row r="320">
          <cell r="A320">
            <v>91.226600000000005</v>
          </cell>
        </row>
        <row r="321">
          <cell r="A321">
            <v>91.229500000000002</v>
          </cell>
        </row>
        <row r="322">
          <cell r="A322">
            <v>91.229500000000002</v>
          </cell>
        </row>
        <row r="323">
          <cell r="A323">
            <v>91.233400000000003</v>
          </cell>
        </row>
        <row r="324">
          <cell r="A324">
            <v>91.2256</v>
          </cell>
        </row>
        <row r="325">
          <cell r="A325">
            <v>91.229500000000002</v>
          </cell>
        </row>
        <row r="326">
          <cell r="A326">
            <v>91.2256</v>
          </cell>
        </row>
        <row r="327">
          <cell r="A327">
            <v>107.58199999999999</v>
          </cell>
        </row>
        <row r="328">
          <cell r="A328">
            <v>109.98</v>
          </cell>
        </row>
        <row r="329">
          <cell r="A329">
            <v>109.95699999999999</v>
          </cell>
        </row>
        <row r="330">
          <cell r="A330">
            <v>109.96899999999999</v>
          </cell>
        </row>
        <row r="331">
          <cell r="A331">
            <v>109.961</v>
          </cell>
        </row>
        <row r="332">
          <cell r="A332">
            <v>109.94499999999999</v>
          </cell>
        </row>
        <row r="333">
          <cell r="A333">
            <v>109.941</v>
          </cell>
        </row>
        <row r="334">
          <cell r="A334">
            <v>112.249</v>
          </cell>
        </row>
        <row r="335">
          <cell r="A335">
            <v>110.226</v>
          </cell>
        </row>
        <row r="336">
          <cell r="A336">
            <v>110.94</v>
          </cell>
        </row>
        <row r="337">
          <cell r="A337">
            <v>110.82299999999999</v>
          </cell>
        </row>
        <row r="338">
          <cell r="A338">
            <v>110.72199999999999</v>
          </cell>
        </row>
        <row r="339">
          <cell r="A339">
            <v>110.687</v>
          </cell>
        </row>
        <row r="340">
          <cell r="A340">
            <v>110.64</v>
          </cell>
        </row>
        <row r="341">
          <cell r="A341">
            <v>110.663</v>
          </cell>
        </row>
        <row r="342">
          <cell r="A342">
            <v>110.636</v>
          </cell>
        </row>
        <row r="343">
          <cell r="A343">
            <v>110.65900000000001</v>
          </cell>
        </row>
        <row r="344">
          <cell r="A344">
            <v>110.663</v>
          </cell>
        </row>
        <row r="345">
          <cell r="A345">
            <v>110.651</v>
          </cell>
        </row>
        <row r="346">
          <cell r="A346">
            <v>110.63200000000001</v>
          </cell>
        </row>
        <row r="347">
          <cell r="A347">
            <v>110.65900000000001</v>
          </cell>
        </row>
        <row r="348">
          <cell r="A348">
            <v>110.67100000000001</v>
          </cell>
        </row>
        <row r="349">
          <cell r="A349">
            <v>110.65900000000001</v>
          </cell>
        </row>
        <row r="350">
          <cell r="A350">
            <v>110.64700000000001</v>
          </cell>
        </row>
        <row r="351">
          <cell r="A351">
            <v>110.636</v>
          </cell>
        </row>
        <row r="352">
          <cell r="A352">
            <v>110.68300000000001</v>
          </cell>
        </row>
        <row r="353">
          <cell r="A353">
            <v>110.84</v>
          </cell>
        </row>
        <row r="354">
          <cell r="A354">
            <v>111.07</v>
          </cell>
        </row>
        <row r="355">
          <cell r="A355">
            <v>110.914</v>
          </cell>
        </row>
        <row r="356">
          <cell r="A356">
            <v>105</v>
          </cell>
        </row>
        <row r="357">
          <cell r="A357">
            <v>106.02</v>
          </cell>
        </row>
        <row r="358">
          <cell r="A358">
            <v>105.94499999999999</v>
          </cell>
        </row>
        <row r="359">
          <cell r="A359">
            <v>105.94499999999999</v>
          </cell>
        </row>
        <row r="360">
          <cell r="A360">
            <v>105.938</v>
          </cell>
        </row>
        <row r="361">
          <cell r="A361">
            <v>105.508</v>
          </cell>
        </row>
        <row r="362">
          <cell r="A362">
            <v>105.504</v>
          </cell>
        </row>
        <row r="363">
          <cell r="A363">
            <v>105.496</v>
          </cell>
        </row>
        <row r="364">
          <cell r="A364">
            <v>105.496</v>
          </cell>
        </row>
        <row r="365">
          <cell r="A365">
            <v>105.5</v>
          </cell>
        </row>
        <row r="366">
          <cell r="A366">
            <v>105.508</v>
          </cell>
        </row>
        <row r="367">
          <cell r="A367">
            <v>105.5</v>
          </cell>
        </row>
        <row r="368">
          <cell r="A368">
            <v>105.473</v>
          </cell>
        </row>
        <row r="369">
          <cell r="A369">
            <v>105.473</v>
          </cell>
        </row>
        <row r="370">
          <cell r="A370">
            <v>105.48399999999999</v>
          </cell>
        </row>
        <row r="371">
          <cell r="A371">
            <v>105.48399999999999</v>
          </cell>
        </row>
        <row r="372">
          <cell r="A372">
            <v>105.477</v>
          </cell>
        </row>
        <row r="373">
          <cell r="A373">
            <v>105.477</v>
          </cell>
        </row>
        <row r="374">
          <cell r="A374">
            <v>105.48</v>
          </cell>
        </row>
        <row r="375">
          <cell r="A375">
            <v>105.492</v>
          </cell>
        </row>
        <row r="376">
          <cell r="A376">
            <v>105.48399999999999</v>
          </cell>
        </row>
        <row r="377">
          <cell r="A377">
            <v>105.48399999999999</v>
          </cell>
        </row>
        <row r="378">
          <cell r="A378">
            <v>105.48399999999999</v>
          </cell>
        </row>
        <row r="379">
          <cell r="A379">
            <v>105.496</v>
          </cell>
        </row>
        <row r="380">
          <cell r="A380">
            <v>105.492</v>
          </cell>
        </row>
        <row r="381">
          <cell r="A381">
            <v>105.48399999999999</v>
          </cell>
        </row>
        <row r="382">
          <cell r="A382">
            <v>105.48399999999999</v>
          </cell>
        </row>
        <row r="383">
          <cell r="A383">
            <v>105.48399999999999</v>
          </cell>
        </row>
        <row r="384">
          <cell r="A384">
            <v>105.492</v>
          </cell>
        </row>
        <row r="385">
          <cell r="A385">
            <v>105.48399999999999</v>
          </cell>
        </row>
        <row r="386">
          <cell r="A386">
            <v>105.48399999999999</v>
          </cell>
        </row>
        <row r="387">
          <cell r="A387">
            <v>105.48399999999999</v>
          </cell>
        </row>
        <row r="388">
          <cell r="A388">
            <v>105.496</v>
          </cell>
        </row>
        <row r="389">
          <cell r="A389">
            <v>105.48399999999999</v>
          </cell>
        </row>
        <row r="390">
          <cell r="A390">
            <v>105.48399999999999</v>
          </cell>
        </row>
        <row r="391">
          <cell r="A391">
            <v>105.473</v>
          </cell>
        </row>
        <row r="392">
          <cell r="A392">
            <v>105.48399999999999</v>
          </cell>
        </row>
        <row r="393">
          <cell r="A393">
            <v>105.48399999999999</v>
          </cell>
        </row>
        <row r="394">
          <cell r="A394">
            <v>105.477</v>
          </cell>
        </row>
        <row r="395">
          <cell r="A395">
            <v>105.477</v>
          </cell>
        </row>
        <row r="396">
          <cell r="A396">
            <v>105.48</v>
          </cell>
        </row>
        <row r="397">
          <cell r="A397">
            <v>105.48</v>
          </cell>
        </row>
        <row r="398">
          <cell r="A398">
            <v>105.375</v>
          </cell>
        </row>
        <row r="399">
          <cell r="A399">
            <v>69.580100000000002</v>
          </cell>
        </row>
        <row r="400">
          <cell r="A400">
            <v>69.474599999999995</v>
          </cell>
        </row>
        <row r="401">
          <cell r="A401">
            <v>69.087900000000005</v>
          </cell>
        </row>
        <row r="402">
          <cell r="A402">
            <v>69.072299999999998</v>
          </cell>
        </row>
        <row r="403">
          <cell r="A403">
            <v>69.0762</v>
          </cell>
        </row>
        <row r="404">
          <cell r="A404">
            <v>69.080100000000002</v>
          </cell>
        </row>
        <row r="405">
          <cell r="A405">
            <v>69.084000000000003</v>
          </cell>
        </row>
        <row r="406">
          <cell r="A406">
            <v>69.072299999999998</v>
          </cell>
        </row>
        <row r="407">
          <cell r="A407">
            <v>69.0762</v>
          </cell>
        </row>
        <row r="408">
          <cell r="A408">
            <v>69.072299999999998</v>
          </cell>
        </row>
        <row r="409">
          <cell r="A409">
            <v>69.087900000000005</v>
          </cell>
        </row>
        <row r="410">
          <cell r="A410">
            <v>69.087900000000005</v>
          </cell>
        </row>
        <row r="411">
          <cell r="A411">
            <v>69.0762</v>
          </cell>
        </row>
        <row r="412">
          <cell r="A412">
            <v>69.072299999999998</v>
          </cell>
        </row>
        <row r="413">
          <cell r="A413">
            <v>69.072299999999998</v>
          </cell>
        </row>
        <row r="414">
          <cell r="A414">
            <v>69.080100000000002</v>
          </cell>
        </row>
        <row r="415">
          <cell r="A415">
            <v>69.087900000000005</v>
          </cell>
        </row>
        <row r="416">
          <cell r="A416">
            <v>69.072299999999998</v>
          </cell>
        </row>
        <row r="417">
          <cell r="A417">
            <v>69.0762</v>
          </cell>
        </row>
        <row r="418">
          <cell r="A418">
            <v>69.080100000000002</v>
          </cell>
        </row>
        <row r="419">
          <cell r="A419">
            <v>69.084000000000003</v>
          </cell>
        </row>
        <row r="420">
          <cell r="A420">
            <v>69.0762</v>
          </cell>
        </row>
        <row r="421">
          <cell r="A421">
            <v>69.0762</v>
          </cell>
        </row>
        <row r="422">
          <cell r="A422">
            <v>69.0762</v>
          </cell>
        </row>
        <row r="423">
          <cell r="A423">
            <v>69.091800000000006</v>
          </cell>
        </row>
        <row r="424">
          <cell r="A424">
            <v>69.0762</v>
          </cell>
        </row>
        <row r="425">
          <cell r="A425">
            <v>69.072299999999998</v>
          </cell>
        </row>
        <row r="426">
          <cell r="A426">
            <v>69.0762</v>
          </cell>
        </row>
        <row r="427">
          <cell r="A427">
            <v>69.072299999999998</v>
          </cell>
        </row>
        <row r="428">
          <cell r="A428">
            <v>68.740200000000002</v>
          </cell>
        </row>
        <row r="429">
          <cell r="A429">
            <v>68.732399999999998</v>
          </cell>
        </row>
        <row r="430">
          <cell r="A430">
            <v>56.005899999999997</v>
          </cell>
        </row>
        <row r="431">
          <cell r="A431">
            <v>56.002000000000002</v>
          </cell>
        </row>
        <row r="432">
          <cell r="A432">
            <v>56.0137</v>
          </cell>
        </row>
        <row r="433">
          <cell r="A433">
            <v>56.0137</v>
          </cell>
        </row>
        <row r="434">
          <cell r="A434">
            <v>56.009799999999998</v>
          </cell>
        </row>
        <row r="435">
          <cell r="A435">
            <v>56.005899999999997</v>
          </cell>
        </row>
        <row r="436">
          <cell r="A436">
            <v>56.005899999999997</v>
          </cell>
        </row>
        <row r="437">
          <cell r="A437">
            <v>56.0137</v>
          </cell>
        </row>
        <row r="438">
          <cell r="A438">
            <v>56.005899999999997</v>
          </cell>
        </row>
        <row r="439">
          <cell r="A439">
            <v>55.994100000000003</v>
          </cell>
        </row>
        <row r="440">
          <cell r="A440">
            <v>55.997999999999998</v>
          </cell>
        </row>
        <row r="441">
          <cell r="A441">
            <v>55.994100000000003</v>
          </cell>
        </row>
        <row r="442">
          <cell r="A442">
            <v>56.021500000000003</v>
          </cell>
        </row>
        <row r="443">
          <cell r="A443">
            <v>56.009799999999998</v>
          </cell>
        </row>
        <row r="444">
          <cell r="A444">
            <v>56.009799999999998</v>
          </cell>
        </row>
        <row r="445">
          <cell r="A445">
            <v>56.009799999999998</v>
          </cell>
        </row>
        <row r="446">
          <cell r="A446">
            <v>56.009799999999998</v>
          </cell>
        </row>
        <row r="447">
          <cell r="A447">
            <v>56.017600000000002</v>
          </cell>
        </row>
        <row r="448">
          <cell r="A448">
            <v>56.009799999999998</v>
          </cell>
        </row>
        <row r="449">
          <cell r="A449">
            <v>55.9863</v>
          </cell>
        </row>
        <row r="450">
          <cell r="A450">
            <v>55.9863</v>
          </cell>
        </row>
        <row r="451">
          <cell r="A451">
            <v>55.997999999999998</v>
          </cell>
        </row>
        <row r="452">
          <cell r="A452">
            <v>55.9863</v>
          </cell>
        </row>
        <row r="453">
          <cell r="A453">
            <v>55.982399999999998</v>
          </cell>
        </row>
        <row r="454">
          <cell r="A454">
            <v>55.9863</v>
          </cell>
        </row>
        <row r="455">
          <cell r="A455">
            <v>55.982399999999998</v>
          </cell>
        </row>
        <row r="456">
          <cell r="A456">
            <v>56.002899999999997</v>
          </cell>
        </row>
        <row r="457">
          <cell r="A457">
            <v>55.987299999999998</v>
          </cell>
        </row>
        <row r="458">
          <cell r="A458">
            <v>55.987299999999998</v>
          </cell>
        </row>
        <row r="459">
          <cell r="A459">
            <v>55.983400000000003</v>
          </cell>
        </row>
        <row r="460">
          <cell r="A460">
            <v>55.987299999999998</v>
          </cell>
        </row>
        <row r="461">
          <cell r="A461">
            <v>55.979500000000002</v>
          </cell>
        </row>
        <row r="462">
          <cell r="A462">
            <v>55.9756</v>
          </cell>
        </row>
        <row r="463">
          <cell r="A463">
            <v>55.971699999999998</v>
          </cell>
        </row>
        <row r="464">
          <cell r="A464">
            <v>55.9756</v>
          </cell>
        </row>
        <row r="465">
          <cell r="A465">
            <v>55.995100000000001</v>
          </cell>
        </row>
        <row r="466">
          <cell r="A466">
            <v>55.991199999999999</v>
          </cell>
        </row>
        <row r="467">
          <cell r="A467">
            <v>77.066400000000002</v>
          </cell>
        </row>
        <row r="468">
          <cell r="A468">
            <v>91.647499999999994</v>
          </cell>
        </row>
        <row r="469">
          <cell r="A469">
            <v>91.627899999999997</v>
          </cell>
        </row>
        <row r="470">
          <cell r="A470">
            <v>91.627899999999997</v>
          </cell>
        </row>
        <row r="471">
          <cell r="A471">
            <v>91.616200000000006</v>
          </cell>
        </row>
        <row r="472">
          <cell r="A472">
            <v>91.612300000000005</v>
          </cell>
        </row>
        <row r="473">
          <cell r="A473">
            <v>91.612300000000005</v>
          </cell>
        </row>
        <row r="474">
          <cell r="A474">
            <v>103.491</v>
          </cell>
        </row>
        <row r="475">
          <cell r="A475">
            <v>106.64700000000001</v>
          </cell>
        </row>
        <row r="476">
          <cell r="A476">
            <v>106.628</v>
          </cell>
        </row>
        <row r="477">
          <cell r="A477">
            <v>106.646</v>
          </cell>
        </row>
        <row r="478">
          <cell r="A478">
            <v>106.63800000000001</v>
          </cell>
        </row>
        <row r="479">
          <cell r="A479">
            <v>106.63</v>
          </cell>
        </row>
        <row r="480">
          <cell r="A480">
            <v>106.63</v>
          </cell>
        </row>
        <row r="481">
          <cell r="A481">
            <v>106.63800000000001</v>
          </cell>
        </row>
        <row r="482">
          <cell r="A482">
            <v>106.63800000000001</v>
          </cell>
        </row>
        <row r="483">
          <cell r="A483">
            <v>106.614</v>
          </cell>
        </row>
        <row r="484">
          <cell r="A484">
            <v>104.845</v>
          </cell>
        </row>
        <row r="485">
          <cell r="A485">
            <v>70.366200000000006</v>
          </cell>
        </row>
        <row r="486">
          <cell r="A486">
            <v>69.4482</v>
          </cell>
        </row>
        <row r="487">
          <cell r="A487">
            <v>69.167000000000002</v>
          </cell>
        </row>
        <row r="488">
          <cell r="A488">
            <v>69.147499999999994</v>
          </cell>
        </row>
        <row r="489">
          <cell r="A489">
            <v>69.143600000000006</v>
          </cell>
        </row>
        <row r="490">
          <cell r="A490">
            <v>55.717799999999997</v>
          </cell>
        </row>
        <row r="491">
          <cell r="A491">
            <v>55.7256</v>
          </cell>
        </row>
        <row r="492">
          <cell r="A492">
            <v>55.71</v>
          </cell>
        </row>
        <row r="493">
          <cell r="A493">
            <v>55.706099999999999</v>
          </cell>
        </row>
        <row r="494">
          <cell r="A494">
            <v>55.21</v>
          </cell>
        </row>
        <row r="495">
          <cell r="A495">
            <v>55.206099999999999</v>
          </cell>
        </row>
        <row r="496">
          <cell r="A496">
            <v>42.7881</v>
          </cell>
        </row>
        <row r="497">
          <cell r="A497">
            <v>42.784199999999998</v>
          </cell>
        </row>
        <row r="498">
          <cell r="A498">
            <v>42.784199999999998</v>
          </cell>
        </row>
        <row r="499">
          <cell r="A499">
            <v>42.780299999999997</v>
          </cell>
        </row>
        <row r="500">
          <cell r="A500">
            <v>42.795900000000003</v>
          </cell>
        </row>
        <row r="501">
          <cell r="A501">
            <v>42.764600000000002</v>
          </cell>
        </row>
        <row r="502">
          <cell r="A502">
            <v>43.245100000000001</v>
          </cell>
        </row>
        <row r="503">
          <cell r="A503">
            <v>89.331100000000006</v>
          </cell>
        </row>
        <row r="504">
          <cell r="A504">
            <v>91.5107</v>
          </cell>
        </row>
        <row r="505">
          <cell r="A505">
            <v>91.502899999999997</v>
          </cell>
        </row>
        <row r="506">
          <cell r="A506">
            <v>91.506799999999998</v>
          </cell>
        </row>
        <row r="507">
          <cell r="A507">
            <v>91.498999999999995</v>
          </cell>
        </row>
        <row r="508">
          <cell r="A508">
            <v>91.514600000000002</v>
          </cell>
        </row>
        <row r="509">
          <cell r="A509">
            <v>91.502899999999997</v>
          </cell>
        </row>
        <row r="510">
          <cell r="A510">
            <v>91.502899999999997</v>
          </cell>
        </row>
        <row r="511">
          <cell r="A511">
            <v>91.502899999999997</v>
          </cell>
        </row>
        <row r="512">
          <cell r="A512">
            <v>91.5107</v>
          </cell>
        </row>
        <row r="513">
          <cell r="A513">
            <v>91.5107</v>
          </cell>
        </row>
        <row r="514">
          <cell r="A514">
            <v>91.502899999999997</v>
          </cell>
        </row>
        <row r="515">
          <cell r="A515">
            <v>91.502899999999997</v>
          </cell>
        </row>
        <row r="516">
          <cell r="A516">
            <v>91.502899999999997</v>
          </cell>
        </row>
        <row r="517">
          <cell r="A517">
            <v>91.514600000000002</v>
          </cell>
        </row>
        <row r="518">
          <cell r="A518">
            <v>91.502899999999997</v>
          </cell>
        </row>
        <row r="519">
          <cell r="A519">
            <v>91.502899999999997</v>
          </cell>
        </row>
        <row r="520">
          <cell r="A520">
            <v>91.502899999999997</v>
          </cell>
        </row>
        <row r="521">
          <cell r="A521">
            <v>91.5107</v>
          </cell>
        </row>
        <row r="522">
          <cell r="A522">
            <v>91.5107</v>
          </cell>
        </row>
        <row r="523">
          <cell r="A523">
            <v>91.487300000000005</v>
          </cell>
        </row>
        <row r="524">
          <cell r="A524">
            <v>91.491200000000006</v>
          </cell>
        </row>
        <row r="525">
          <cell r="A525">
            <v>91.495099999999994</v>
          </cell>
        </row>
        <row r="526">
          <cell r="A526">
            <v>91.518600000000006</v>
          </cell>
        </row>
        <row r="527">
          <cell r="A527">
            <v>91.502899999999997</v>
          </cell>
        </row>
        <row r="528">
          <cell r="A528">
            <v>91.502899999999997</v>
          </cell>
        </row>
        <row r="529">
          <cell r="A529">
            <v>91.502899999999997</v>
          </cell>
        </row>
        <row r="530">
          <cell r="A530">
            <v>91.514600000000002</v>
          </cell>
        </row>
        <row r="531">
          <cell r="A531">
            <v>91.502899999999997</v>
          </cell>
        </row>
        <row r="532">
          <cell r="A532">
            <v>91.498999999999995</v>
          </cell>
        </row>
        <row r="533">
          <cell r="A533">
            <v>91.502899999999997</v>
          </cell>
        </row>
        <row r="534">
          <cell r="A534">
            <v>91.506799999999998</v>
          </cell>
        </row>
        <row r="535">
          <cell r="A535">
            <v>91.5107</v>
          </cell>
        </row>
        <row r="536">
          <cell r="A536">
            <v>91.498999999999995</v>
          </cell>
        </row>
        <row r="537">
          <cell r="A537">
            <v>91.502899999999997</v>
          </cell>
        </row>
        <row r="538">
          <cell r="A538">
            <v>91.498999999999995</v>
          </cell>
        </row>
        <row r="539">
          <cell r="A539">
            <v>91.5107</v>
          </cell>
        </row>
        <row r="540">
          <cell r="A540">
            <v>91.498999999999995</v>
          </cell>
        </row>
        <row r="541">
          <cell r="A541">
            <v>91.502899999999997</v>
          </cell>
        </row>
        <row r="542">
          <cell r="A542">
            <v>91.502899999999997</v>
          </cell>
        </row>
        <row r="543">
          <cell r="A543">
            <v>91.514600000000002</v>
          </cell>
        </row>
        <row r="544">
          <cell r="A544">
            <v>91.514600000000002</v>
          </cell>
        </row>
        <row r="545">
          <cell r="A545">
            <v>91.506799999999998</v>
          </cell>
        </row>
        <row r="546">
          <cell r="A546">
            <v>91.491200000000006</v>
          </cell>
        </row>
        <row r="547">
          <cell r="A547">
            <v>91.498999999999995</v>
          </cell>
        </row>
        <row r="548">
          <cell r="A548">
            <v>91.506799999999998</v>
          </cell>
        </row>
        <row r="549">
          <cell r="A549">
            <v>91.502899999999997</v>
          </cell>
        </row>
        <row r="550">
          <cell r="A550">
            <v>91.498999999999995</v>
          </cell>
        </row>
        <row r="551">
          <cell r="A551">
            <v>91.502899999999997</v>
          </cell>
        </row>
        <row r="552">
          <cell r="A552">
            <v>91.518600000000006</v>
          </cell>
        </row>
        <row r="553">
          <cell r="A553">
            <v>91.506799999999998</v>
          </cell>
        </row>
        <row r="554">
          <cell r="A554">
            <v>91.502899999999997</v>
          </cell>
        </row>
        <row r="555">
          <cell r="A555">
            <v>91.506799999999998</v>
          </cell>
        </row>
        <row r="556">
          <cell r="A556">
            <v>91.506799999999998</v>
          </cell>
        </row>
        <row r="557">
          <cell r="A557">
            <v>91.5107</v>
          </cell>
        </row>
        <row r="558">
          <cell r="A558">
            <v>91.502899999999997</v>
          </cell>
        </row>
        <row r="559">
          <cell r="A559">
            <v>91.506799999999998</v>
          </cell>
        </row>
        <row r="560">
          <cell r="A560">
            <v>91.502899999999997</v>
          </cell>
        </row>
        <row r="561">
          <cell r="A561">
            <v>91.518600000000006</v>
          </cell>
        </row>
        <row r="562">
          <cell r="A562">
            <v>91.506799999999998</v>
          </cell>
        </row>
        <row r="563">
          <cell r="A563">
            <v>91.506799999999998</v>
          </cell>
        </row>
        <row r="564">
          <cell r="A564">
            <v>91.506799999999998</v>
          </cell>
        </row>
        <row r="565">
          <cell r="A565">
            <v>91.5107</v>
          </cell>
        </row>
        <row r="566">
          <cell r="A566">
            <v>91.514600000000002</v>
          </cell>
        </row>
        <row r="567">
          <cell r="A567">
            <v>91.506799999999998</v>
          </cell>
        </row>
        <row r="568">
          <cell r="A568">
            <v>91.506799999999998</v>
          </cell>
        </row>
        <row r="569">
          <cell r="A569">
            <v>91.495099999999994</v>
          </cell>
        </row>
        <row r="570">
          <cell r="A570">
            <v>91.502899999999997</v>
          </cell>
        </row>
        <row r="571">
          <cell r="A571">
            <v>91.498999999999995</v>
          </cell>
        </row>
        <row r="572">
          <cell r="A572">
            <v>91.498999999999995</v>
          </cell>
        </row>
        <row r="573">
          <cell r="A573">
            <v>91.498999999999995</v>
          </cell>
        </row>
        <row r="574">
          <cell r="A574">
            <v>91.502899999999997</v>
          </cell>
        </row>
        <row r="575">
          <cell r="A575">
            <v>91.506799999999998</v>
          </cell>
        </row>
        <row r="576">
          <cell r="A576">
            <v>91.498999999999995</v>
          </cell>
        </row>
        <row r="577">
          <cell r="A577">
            <v>91.498999999999995</v>
          </cell>
        </row>
        <row r="578">
          <cell r="A578">
            <v>91.502899999999997</v>
          </cell>
        </row>
        <row r="579">
          <cell r="A579">
            <v>91.506799999999998</v>
          </cell>
        </row>
        <row r="580">
          <cell r="A580">
            <v>91.498999999999995</v>
          </cell>
        </row>
        <row r="581">
          <cell r="A581">
            <v>91.502899999999997</v>
          </cell>
        </row>
        <row r="582">
          <cell r="A582">
            <v>91.498999999999995</v>
          </cell>
        </row>
        <row r="583">
          <cell r="A583">
            <v>91.506799999999998</v>
          </cell>
        </row>
        <row r="584">
          <cell r="A584">
            <v>91.498999999999995</v>
          </cell>
        </row>
        <row r="585">
          <cell r="A585">
            <v>91.502899999999997</v>
          </cell>
        </row>
        <row r="586">
          <cell r="A586">
            <v>91.498999999999995</v>
          </cell>
        </row>
        <row r="587">
          <cell r="A587">
            <v>91.518600000000006</v>
          </cell>
        </row>
        <row r="588">
          <cell r="A588">
            <v>91.5107</v>
          </cell>
        </row>
        <row r="589">
          <cell r="A589">
            <v>91.506799999999998</v>
          </cell>
        </row>
        <row r="590">
          <cell r="A590">
            <v>91.506799999999998</v>
          </cell>
        </row>
        <row r="591">
          <cell r="A591">
            <v>91.514600000000002</v>
          </cell>
        </row>
        <row r="592">
          <cell r="A592">
            <v>91.5107</v>
          </cell>
        </row>
        <row r="593">
          <cell r="A593">
            <v>91.498999999999995</v>
          </cell>
        </row>
        <row r="594">
          <cell r="A594">
            <v>91.502899999999997</v>
          </cell>
        </row>
        <row r="595">
          <cell r="A595">
            <v>91.498999999999995</v>
          </cell>
        </row>
        <row r="596">
          <cell r="A596">
            <v>91.506799999999998</v>
          </cell>
        </row>
        <row r="597">
          <cell r="A597">
            <v>91.498999999999995</v>
          </cell>
        </row>
        <row r="598">
          <cell r="A598">
            <v>91.502899999999997</v>
          </cell>
        </row>
        <row r="599">
          <cell r="A599">
            <v>91.498999999999995</v>
          </cell>
        </row>
        <row r="600">
          <cell r="A600">
            <v>91.518600000000006</v>
          </cell>
        </row>
        <row r="601">
          <cell r="A601">
            <v>91.502899999999997</v>
          </cell>
        </row>
        <row r="602">
          <cell r="A602">
            <v>91.506799999999998</v>
          </cell>
        </row>
        <row r="603">
          <cell r="A603">
            <v>91.498999999999995</v>
          </cell>
        </row>
        <row r="604">
          <cell r="A604">
            <v>91.514600000000002</v>
          </cell>
        </row>
        <row r="605">
          <cell r="A605">
            <v>91.5107</v>
          </cell>
        </row>
        <row r="606">
          <cell r="A606">
            <v>91.506799999999998</v>
          </cell>
        </row>
        <row r="607">
          <cell r="A607">
            <v>91.502899999999997</v>
          </cell>
        </row>
        <row r="608">
          <cell r="A608">
            <v>91.502899999999997</v>
          </cell>
        </row>
        <row r="609">
          <cell r="A609">
            <v>91.506799999999998</v>
          </cell>
        </row>
        <row r="610">
          <cell r="A610">
            <v>91.498999999999995</v>
          </cell>
        </row>
        <row r="611">
          <cell r="A611">
            <v>91.502899999999997</v>
          </cell>
        </row>
        <row r="612">
          <cell r="A612">
            <v>91.498999999999995</v>
          </cell>
        </row>
        <row r="613">
          <cell r="A613">
            <v>91.518600000000006</v>
          </cell>
        </row>
        <row r="614">
          <cell r="A614">
            <v>91.491200000000006</v>
          </cell>
        </row>
        <row r="615">
          <cell r="A615">
            <v>108.499</v>
          </cell>
        </row>
        <row r="616">
          <cell r="A616">
            <v>110.28400000000001</v>
          </cell>
        </row>
        <row r="617">
          <cell r="A617">
            <v>110.979</v>
          </cell>
        </row>
        <row r="618">
          <cell r="A618">
            <v>110.968</v>
          </cell>
        </row>
        <row r="619">
          <cell r="A619">
            <v>110.976</v>
          </cell>
        </row>
        <row r="620">
          <cell r="A620">
            <v>110.964</v>
          </cell>
        </row>
        <row r="621">
          <cell r="A621">
            <v>111.202</v>
          </cell>
        </row>
        <row r="622">
          <cell r="A622">
            <v>110.50700000000001</v>
          </cell>
        </row>
        <row r="623">
          <cell r="A623">
            <v>110.51900000000001</v>
          </cell>
        </row>
        <row r="624">
          <cell r="A624">
            <v>110.72199999999999</v>
          </cell>
        </row>
        <row r="625">
          <cell r="A625">
            <v>110.79600000000001</v>
          </cell>
        </row>
        <row r="626">
          <cell r="A626">
            <v>110.64700000000001</v>
          </cell>
        </row>
        <row r="627">
          <cell r="A627">
            <v>110.624</v>
          </cell>
        </row>
        <row r="628">
          <cell r="A628">
            <v>110.655</v>
          </cell>
        </row>
        <row r="629">
          <cell r="A629">
            <v>110.651</v>
          </cell>
        </row>
        <row r="630">
          <cell r="A630">
            <v>110.694</v>
          </cell>
        </row>
        <row r="631">
          <cell r="A631">
            <v>110.628</v>
          </cell>
        </row>
        <row r="632">
          <cell r="A632">
            <v>111.405</v>
          </cell>
        </row>
        <row r="633">
          <cell r="A633">
            <v>111.479</v>
          </cell>
        </row>
        <row r="634">
          <cell r="A634">
            <v>111.476</v>
          </cell>
        </row>
        <row r="635">
          <cell r="A635">
            <v>111.452</v>
          </cell>
        </row>
        <row r="636">
          <cell r="A636">
            <v>111.468</v>
          </cell>
        </row>
        <row r="637">
          <cell r="A637">
            <v>111.456</v>
          </cell>
        </row>
        <row r="638">
          <cell r="A638">
            <v>111.40900000000001</v>
          </cell>
        </row>
        <row r="639">
          <cell r="A639">
            <v>111.492</v>
          </cell>
        </row>
        <row r="640">
          <cell r="A640">
            <v>111.613</v>
          </cell>
        </row>
        <row r="641">
          <cell r="A641">
            <v>111.449</v>
          </cell>
        </row>
        <row r="642">
          <cell r="A642">
            <v>105.105</v>
          </cell>
        </row>
        <row r="643">
          <cell r="A643">
            <v>106.54900000000001</v>
          </cell>
        </row>
        <row r="644">
          <cell r="A644">
            <v>106.447</v>
          </cell>
        </row>
        <row r="645">
          <cell r="A645">
            <v>106.45099999999999</v>
          </cell>
        </row>
        <row r="646">
          <cell r="A646">
            <v>106.43899999999999</v>
          </cell>
        </row>
        <row r="647">
          <cell r="A647">
            <v>106.43899999999999</v>
          </cell>
        </row>
        <row r="648">
          <cell r="A648">
            <v>106.408</v>
          </cell>
        </row>
        <row r="649">
          <cell r="A649">
            <v>106.42</v>
          </cell>
        </row>
        <row r="650">
          <cell r="A650">
            <v>106.42</v>
          </cell>
        </row>
        <row r="651">
          <cell r="A651">
            <v>106.41200000000001</v>
          </cell>
        </row>
        <row r="652">
          <cell r="A652">
            <v>106.41200000000001</v>
          </cell>
        </row>
        <row r="653">
          <cell r="A653">
            <v>106.416</v>
          </cell>
        </row>
        <row r="654">
          <cell r="A654">
            <v>106.42400000000001</v>
          </cell>
        </row>
        <row r="655">
          <cell r="A655">
            <v>106.416</v>
          </cell>
        </row>
        <row r="656">
          <cell r="A656">
            <v>105.721</v>
          </cell>
        </row>
        <row r="657">
          <cell r="A657">
            <v>105.721</v>
          </cell>
        </row>
        <row r="658">
          <cell r="A658">
            <v>105.729</v>
          </cell>
        </row>
        <row r="659">
          <cell r="A659">
            <v>105.729</v>
          </cell>
        </row>
        <row r="660">
          <cell r="A660">
            <v>105.72499999999999</v>
          </cell>
        </row>
        <row r="661">
          <cell r="A661">
            <v>105.721</v>
          </cell>
        </row>
        <row r="662">
          <cell r="A662">
            <v>105.721</v>
          </cell>
        </row>
        <row r="663">
          <cell r="A663">
            <v>105.729</v>
          </cell>
        </row>
        <row r="664">
          <cell r="A664">
            <v>105.721</v>
          </cell>
        </row>
        <row r="665">
          <cell r="A665">
            <v>105.721</v>
          </cell>
        </row>
        <row r="666">
          <cell r="A666">
            <v>105.721</v>
          </cell>
        </row>
        <row r="667">
          <cell r="A667">
            <v>105.729</v>
          </cell>
        </row>
        <row r="668">
          <cell r="A668">
            <v>105.752</v>
          </cell>
        </row>
        <row r="669">
          <cell r="A669">
            <v>105.744</v>
          </cell>
        </row>
        <row r="670">
          <cell r="A670">
            <v>105.744</v>
          </cell>
        </row>
        <row r="671">
          <cell r="A671">
            <v>105.736</v>
          </cell>
        </row>
        <row r="672">
          <cell r="A672">
            <v>105.76</v>
          </cell>
        </row>
        <row r="673">
          <cell r="A673">
            <v>105.748</v>
          </cell>
        </row>
        <row r="674">
          <cell r="A674">
            <v>105.744</v>
          </cell>
        </row>
        <row r="675">
          <cell r="A675">
            <v>105.748</v>
          </cell>
        </row>
        <row r="676">
          <cell r="A676">
            <v>105.611</v>
          </cell>
        </row>
        <row r="677">
          <cell r="A677">
            <v>70.605500000000006</v>
          </cell>
        </row>
        <row r="678">
          <cell r="A678">
            <v>69.743200000000002</v>
          </cell>
        </row>
        <row r="679">
          <cell r="A679">
            <v>69.376000000000005</v>
          </cell>
        </row>
        <row r="680">
          <cell r="A680">
            <v>69.047899999999998</v>
          </cell>
        </row>
        <row r="681">
          <cell r="A681">
            <v>69.047899999999998</v>
          </cell>
        </row>
        <row r="682">
          <cell r="A682">
            <v>69.047899999999998</v>
          </cell>
        </row>
        <row r="683">
          <cell r="A683">
            <v>69.043899999999994</v>
          </cell>
        </row>
        <row r="684">
          <cell r="A684">
            <v>69.059600000000003</v>
          </cell>
        </row>
        <row r="685">
          <cell r="A685">
            <v>69.047899999999998</v>
          </cell>
        </row>
        <row r="686">
          <cell r="A686">
            <v>69.047899999999998</v>
          </cell>
        </row>
        <row r="687">
          <cell r="A687">
            <v>69.047899999999998</v>
          </cell>
        </row>
        <row r="688">
          <cell r="A688">
            <v>69.047899999999998</v>
          </cell>
        </row>
        <row r="689">
          <cell r="A689">
            <v>69.0518</v>
          </cell>
        </row>
        <row r="690">
          <cell r="A690">
            <v>69.043899999999994</v>
          </cell>
        </row>
        <row r="691">
          <cell r="A691">
            <v>69.047899999999998</v>
          </cell>
        </row>
        <row r="692">
          <cell r="A692">
            <v>69.043899999999994</v>
          </cell>
        </row>
        <row r="693">
          <cell r="A693">
            <v>69.040000000000006</v>
          </cell>
        </row>
        <row r="694">
          <cell r="A694">
            <v>69.043899999999994</v>
          </cell>
        </row>
        <row r="695">
          <cell r="A695">
            <v>69.036100000000005</v>
          </cell>
        </row>
        <row r="696">
          <cell r="A696">
            <v>69.040000000000006</v>
          </cell>
        </row>
        <row r="697">
          <cell r="A697">
            <v>69.036100000000005</v>
          </cell>
        </row>
        <row r="698">
          <cell r="A698">
            <v>69.0518</v>
          </cell>
        </row>
        <row r="699">
          <cell r="A699">
            <v>69.043899999999994</v>
          </cell>
        </row>
        <row r="700">
          <cell r="A700">
            <v>69.043899999999994</v>
          </cell>
        </row>
        <row r="701">
          <cell r="A701">
            <v>69.043899999999994</v>
          </cell>
        </row>
        <row r="702">
          <cell r="A702">
            <v>69.043899999999994</v>
          </cell>
        </row>
        <row r="703">
          <cell r="A703">
            <v>69.0518</v>
          </cell>
        </row>
        <row r="704">
          <cell r="A704">
            <v>69.043899999999994</v>
          </cell>
        </row>
        <row r="705">
          <cell r="A705">
            <v>69.043899999999994</v>
          </cell>
        </row>
        <row r="706">
          <cell r="A706">
            <v>69.040000000000006</v>
          </cell>
        </row>
        <row r="707">
          <cell r="A707">
            <v>69.059600000000003</v>
          </cell>
        </row>
        <row r="708">
          <cell r="A708">
            <v>56.661099999999998</v>
          </cell>
        </row>
        <row r="709">
          <cell r="A709">
            <v>56.657200000000003</v>
          </cell>
        </row>
        <row r="710">
          <cell r="A710">
            <v>56.661099999999998</v>
          </cell>
        </row>
        <row r="711">
          <cell r="A711">
            <v>56.657200000000003</v>
          </cell>
        </row>
        <row r="712">
          <cell r="A712">
            <v>56.664999999999999</v>
          </cell>
        </row>
        <row r="713">
          <cell r="A713">
            <v>56.657200000000003</v>
          </cell>
        </row>
        <row r="714">
          <cell r="A714">
            <v>56.661099999999998</v>
          </cell>
        </row>
        <row r="715">
          <cell r="A715">
            <v>56.656199999999998</v>
          </cell>
        </row>
        <row r="716">
          <cell r="A716">
            <v>56.660200000000003</v>
          </cell>
        </row>
        <row r="717">
          <cell r="A717">
            <v>56.648400000000002</v>
          </cell>
        </row>
        <row r="718">
          <cell r="A718">
            <v>56.643599999999999</v>
          </cell>
        </row>
        <row r="719">
          <cell r="A719">
            <v>56.670900000000003</v>
          </cell>
        </row>
        <row r="720">
          <cell r="A720">
            <v>56.659199999999998</v>
          </cell>
        </row>
        <row r="721">
          <cell r="A721">
            <v>56.655299999999997</v>
          </cell>
        </row>
        <row r="722">
          <cell r="A722">
            <v>56.659199999999998</v>
          </cell>
        </row>
        <row r="723">
          <cell r="A723">
            <v>56.6631</v>
          </cell>
        </row>
        <row r="724">
          <cell r="A724">
            <v>56.667000000000002</v>
          </cell>
        </row>
        <row r="725">
          <cell r="A725">
            <v>56.659199999999998</v>
          </cell>
        </row>
        <row r="726">
          <cell r="A726">
            <v>56.659199999999998</v>
          </cell>
        </row>
        <row r="727">
          <cell r="A727">
            <v>56.655299999999997</v>
          </cell>
        </row>
        <row r="728">
          <cell r="A728">
            <v>56.636699999999998</v>
          </cell>
        </row>
        <row r="729">
          <cell r="A729">
            <v>56.631799999999998</v>
          </cell>
        </row>
        <row r="730">
          <cell r="A730">
            <v>56.6357</v>
          </cell>
        </row>
        <row r="731">
          <cell r="A731">
            <v>56.643599999999999</v>
          </cell>
        </row>
        <row r="732">
          <cell r="A732">
            <v>56.631799999999998</v>
          </cell>
        </row>
        <row r="733">
          <cell r="A733">
            <v>56.6357</v>
          </cell>
        </row>
        <row r="734">
          <cell r="A734">
            <v>56.651400000000002</v>
          </cell>
        </row>
        <row r="735">
          <cell r="A735">
            <v>57.120100000000001</v>
          </cell>
        </row>
        <row r="736">
          <cell r="A736">
            <v>71.148399999999995</v>
          </cell>
        </row>
        <row r="737">
          <cell r="A737">
            <v>92.706999999999994</v>
          </cell>
        </row>
        <row r="738">
          <cell r="A738">
            <v>92.695300000000003</v>
          </cell>
        </row>
        <row r="739">
          <cell r="A739">
            <v>92.6875</v>
          </cell>
        </row>
        <row r="740">
          <cell r="A740">
            <v>92.679699999999997</v>
          </cell>
        </row>
        <row r="741">
          <cell r="A741">
            <v>92.683599999999998</v>
          </cell>
        </row>
        <row r="742">
          <cell r="A742">
            <v>92.671899999999994</v>
          </cell>
        </row>
        <row r="743">
          <cell r="A743">
            <v>92.675799999999995</v>
          </cell>
        </row>
        <row r="744">
          <cell r="A744">
            <v>92.671899999999994</v>
          </cell>
        </row>
        <row r="745">
          <cell r="A745">
            <v>92.6875</v>
          </cell>
        </row>
        <row r="746">
          <cell r="A746">
            <v>92.675799999999995</v>
          </cell>
        </row>
        <row r="747">
          <cell r="A747">
            <v>92.675799999999995</v>
          </cell>
        </row>
        <row r="748">
          <cell r="A748">
            <v>92.675799999999995</v>
          </cell>
        </row>
        <row r="749">
          <cell r="A749">
            <v>92.6875</v>
          </cell>
        </row>
        <row r="750">
          <cell r="A750">
            <v>92.683599999999998</v>
          </cell>
        </row>
        <row r="751">
          <cell r="A751">
            <v>92.671899999999994</v>
          </cell>
        </row>
        <row r="752">
          <cell r="A752">
            <v>92.675799999999995</v>
          </cell>
        </row>
        <row r="753">
          <cell r="A753">
            <v>92.679699999999997</v>
          </cell>
        </row>
        <row r="754">
          <cell r="A754">
            <v>92.683599999999998</v>
          </cell>
        </row>
        <row r="755">
          <cell r="A755">
            <v>92.671899999999994</v>
          </cell>
        </row>
        <row r="756">
          <cell r="A756">
            <v>92.660200000000003</v>
          </cell>
        </row>
        <row r="757">
          <cell r="A757">
            <v>92.664100000000005</v>
          </cell>
        </row>
        <row r="758">
          <cell r="A758">
            <v>92.671899999999994</v>
          </cell>
        </row>
        <row r="759">
          <cell r="A759">
            <v>104.68</v>
          </cell>
        </row>
        <row r="760">
          <cell r="A760">
            <v>107.715</v>
          </cell>
        </row>
        <row r="761">
          <cell r="A761">
            <v>107.703</v>
          </cell>
        </row>
        <row r="762">
          <cell r="A762">
            <v>107.703</v>
          </cell>
        </row>
        <row r="763">
          <cell r="A763">
            <v>105.78100000000001</v>
          </cell>
        </row>
        <row r="764">
          <cell r="A764">
            <v>70.623999999999995</v>
          </cell>
        </row>
        <row r="765">
          <cell r="A765">
            <v>70.424800000000005</v>
          </cell>
        </row>
        <row r="766">
          <cell r="A766">
            <v>73.104500000000002</v>
          </cell>
        </row>
        <row r="767">
          <cell r="A767">
            <v>104.979</v>
          </cell>
        </row>
        <row r="768">
          <cell r="A768">
            <v>104.667</v>
          </cell>
        </row>
        <row r="769">
          <cell r="A769">
            <v>104.667</v>
          </cell>
        </row>
        <row r="770">
          <cell r="A770">
            <v>104.67100000000001</v>
          </cell>
        </row>
        <row r="771">
          <cell r="A771">
            <v>104.651</v>
          </cell>
        </row>
        <row r="772">
          <cell r="A772">
            <v>111.108</v>
          </cell>
        </row>
        <row r="773">
          <cell r="A773">
            <v>111.108</v>
          </cell>
        </row>
        <row r="774">
          <cell r="A774">
            <v>111.124</v>
          </cell>
        </row>
        <row r="775">
          <cell r="A775">
            <v>111.077</v>
          </cell>
        </row>
        <row r="776">
          <cell r="A776">
            <v>111.33499999999999</v>
          </cell>
        </row>
        <row r="777">
          <cell r="A777">
            <v>111.312</v>
          </cell>
        </row>
        <row r="778">
          <cell r="A778">
            <v>111.319</v>
          </cell>
        </row>
        <row r="779">
          <cell r="A779">
            <v>111.339</v>
          </cell>
        </row>
        <row r="780">
          <cell r="A780">
            <v>111.253</v>
          </cell>
        </row>
        <row r="781">
          <cell r="A781">
            <v>111.86199999999999</v>
          </cell>
        </row>
        <row r="782">
          <cell r="A782">
            <v>111.702</v>
          </cell>
        </row>
        <row r="783">
          <cell r="A783">
            <v>111.726</v>
          </cell>
        </row>
        <row r="784">
          <cell r="A784">
            <v>111.69799999999999</v>
          </cell>
        </row>
        <row r="785">
          <cell r="A785">
            <v>111.71</v>
          </cell>
        </row>
        <row r="786">
          <cell r="A786">
            <v>111.679</v>
          </cell>
        </row>
        <row r="787">
          <cell r="A787">
            <v>111.667</v>
          </cell>
        </row>
        <row r="788">
          <cell r="A788">
            <v>111.624</v>
          </cell>
        </row>
        <row r="789">
          <cell r="A789">
            <v>111.64400000000001</v>
          </cell>
        </row>
        <row r="790">
          <cell r="A790">
            <v>111.67100000000001</v>
          </cell>
        </row>
        <row r="791">
          <cell r="A791">
            <v>111.64400000000001</v>
          </cell>
        </row>
        <row r="792">
          <cell r="A792">
            <v>111.624</v>
          </cell>
        </row>
        <row r="793">
          <cell r="A793">
            <v>111.636</v>
          </cell>
        </row>
        <row r="794">
          <cell r="A794">
            <v>111.71</v>
          </cell>
        </row>
        <row r="795">
          <cell r="A795">
            <v>111.663</v>
          </cell>
        </row>
        <row r="796">
          <cell r="A796">
            <v>111.64</v>
          </cell>
        </row>
        <row r="797">
          <cell r="A797">
            <v>111.886</v>
          </cell>
        </row>
        <row r="798">
          <cell r="A798">
            <v>111.741</v>
          </cell>
        </row>
        <row r="799">
          <cell r="A799">
            <v>111.718</v>
          </cell>
        </row>
        <row r="800">
          <cell r="A800">
            <v>105.901</v>
          </cell>
        </row>
        <row r="801">
          <cell r="A801">
            <v>107.011</v>
          </cell>
        </row>
        <row r="802">
          <cell r="A802">
            <v>106.905</v>
          </cell>
        </row>
        <row r="803">
          <cell r="A803">
            <v>106.901</v>
          </cell>
        </row>
        <row r="804">
          <cell r="A804">
            <v>106.913</v>
          </cell>
        </row>
        <row r="805">
          <cell r="A805">
            <v>106.78400000000001</v>
          </cell>
        </row>
        <row r="806">
          <cell r="A806">
            <v>70.799800000000005</v>
          </cell>
        </row>
        <row r="807">
          <cell r="A807">
            <v>70.748999999999995</v>
          </cell>
        </row>
        <row r="808">
          <cell r="A808">
            <v>58.835000000000001</v>
          </cell>
        </row>
        <row r="809">
          <cell r="A809">
            <v>58.803699999999999</v>
          </cell>
        </row>
        <row r="810">
          <cell r="A810">
            <v>58.819299999999998</v>
          </cell>
        </row>
        <row r="811">
          <cell r="A811">
            <v>58.815399999999997</v>
          </cell>
        </row>
        <row r="812">
          <cell r="A812">
            <v>44.096699999999998</v>
          </cell>
        </row>
        <row r="813">
          <cell r="A813">
            <v>50.3857</v>
          </cell>
        </row>
        <row r="814">
          <cell r="A814">
            <v>44.124000000000002</v>
          </cell>
        </row>
        <row r="815">
          <cell r="A815">
            <v>44.324199999999998</v>
          </cell>
        </row>
        <row r="816">
          <cell r="A816">
            <v>44.355499999999999</v>
          </cell>
        </row>
        <row r="817">
          <cell r="A817">
            <v>44.660200000000003</v>
          </cell>
        </row>
        <row r="818">
          <cell r="A818">
            <v>81.351600000000005</v>
          </cell>
        </row>
        <row r="819">
          <cell r="A819">
            <v>93.217799999999997</v>
          </cell>
        </row>
        <row r="820">
          <cell r="A820">
            <v>93.202100000000002</v>
          </cell>
        </row>
        <row r="821">
          <cell r="A821">
            <v>93.1982</v>
          </cell>
        </row>
        <row r="822">
          <cell r="A822">
            <v>93.1982</v>
          </cell>
        </row>
        <row r="823">
          <cell r="A823">
            <v>94.877899999999997</v>
          </cell>
        </row>
        <row r="824">
          <cell r="A824">
            <v>94.819299999999998</v>
          </cell>
        </row>
        <row r="825">
          <cell r="A825">
            <v>94.819299999999998</v>
          </cell>
        </row>
        <row r="826">
          <cell r="A826">
            <v>94.807599999999994</v>
          </cell>
        </row>
        <row r="827">
          <cell r="A827">
            <v>96.436499999999995</v>
          </cell>
        </row>
        <row r="828">
          <cell r="A828">
            <v>92.917000000000002</v>
          </cell>
        </row>
        <row r="829">
          <cell r="A829">
            <v>99.221699999999998</v>
          </cell>
        </row>
        <row r="830">
          <cell r="A830">
            <v>99.417000000000002</v>
          </cell>
        </row>
        <row r="831">
          <cell r="A831">
            <v>93.3506</v>
          </cell>
        </row>
        <row r="832">
          <cell r="A832">
            <v>93.342799999999997</v>
          </cell>
        </row>
        <row r="833">
          <cell r="A833">
            <v>93.202100000000002</v>
          </cell>
        </row>
        <row r="834">
          <cell r="A834">
            <v>93.190399999999997</v>
          </cell>
        </row>
        <row r="835">
          <cell r="A835">
            <v>93.682599999999994</v>
          </cell>
        </row>
        <row r="836">
          <cell r="A836">
            <v>93.46</v>
          </cell>
        </row>
        <row r="837">
          <cell r="A837">
            <v>93.463899999999995</v>
          </cell>
        </row>
        <row r="838">
          <cell r="A838">
            <v>93.452100000000002</v>
          </cell>
        </row>
        <row r="839">
          <cell r="A839">
            <v>93.4482</v>
          </cell>
        </row>
        <row r="840">
          <cell r="A840">
            <v>93.440399999999997</v>
          </cell>
        </row>
        <row r="841">
          <cell r="A841">
            <v>93.424800000000005</v>
          </cell>
        </row>
        <row r="842">
          <cell r="A842">
            <v>98.264600000000002</v>
          </cell>
        </row>
        <row r="843">
          <cell r="A843">
            <v>98.542000000000002</v>
          </cell>
        </row>
        <row r="844">
          <cell r="A844">
            <v>98.526399999999995</v>
          </cell>
        </row>
        <row r="845">
          <cell r="A845">
            <v>98.534199999999998</v>
          </cell>
        </row>
        <row r="846">
          <cell r="A846">
            <v>93.905299999999997</v>
          </cell>
        </row>
        <row r="847">
          <cell r="A847">
            <v>93.987300000000005</v>
          </cell>
        </row>
        <row r="848">
          <cell r="A848">
            <v>93.979500000000002</v>
          </cell>
        </row>
        <row r="849">
          <cell r="A849">
            <v>93.979500000000002</v>
          </cell>
        </row>
        <row r="850">
          <cell r="A850">
            <v>93.971699999999998</v>
          </cell>
        </row>
        <row r="851">
          <cell r="A851">
            <v>93.979500000000002</v>
          </cell>
        </row>
        <row r="852">
          <cell r="A852">
            <v>93.983400000000003</v>
          </cell>
        </row>
        <row r="853">
          <cell r="A853">
            <v>93.971699999999998</v>
          </cell>
        </row>
        <row r="854">
          <cell r="A854">
            <v>93.9756</v>
          </cell>
        </row>
        <row r="855">
          <cell r="A855">
            <v>93.971699999999998</v>
          </cell>
        </row>
        <row r="856">
          <cell r="A856">
            <v>93.991200000000006</v>
          </cell>
        </row>
        <row r="857">
          <cell r="A857">
            <v>93.979500000000002</v>
          </cell>
        </row>
        <row r="858">
          <cell r="A858">
            <v>93.979500000000002</v>
          </cell>
        </row>
        <row r="859">
          <cell r="A859">
            <v>93.979500000000002</v>
          </cell>
        </row>
        <row r="860">
          <cell r="A860">
            <v>93.983400000000003</v>
          </cell>
        </row>
        <row r="861">
          <cell r="A861">
            <v>93.983400000000003</v>
          </cell>
        </row>
        <row r="862">
          <cell r="A862">
            <v>93.9756</v>
          </cell>
        </row>
        <row r="863">
          <cell r="A863">
            <v>93.979500000000002</v>
          </cell>
        </row>
        <row r="864">
          <cell r="A864">
            <v>93.9756</v>
          </cell>
        </row>
        <row r="865">
          <cell r="A865">
            <v>93.995099999999994</v>
          </cell>
        </row>
        <row r="866">
          <cell r="A866">
            <v>93.987300000000005</v>
          </cell>
        </row>
        <row r="867">
          <cell r="A867">
            <v>93.979500000000002</v>
          </cell>
        </row>
        <row r="868">
          <cell r="A868">
            <v>93.9756</v>
          </cell>
        </row>
        <row r="869">
          <cell r="A869">
            <v>93.971699999999998</v>
          </cell>
        </row>
        <row r="870">
          <cell r="A870">
            <v>93.998999999999995</v>
          </cell>
        </row>
        <row r="871">
          <cell r="A871">
            <v>93.9756</v>
          </cell>
        </row>
        <row r="872">
          <cell r="A872">
            <v>93.9756</v>
          </cell>
        </row>
        <row r="873">
          <cell r="A873">
            <v>93.979500000000002</v>
          </cell>
        </row>
        <row r="874">
          <cell r="A874">
            <v>93.983400000000003</v>
          </cell>
        </row>
        <row r="875">
          <cell r="A875">
            <v>93.9756</v>
          </cell>
        </row>
        <row r="876">
          <cell r="A876">
            <v>93.963899999999995</v>
          </cell>
        </row>
        <row r="877">
          <cell r="A877">
            <v>93.967799999999997</v>
          </cell>
        </row>
        <row r="878">
          <cell r="A878">
            <v>93.983400000000003</v>
          </cell>
        </row>
        <row r="879">
          <cell r="A879">
            <v>93.967799999999997</v>
          </cell>
        </row>
        <row r="880">
          <cell r="A880">
            <v>93.963899999999995</v>
          </cell>
        </row>
        <row r="881">
          <cell r="A881">
            <v>93.967799999999997</v>
          </cell>
        </row>
        <row r="882">
          <cell r="A882">
            <v>93.979500000000002</v>
          </cell>
        </row>
        <row r="883">
          <cell r="A883">
            <v>93.967799999999997</v>
          </cell>
        </row>
        <row r="884">
          <cell r="A884">
            <v>93.963899999999995</v>
          </cell>
        </row>
        <row r="885">
          <cell r="A885">
            <v>93.967799999999997</v>
          </cell>
        </row>
        <row r="886">
          <cell r="A886">
            <v>93.971699999999998</v>
          </cell>
        </row>
        <row r="887">
          <cell r="A887">
            <v>93.9756</v>
          </cell>
        </row>
        <row r="888">
          <cell r="A888">
            <v>93.963899999999995</v>
          </cell>
        </row>
        <row r="889">
          <cell r="A889">
            <v>93.967799999999997</v>
          </cell>
        </row>
        <row r="890">
          <cell r="A890">
            <v>93.963899999999995</v>
          </cell>
        </row>
        <row r="891">
          <cell r="A891">
            <v>93.909199999999998</v>
          </cell>
        </row>
        <row r="892">
          <cell r="A892">
            <v>93.897499999999994</v>
          </cell>
        </row>
        <row r="893">
          <cell r="A893">
            <v>93.905299999999997</v>
          </cell>
        </row>
        <row r="894">
          <cell r="A894">
            <v>93.901399999999995</v>
          </cell>
        </row>
        <row r="895">
          <cell r="A895">
            <v>93.9131</v>
          </cell>
        </row>
        <row r="896">
          <cell r="A896">
            <v>93.9131</v>
          </cell>
        </row>
        <row r="897">
          <cell r="A897">
            <v>93.905299999999997</v>
          </cell>
        </row>
        <row r="898">
          <cell r="A898">
            <v>93.897499999999994</v>
          </cell>
        </row>
        <row r="899">
          <cell r="A899">
            <v>93.901399999999995</v>
          </cell>
        </row>
        <row r="900">
          <cell r="A900">
            <v>93.905299999999997</v>
          </cell>
        </row>
        <row r="901">
          <cell r="A901">
            <v>93.901399999999995</v>
          </cell>
        </row>
        <row r="902">
          <cell r="A902">
            <v>93.901399999999995</v>
          </cell>
        </row>
        <row r="903">
          <cell r="A903">
            <v>93.901399999999995</v>
          </cell>
        </row>
        <row r="904">
          <cell r="A904">
            <v>93.9131</v>
          </cell>
        </row>
        <row r="905">
          <cell r="A905">
            <v>93.897499999999994</v>
          </cell>
        </row>
        <row r="906">
          <cell r="A906">
            <v>93.901399999999995</v>
          </cell>
        </row>
        <row r="907">
          <cell r="A907">
            <v>93.897499999999994</v>
          </cell>
        </row>
        <row r="908">
          <cell r="A908">
            <v>93.917000000000002</v>
          </cell>
        </row>
        <row r="909">
          <cell r="A909">
            <v>93.905299999999997</v>
          </cell>
        </row>
        <row r="910">
          <cell r="A910">
            <v>93.905299999999997</v>
          </cell>
        </row>
        <row r="911">
          <cell r="A911">
            <v>93.905299999999997</v>
          </cell>
        </row>
        <row r="912">
          <cell r="A912">
            <v>93.932599999999994</v>
          </cell>
        </row>
        <row r="913">
          <cell r="A913">
            <v>93.8857</v>
          </cell>
        </row>
        <row r="914">
          <cell r="A914">
            <v>93.889600000000002</v>
          </cell>
        </row>
        <row r="915">
          <cell r="A915">
            <v>93.8857</v>
          </cell>
        </row>
        <row r="916">
          <cell r="A916">
            <v>93.905299999999997</v>
          </cell>
        </row>
        <row r="917">
          <cell r="A917">
            <v>93.901399999999995</v>
          </cell>
        </row>
        <row r="918">
          <cell r="A918">
            <v>93.893600000000006</v>
          </cell>
        </row>
        <row r="919">
          <cell r="A919">
            <v>93.893600000000006</v>
          </cell>
        </row>
        <row r="920">
          <cell r="A920">
            <v>93.893600000000006</v>
          </cell>
        </row>
        <row r="921">
          <cell r="A921">
            <v>93.877899999999997</v>
          </cell>
        </row>
        <row r="922">
          <cell r="A922">
            <v>93.862300000000005</v>
          </cell>
        </row>
        <row r="923">
          <cell r="A923">
            <v>93.862300000000005</v>
          </cell>
        </row>
        <row r="924">
          <cell r="A924">
            <v>93.862300000000005</v>
          </cell>
        </row>
        <row r="925">
          <cell r="A925">
            <v>93.866200000000006</v>
          </cell>
        </row>
        <row r="926">
          <cell r="A926">
            <v>93.862300000000005</v>
          </cell>
        </row>
        <row r="927">
          <cell r="A927">
            <v>93.862300000000005</v>
          </cell>
        </row>
        <row r="928">
          <cell r="A928">
            <v>93.862300000000005</v>
          </cell>
        </row>
        <row r="929">
          <cell r="A929">
            <v>93.877899999999997</v>
          </cell>
        </row>
        <row r="930">
          <cell r="A930">
            <v>93.858400000000003</v>
          </cell>
        </row>
        <row r="931">
          <cell r="A931">
            <v>93.854500000000002</v>
          </cell>
        </row>
        <row r="932">
          <cell r="A932">
            <v>93.858400000000003</v>
          </cell>
        </row>
        <row r="933">
          <cell r="A933">
            <v>93.858400000000003</v>
          </cell>
        </row>
        <row r="934">
          <cell r="A934">
            <v>93.866200000000006</v>
          </cell>
        </row>
        <row r="935">
          <cell r="A935">
            <v>93.842799999999997</v>
          </cell>
        </row>
        <row r="936">
          <cell r="A936">
            <v>93.846699999999998</v>
          </cell>
        </row>
        <row r="937">
          <cell r="A937">
            <v>93.838899999999995</v>
          </cell>
        </row>
        <row r="938">
          <cell r="A938">
            <v>93.858400000000003</v>
          </cell>
        </row>
        <row r="939">
          <cell r="A939">
            <v>93.846699999999998</v>
          </cell>
        </row>
        <row r="940">
          <cell r="A940">
            <v>93.8506</v>
          </cell>
        </row>
        <row r="941">
          <cell r="A941">
            <v>93.846699999999998</v>
          </cell>
        </row>
        <row r="942">
          <cell r="A942">
            <v>93.858400000000003</v>
          </cell>
        </row>
        <row r="943">
          <cell r="A943">
            <v>93.858400000000003</v>
          </cell>
        </row>
        <row r="944">
          <cell r="A944">
            <v>93.8506</v>
          </cell>
        </row>
        <row r="945">
          <cell r="A945">
            <v>93.8506</v>
          </cell>
        </row>
        <row r="946">
          <cell r="A946">
            <v>93.854500000000002</v>
          </cell>
        </row>
        <row r="947">
          <cell r="A947">
            <v>93.8857</v>
          </cell>
        </row>
        <row r="948">
          <cell r="A948">
            <v>93.858400000000003</v>
          </cell>
        </row>
        <row r="949">
          <cell r="A949">
            <v>93.854500000000002</v>
          </cell>
        </row>
        <row r="950">
          <cell r="A950">
            <v>93.862300000000005</v>
          </cell>
        </row>
        <row r="951">
          <cell r="A951">
            <v>93.862300000000005</v>
          </cell>
        </row>
        <row r="952">
          <cell r="A952">
            <v>93.858400000000003</v>
          </cell>
        </row>
        <row r="953">
          <cell r="A953">
            <v>93.858400000000003</v>
          </cell>
        </row>
        <row r="954">
          <cell r="A954">
            <v>93.858400000000003</v>
          </cell>
        </row>
        <row r="955">
          <cell r="A955">
            <v>93.866200000000006</v>
          </cell>
        </row>
        <row r="956">
          <cell r="A956">
            <v>93.858400000000003</v>
          </cell>
        </row>
        <row r="957">
          <cell r="A957">
            <v>93.834999999999994</v>
          </cell>
        </row>
        <row r="958">
          <cell r="A958">
            <v>93.842799999999997</v>
          </cell>
        </row>
        <row r="959">
          <cell r="A959">
            <v>93.8506</v>
          </cell>
        </row>
        <row r="960">
          <cell r="A960">
            <v>93.854500000000002</v>
          </cell>
        </row>
        <row r="961">
          <cell r="A961">
            <v>93.842799999999997</v>
          </cell>
        </row>
        <row r="962">
          <cell r="A962">
            <v>93.846699999999998</v>
          </cell>
        </row>
        <row r="963">
          <cell r="A963">
            <v>93.846699999999998</v>
          </cell>
        </row>
        <row r="964">
          <cell r="A964">
            <v>93.854500000000002</v>
          </cell>
        </row>
        <row r="965">
          <cell r="A965">
            <v>93.811499999999995</v>
          </cell>
        </row>
        <row r="966">
          <cell r="A966">
            <v>93.815399999999997</v>
          </cell>
        </row>
        <row r="967">
          <cell r="A967">
            <v>93.811499999999995</v>
          </cell>
        </row>
        <row r="968">
          <cell r="A968">
            <v>93.838899999999995</v>
          </cell>
        </row>
        <row r="969">
          <cell r="A969">
            <v>93.819299999999998</v>
          </cell>
        </row>
        <row r="970">
          <cell r="A970">
            <v>93.8232</v>
          </cell>
        </row>
        <row r="971">
          <cell r="A971">
            <v>93.819299999999998</v>
          </cell>
        </row>
        <row r="972">
          <cell r="A972">
            <v>93.838899999999995</v>
          </cell>
        </row>
        <row r="973">
          <cell r="A973">
            <v>93.831100000000006</v>
          </cell>
        </row>
        <row r="974">
          <cell r="A974">
            <v>93.817400000000006</v>
          </cell>
        </row>
        <row r="975">
          <cell r="A975">
            <v>93.821299999999994</v>
          </cell>
        </row>
        <row r="976">
          <cell r="A976">
            <v>93.805700000000002</v>
          </cell>
        </row>
        <row r="977">
          <cell r="A977">
            <v>93.813500000000005</v>
          </cell>
        </row>
        <row r="978">
          <cell r="A978">
            <v>93.8018</v>
          </cell>
        </row>
        <row r="979">
          <cell r="A979">
            <v>93.793899999999994</v>
          </cell>
        </row>
        <row r="980">
          <cell r="A980">
            <v>93.79</v>
          </cell>
        </row>
        <row r="981">
          <cell r="A981">
            <v>93.821299999999994</v>
          </cell>
        </row>
        <row r="982">
          <cell r="A982">
            <v>93.8018</v>
          </cell>
        </row>
        <row r="983">
          <cell r="A983">
            <v>93.805700000000002</v>
          </cell>
        </row>
        <row r="984">
          <cell r="A984">
            <v>93.8018</v>
          </cell>
        </row>
        <row r="985">
          <cell r="A985">
            <v>93.817400000000006</v>
          </cell>
        </row>
        <row r="986">
          <cell r="A986">
            <v>93.805700000000002</v>
          </cell>
        </row>
        <row r="987">
          <cell r="A987">
            <v>93.805700000000002</v>
          </cell>
        </row>
        <row r="988">
          <cell r="A988">
            <v>93.805700000000002</v>
          </cell>
        </row>
        <row r="989">
          <cell r="A989">
            <v>93.813500000000005</v>
          </cell>
        </row>
        <row r="990">
          <cell r="A990">
            <v>93.813500000000005</v>
          </cell>
        </row>
        <row r="991">
          <cell r="A991">
            <v>93.805700000000002</v>
          </cell>
        </row>
        <row r="992">
          <cell r="A992">
            <v>93.805700000000002</v>
          </cell>
        </row>
        <row r="993">
          <cell r="A993">
            <v>93.805700000000002</v>
          </cell>
        </row>
        <row r="994">
          <cell r="A994">
            <v>93.821299999999994</v>
          </cell>
        </row>
        <row r="995">
          <cell r="A995">
            <v>93.805700000000002</v>
          </cell>
        </row>
        <row r="996">
          <cell r="A996">
            <v>93.805700000000002</v>
          </cell>
        </row>
        <row r="997">
          <cell r="A997">
            <v>93.805700000000002</v>
          </cell>
        </row>
        <row r="998">
          <cell r="A998">
            <v>93.817400000000006</v>
          </cell>
        </row>
        <row r="999">
          <cell r="A999">
            <v>93.817400000000006</v>
          </cell>
        </row>
        <row r="1000">
          <cell r="A1000">
            <v>93.805700000000002</v>
          </cell>
        </row>
        <row r="1001">
          <cell r="A1001">
            <v>93.79</v>
          </cell>
        </row>
        <row r="1002">
          <cell r="A1002">
            <v>93.805700000000002</v>
          </cell>
        </row>
        <row r="1003">
          <cell r="A1003">
            <v>93.805700000000002</v>
          </cell>
        </row>
        <row r="1004">
          <cell r="A1004">
            <v>93.793899999999994</v>
          </cell>
        </row>
        <row r="1005">
          <cell r="A1005">
            <v>93.797899999999998</v>
          </cell>
        </row>
        <row r="1006">
          <cell r="A1006">
            <v>93.8018</v>
          </cell>
        </row>
        <row r="1007">
          <cell r="A1007">
            <v>93.8018</v>
          </cell>
        </row>
        <row r="1008">
          <cell r="A1008">
            <v>93.793899999999994</v>
          </cell>
        </row>
        <row r="1009">
          <cell r="A1009">
            <v>93.797899999999998</v>
          </cell>
        </row>
        <row r="1010">
          <cell r="A1010">
            <v>93.793899999999994</v>
          </cell>
        </row>
        <row r="1011">
          <cell r="A1011">
            <v>93.813500000000005</v>
          </cell>
        </row>
        <row r="1012">
          <cell r="A1012">
            <v>93.797899999999998</v>
          </cell>
        </row>
        <row r="1013">
          <cell r="A1013">
            <v>93.8018</v>
          </cell>
        </row>
        <row r="1014">
          <cell r="A1014">
            <v>93.797899999999998</v>
          </cell>
        </row>
        <row r="1015">
          <cell r="A1015">
            <v>93.809600000000003</v>
          </cell>
        </row>
        <row r="1016">
          <cell r="A1016">
            <v>93.809600000000003</v>
          </cell>
        </row>
        <row r="1017">
          <cell r="A1017">
            <v>93.8018</v>
          </cell>
        </row>
        <row r="1018">
          <cell r="A1018">
            <v>93.8018</v>
          </cell>
        </row>
        <row r="1019">
          <cell r="A1019">
            <v>93.805700000000002</v>
          </cell>
        </row>
        <row r="1020">
          <cell r="A1020">
            <v>93.805700000000002</v>
          </cell>
        </row>
        <row r="1021">
          <cell r="A1021">
            <v>93.8018</v>
          </cell>
        </row>
        <row r="1022">
          <cell r="A1022">
            <v>93.8018</v>
          </cell>
        </row>
        <row r="1023">
          <cell r="A1023">
            <v>93.800799999999995</v>
          </cell>
        </row>
        <row r="1024">
          <cell r="A1024">
            <v>93.808599999999998</v>
          </cell>
        </row>
        <row r="1025">
          <cell r="A1025">
            <v>93.808599999999998</v>
          </cell>
        </row>
        <row r="1026">
          <cell r="A1026">
            <v>93.800799999999995</v>
          </cell>
        </row>
        <row r="1027">
          <cell r="A1027">
            <v>93.800799999999995</v>
          </cell>
        </row>
        <row r="1028">
          <cell r="A1028">
            <v>93.800799999999995</v>
          </cell>
        </row>
        <row r="1029">
          <cell r="A1029">
            <v>93.816400000000002</v>
          </cell>
        </row>
        <row r="1030">
          <cell r="A1030">
            <v>94.410200000000003</v>
          </cell>
        </row>
        <row r="1031">
          <cell r="A1031">
            <v>94.4375</v>
          </cell>
        </row>
        <row r="1032">
          <cell r="A1032">
            <v>93.831999999999994</v>
          </cell>
        </row>
        <row r="1033">
          <cell r="A1033">
            <v>94.398399999999995</v>
          </cell>
        </row>
        <row r="1034">
          <cell r="A1034">
            <v>94.386700000000005</v>
          </cell>
        </row>
        <row r="1035">
          <cell r="A1035">
            <v>94.453100000000006</v>
          </cell>
        </row>
        <row r="1036">
          <cell r="A1036">
            <v>94.382800000000003</v>
          </cell>
        </row>
        <row r="1037">
          <cell r="A1037">
            <v>94.456999999999994</v>
          </cell>
        </row>
        <row r="1038">
          <cell r="A1038">
            <v>94.390600000000006</v>
          </cell>
        </row>
        <row r="1039">
          <cell r="A1039">
            <v>94.463899999999995</v>
          </cell>
        </row>
        <row r="1040">
          <cell r="A1040">
            <v>94.397499999999994</v>
          </cell>
        </row>
        <row r="1041">
          <cell r="A1041">
            <v>93.9131</v>
          </cell>
        </row>
        <row r="1042">
          <cell r="A1042">
            <v>93.846699999999998</v>
          </cell>
        </row>
        <row r="1043">
          <cell r="A1043">
            <v>93.819299999999998</v>
          </cell>
        </row>
        <row r="1044">
          <cell r="A1044">
            <v>93.819299999999998</v>
          </cell>
        </row>
        <row r="1045">
          <cell r="A1045">
            <v>93.838899999999995</v>
          </cell>
        </row>
        <row r="1046">
          <cell r="A1046">
            <v>93.795900000000003</v>
          </cell>
        </row>
        <row r="1047">
          <cell r="A1047">
            <v>93.792000000000002</v>
          </cell>
        </row>
        <row r="1048">
          <cell r="A1048">
            <v>93.795900000000003</v>
          </cell>
        </row>
        <row r="1049">
          <cell r="A1049">
            <v>93.795900000000003</v>
          </cell>
        </row>
        <row r="1050">
          <cell r="A1050">
            <v>93.803700000000006</v>
          </cell>
        </row>
        <row r="1051">
          <cell r="A1051">
            <v>93.795900000000003</v>
          </cell>
        </row>
        <row r="1052">
          <cell r="A1052">
            <v>93.799800000000005</v>
          </cell>
        </row>
        <row r="1053">
          <cell r="A1053">
            <v>93.795900000000003</v>
          </cell>
        </row>
        <row r="1054">
          <cell r="A1054">
            <v>93.807599999999994</v>
          </cell>
        </row>
        <row r="1055">
          <cell r="A1055">
            <v>93.807599999999994</v>
          </cell>
        </row>
        <row r="1056">
          <cell r="A1056">
            <v>93.799800000000005</v>
          </cell>
        </row>
        <row r="1057">
          <cell r="A1057">
            <v>93.795900000000003</v>
          </cell>
        </row>
        <row r="1058">
          <cell r="A1058">
            <v>93.799800000000005</v>
          </cell>
        </row>
        <row r="1059">
          <cell r="A1059">
            <v>93.819299999999998</v>
          </cell>
        </row>
        <row r="1060">
          <cell r="A1060">
            <v>93.807599999999994</v>
          </cell>
        </row>
        <row r="1061">
          <cell r="A1061">
            <v>93.803700000000006</v>
          </cell>
        </row>
        <row r="1062">
          <cell r="A1062">
            <v>93.807599999999994</v>
          </cell>
        </row>
        <row r="1063">
          <cell r="A1063">
            <v>93.811499999999995</v>
          </cell>
        </row>
        <row r="1064">
          <cell r="A1064">
            <v>93.815399999999997</v>
          </cell>
        </row>
        <row r="1065">
          <cell r="A1065">
            <v>93.7607</v>
          </cell>
        </row>
        <row r="1066">
          <cell r="A1066">
            <v>93.768600000000006</v>
          </cell>
        </row>
        <row r="1067">
          <cell r="A1067">
            <v>93.764600000000002</v>
          </cell>
        </row>
        <row r="1068">
          <cell r="A1068">
            <v>105.92700000000001</v>
          </cell>
        </row>
        <row r="1069">
          <cell r="A1069">
            <v>108.149</v>
          </cell>
        </row>
        <row r="1070">
          <cell r="A1070">
            <v>108.126</v>
          </cell>
        </row>
        <row r="1071">
          <cell r="A1071">
            <v>110.29</v>
          </cell>
        </row>
        <row r="1072">
          <cell r="A1072">
            <v>106.255</v>
          </cell>
        </row>
        <row r="1073">
          <cell r="A1073">
            <v>70.751000000000005</v>
          </cell>
        </row>
        <row r="1074">
          <cell r="A1074">
            <v>70.5518</v>
          </cell>
        </row>
        <row r="1075">
          <cell r="A1075">
            <v>70.262699999999995</v>
          </cell>
        </row>
        <row r="1076">
          <cell r="A1076">
            <v>70.254900000000006</v>
          </cell>
        </row>
        <row r="1077">
          <cell r="A1077">
            <v>69.247100000000003</v>
          </cell>
        </row>
        <row r="1078">
          <cell r="A1078">
            <v>56.5869</v>
          </cell>
        </row>
        <row r="1079">
          <cell r="A1079">
            <v>43.7393</v>
          </cell>
        </row>
        <row r="1080">
          <cell r="A1080">
            <v>43.766599999999997</v>
          </cell>
        </row>
        <row r="1081">
          <cell r="A1081">
            <v>81.325199999999995</v>
          </cell>
        </row>
        <row r="1082">
          <cell r="A1082">
            <v>93.422899999999998</v>
          </cell>
        </row>
        <row r="1083">
          <cell r="A1083">
            <v>93.430700000000002</v>
          </cell>
        </row>
        <row r="1084">
          <cell r="A1084">
            <v>93.438500000000005</v>
          </cell>
        </row>
        <row r="1085">
          <cell r="A1085">
            <v>111.985</v>
          </cell>
        </row>
        <row r="1086">
          <cell r="A1086">
            <v>111.40300000000001</v>
          </cell>
        </row>
        <row r="1087">
          <cell r="A1087">
            <v>111.372</v>
          </cell>
        </row>
        <row r="1088">
          <cell r="A1088">
            <v>111.407</v>
          </cell>
        </row>
        <row r="1089">
          <cell r="A1089">
            <v>111.384</v>
          </cell>
        </row>
        <row r="1090">
          <cell r="A1090">
            <v>111.423</v>
          </cell>
        </row>
        <row r="1091">
          <cell r="A1091">
            <v>111.905</v>
          </cell>
        </row>
        <row r="1092">
          <cell r="A1092">
            <v>111.57299999999999</v>
          </cell>
        </row>
        <row r="1093">
          <cell r="A1093">
            <v>111.616</v>
          </cell>
        </row>
        <row r="1094">
          <cell r="A1094">
            <v>111.526</v>
          </cell>
        </row>
        <row r="1095">
          <cell r="A1095">
            <v>111.39</v>
          </cell>
        </row>
        <row r="1096">
          <cell r="A1096">
            <v>111.226</v>
          </cell>
        </row>
        <row r="1097">
          <cell r="A1097">
            <v>111.249</v>
          </cell>
        </row>
        <row r="1098">
          <cell r="A1098">
            <v>111.218</v>
          </cell>
        </row>
        <row r="1099">
          <cell r="A1099">
            <v>111.991</v>
          </cell>
        </row>
        <row r="1100">
          <cell r="A1100">
            <v>111.905</v>
          </cell>
        </row>
        <row r="1101">
          <cell r="A1101">
            <v>111.979</v>
          </cell>
        </row>
        <row r="1102">
          <cell r="A1102">
            <v>111.995</v>
          </cell>
        </row>
        <row r="1103">
          <cell r="A1103">
            <v>111.976</v>
          </cell>
        </row>
        <row r="1104">
          <cell r="A1104">
            <v>111.905</v>
          </cell>
        </row>
        <row r="1105">
          <cell r="A1105">
            <v>111.925</v>
          </cell>
        </row>
        <row r="1106">
          <cell r="A1106">
            <v>111.944</v>
          </cell>
        </row>
        <row r="1107">
          <cell r="A1107">
            <v>111.96</v>
          </cell>
        </row>
        <row r="1108">
          <cell r="A1108">
            <v>112.044</v>
          </cell>
        </row>
        <row r="1109">
          <cell r="A1109">
            <v>112.134</v>
          </cell>
        </row>
        <row r="1110">
          <cell r="A1110">
            <v>111.96599999999999</v>
          </cell>
        </row>
        <row r="1111">
          <cell r="A1111">
            <v>106.872</v>
          </cell>
        </row>
        <row r="1112">
          <cell r="A1112">
            <v>107.95399999999999</v>
          </cell>
        </row>
        <row r="1113">
          <cell r="A1113">
            <v>107.86</v>
          </cell>
        </row>
        <row r="1114">
          <cell r="A1114">
            <v>107.849</v>
          </cell>
        </row>
        <row r="1115">
          <cell r="A1115">
            <v>107.735</v>
          </cell>
        </row>
        <row r="1116">
          <cell r="A1116">
            <v>107.747</v>
          </cell>
        </row>
        <row r="1117">
          <cell r="A1117">
            <v>107.739</v>
          </cell>
        </row>
        <row r="1118">
          <cell r="A1118">
            <v>107.73099999999999</v>
          </cell>
        </row>
        <row r="1119">
          <cell r="A1119">
            <v>107.72799999999999</v>
          </cell>
        </row>
        <row r="1120">
          <cell r="A1120">
            <v>107.72</v>
          </cell>
        </row>
        <row r="1121">
          <cell r="A1121">
            <v>107.72</v>
          </cell>
        </row>
        <row r="1122">
          <cell r="A1122">
            <v>107.71599999999999</v>
          </cell>
        </row>
        <row r="1123">
          <cell r="A1123">
            <v>107.71599999999999</v>
          </cell>
        </row>
        <row r="1124">
          <cell r="A1124">
            <v>107.72</v>
          </cell>
        </row>
        <row r="1125">
          <cell r="A1125">
            <v>107.431</v>
          </cell>
        </row>
        <row r="1126">
          <cell r="A1126">
            <v>71.516599999999997</v>
          </cell>
        </row>
        <row r="1127">
          <cell r="A1127">
            <v>70.707999999999998</v>
          </cell>
        </row>
        <row r="1128">
          <cell r="A1128">
            <v>70.692400000000006</v>
          </cell>
        </row>
        <row r="1129">
          <cell r="A1129">
            <v>70.9893</v>
          </cell>
        </row>
        <row r="1130">
          <cell r="A1130">
            <v>94.519499999999994</v>
          </cell>
        </row>
        <row r="1131">
          <cell r="A1131">
            <v>94.507800000000003</v>
          </cell>
        </row>
        <row r="1132">
          <cell r="A1132">
            <v>94.503900000000002</v>
          </cell>
        </row>
        <row r="1133">
          <cell r="A1133">
            <v>94.492199999999997</v>
          </cell>
        </row>
        <row r="1134">
          <cell r="A1134">
            <v>94.492199999999997</v>
          </cell>
        </row>
        <row r="1135">
          <cell r="A1135">
            <v>94.699200000000005</v>
          </cell>
        </row>
        <row r="1136">
          <cell r="A1136">
            <v>94.656199999999998</v>
          </cell>
        </row>
        <row r="1137">
          <cell r="A1137">
            <v>94.656199999999998</v>
          </cell>
        </row>
        <row r="1138">
          <cell r="A1138">
            <v>94.793000000000006</v>
          </cell>
        </row>
        <row r="1139">
          <cell r="A1139">
            <v>94.773399999999995</v>
          </cell>
        </row>
        <row r="1140">
          <cell r="A1140">
            <v>94.847700000000003</v>
          </cell>
        </row>
        <row r="1141">
          <cell r="A1141">
            <v>94.777299999999997</v>
          </cell>
        </row>
        <row r="1142">
          <cell r="A1142">
            <v>94.769499999999994</v>
          </cell>
        </row>
        <row r="1143">
          <cell r="A1143">
            <v>94.793000000000006</v>
          </cell>
        </row>
        <row r="1144">
          <cell r="A1144">
            <v>94.851600000000005</v>
          </cell>
        </row>
        <row r="1145">
          <cell r="A1145">
            <v>94.789100000000005</v>
          </cell>
        </row>
        <row r="1146">
          <cell r="A1146">
            <v>94.222700000000003</v>
          </cell>
        </row>
        <row r="1147">
          <cell r="A1147">
            <v>94.226600000000005</v>
          </cell>
        </row>
        <row r="1148">
          <cell r="A1148">
            <v>94.203100000000006</v>
          </cell>
        </row>
        <row r="1149">
          <cell r="A1149">
            <v>94.206999999999994</v>
          </cell>
        </row>
        <row r="1150">
          <cell r="A1150">
            <v>93.480500000000006</v>
          </cell>
        </row>
        <row r="1151">
          <cell r="A1151">
            <v>93.496099999999998</v>
          </cell>
        </row>
        <row r="1152">
          <cell r="A1152">
            <v>93.480500000000006</v>
          </cell>
        </row>
        <row r="1153">
          <cell r="A1153">
            <v>93.484399999999994</v>
          </cell>
        </row>
        <row r="1154">
          <cell r="A1154">
            <v>93.484399999999994</v>
          </cell>
        </row>
        <row r="1155">
          <cell r="A1155">
            <v>93.492199999999997</v>
          </cell>
        </row>
        <row r="1156">
          <cell r="A1156">
            <v>93.504900000000006</v>
          </cell>
        </row>
        <row r="1157">
          <cell r="A1157">
            <v>93.485399999999998</v>
          </cell>
        </row>
        <row r="1158">
          <cell r="A1158">
            <v>93.485399999999998</v>
          </cell>
        </row>
        <row r="1159">
          <cell r="A1159">
            <v>93.493200000000002</v>
          </cell>
        </row>
        <row r="1160">
          <cell r="A1160">
            <v>93.493200000000002</v>
          </cell>
        </row>
        <row r="1161">
          <cell r="A1161">
            <v>93.469700000000003</v>
          </cell>
        </row>
        <row r="1162">
          <cell r="A1162">
            <v>93.469700000000003</v>
          </cell>
        </row>
        <row r="1163">
          <cell r="A1163">
            <v>93.473600000000005</v>
          </cell>
        </row>
        <row r="1164">
          <cell r="A1164">
            <v>93.501000000000005</v>
          </cell>
        </row>
        <row r="1165">
          <cell r="A1165">
            <v>93.481399999999994</v>
          </cell>
        </row>
        <row r="1166">
          <cell r="A1166">
            <v>93.481399999999994</v>
          </cell>
        </row>
        <row r="1167">
          <cell r="A1167">
            <v>93.481399999999994</v>
          </cell>
        </row>
        <row r="1168">
          <cell r="A1168">
            <v>93.4893</v>
          </cell>
        </row>
        <row r="1169">
          <cell r="A1169">
            <v>95.456100000000006</v>
          </cell>
        </row>
        <row r="1170">
          <cell r="A1170">
            <v>95.420900000000003</v>
          </cell>
        </row>
        <row r="1171">
          <cell r="A1171">
            <v>95.428700000000006</v>
          </cell>
        </row>
        <row r="1172">
          <cell r="A1172">
            <v>95.428700000000006</v>
          </cell>
        </row>
        <row r="1173">
          <cell r="A1173">
            <v>97.1006</v>
          </cell>
        </row>
        <row r="1174">
          <cell r="A1174">
            <v>97.084999999999994</v>
          </cell>
        </row>
        <row r="1175">
          <cell r="A1175">
            <v>99.917000000000002</v>
          </cell>
        </row>
        <row r="1176">
          <cell r="A1176">
            <v>100.05</v>
          </cell>
        </row>
        <row r="1177">
          <cell r="A1177">
            <v>94.069299999999998</v>
          </cell>
        </row>
        <row r="1178">
          <cell r="A1178">
            <v>93.979500000000002</v>
          </cell>
        </row>
        <row r="1179">
          <cell r="A1179">
            <v>93.987300000000005</v>
          </cell>
        </row>
        <row r="1180">
          <cell r="A1180">
            <v>93.917000000000002</v>
          </cell>
        </row>
        <row r="1181">
          <cell r="A1181">
            <v>93.901399999999995</v>
          </cell>
        </row>
        <row r="1182">
          <cell r="A1182">
            <v>93.706100000000006</v>
          </cell>
        </row>
        <row r="1183">
          <cell r="A1183">
            <v>93.7607</v>
          </cell>
        </row>
        <row r="1184">
          <cell r="A1184">
            <v>93.6982</v>
          </cell>
        </row>
        <row r="1185">
          <cell r="A1185">
            <v>93.741200000000006</v>
          </cell>
        </row>
        <row r="1186">
          <cell r="A1186">
            <v>93.686499999999995</v>
          </cell>
        </row>
        <row r="1187">
          <cell r="A1187">
            <v>93.358400000000003</v>
          </cell>
        </row>
        <row r="1188">
          <cell r="A1188">
            <v>93.354500000000002</v>
          </cell>
        </row>
        <row r="1189">
          <cell r="A1189">
            <v>93.342799999999997</v>
          </cell>
        </row>
        <row r="1190">
          <cell r="A1190">
            <v>93.3506</v>
          </cell>
        </row>
        <row r="1191">
          <cell r="A1191">
            <v>93.3506</v>
          </cell>
        </row>
        <row r="1192">
          <cell r="A1192">
            <v>93.354500000000002</v>
          </cell>
        </row>
        <row r="1193">
          <cell r="A1193">
            <v>93.342799999999997</v>
          </cell>
        </row>
        <row r="1194">
          <cell r="A1194">
            <v>93.3506</v>
          </cell>
        </row>
        <row r="1195">
          <cell r="A1195">
            <v>93.353499999999997</v>
          </cell>
        </row>
        <row r="1196">
          <cell r="A1196">
            <v>93.369100000000003</v>
          </cell>
        </row>
        <row r="1197">
          <cell r="A1197">
            <v>93.349599999999995</v>
          </cell>
        </row>
        <row r="1198">
          <cell r="A1198">
            <v>93.349599999999995</v>
          </cell>
        </row>
        <row r="1199">
          <cell r="A1199">
            <v>95.314499999999995</v>
          </cell>
        </row>
        <row r="1200">
          <cell r="A1200">
            <v>95.283199999999994</v>
          </cell>
        </row>
        <row r="1201">
          <cell r="A1201">
            <v>95.275400000000005</v>
          </cell>
        </row>
        <row r="1202">
          <cell r="A1202">
            <v>95.267600000000002</v>
          </cell>
        </row>
        <row r="1203">
          <cell r="A1203">
            <v>96.912099999999995</v>
          </cell>
        </row>
        <row r="1204">
          <cell r="A1204">
            <v>96.919899999999998</v>
          </cell>
        </row>
        <row r="1205">
          <cell r="A1205">
            <v>96.915999999999997</v>
          </cell>
        </row>
        <row r="1206">
          <cell r="A1206">
            <v>93.345699999999994</v>
          </cell>
        </row>
        <row r="1207">
          <cell r="A1207">
            <v>93.3613</v>
          </cell>
        </row>
        <row r="1208">
          <cell r="A1208">
            <v>93.349599999999995</v>
          </cell>
        </row>
        <row r="1209">
          <cell r="A1209">
            <v>93.353499999999997</v>
          </cell>
        </row>
        <row r="1210">
          <cell r="A1210">
            <v>93.353499999999997</v>
          </cell>
        </row>
        <row r="1211">
          <cell r="A1211">
            <v>93.341800000000006</v>
          </cell>
        </row>
        <row r="1212">
          <cell r="A1212">
            <v>93.334000000000003</v>
          </cell>
        </row>
        <row r="1213">
          <cell r="A1213">
            <v>93.341800000000006</v>
          </cell>
        </row>
        <row r="1214">
          <cell r="A1214">
            <v>93.330100000000002</v>
          </cell>
        </row>
        <row r="1215">
          <cell r="A1215">
            <v>93.334000000000003</v>
          </cell>
        </row>
        <row r="1216">
          <cell r="A1216">
            <v>93.334000000000003</v>
          </cell>
        </row>
        <row r="1217">
          <cell r="A1217">
            <v>93.341800000000006</v>
          </cell>
        </row>
        <row r="1218">
          <cell r="A1218">
            <v>93.334000000000003</v>
          </cell>
        </row>
        <row r="1219">
          <cell r="A1219">
            <v>93.334000000000003</v>
          </cell>
        </row>
        <row r="1220">
          <cell r="A1220">
            <v>93.334000000000003</v>
          </cell>
        </row>
        <row r="1221">
          <cell r="A1221">
            <v>93.341800000000006</v>
          </cell>
        </row>
        <row r="1222">
          <cell r="A1222">
            <v>93.341800000000006</v>
          </cell>
        </row>
        <row r="1223">
          <cell r="A1223">
            <v>93.334000000000003</v>
          </cell>
        </row>
        <row r="1224">
          <cell r="A1224">
            <v>93.334000000000003</v>
          </cell>
        </row>
        <row r="1225">
          <cell r="A1225">
            <v>93.345699999999994</v>
          </cell>
        </row>
        <row r="1226">
          <cell r="A1226">
            <v>93.3262</v>
          </cell>
        </row>
        <row r="1227">
          <cell r="A1227">
            <v>93.318399999999997</v>
          </cell>
        </row>
        <row r="1228">
          <cell r="A1228">
            <v>93.318399999999997</v>
          </cell>
        </row>
        <row r="1229">
          <cell r="A1229">
            <v>93.322299999999998</v>
          </cell>
        </row>
        <row r="1230">
          <cell r="A1230">
            <v>93.287099999999995</v>
          </cell>
        </row>
        <row r="1231">
          <cell r="A1231">
            <v>93.279300000000006</v>
          </cell>
        </row>
        <row r="1232">
          <cell r="A1232">
            <v>93.271500000000003</v>
          </cell>
        </row>
        <row r="1233">
          <cell r="A1233">
            <v>93.279300000000006</v>
          </cell>
        </row>
        <row r="1234">
          <cell r="A1234">
            <v>93.283199999999994</v>
          </cell>
        </row>
        <row r="1235">
          <cell r="A1235">
            <v>93.271500000000003</v>
          </cell>
        </row>
        <row r="1236">
          <cell r="A1236">
            <v>93.271500000000003</v>
          </cell>
        </row>
        <row r="1237">
          <cell r="A1237">
            <v>93.271500000000003</v>
          </cell>
        </row>
        <row r="1238">
          <cell r="A1238">
            <v>93.287099999999995</v>
          </cell>
        </row>
        <row r="1239">
          <cell r="A1239">
            <v>93.271500000000003</v>
          </cell>
        </row>
        <row r="1240">
          <cell r="A1240">
            <v>93.267600000000002</v>
          </cell>
        </row>
        <row r="1241">
          <cell r="A1241">
            <v>93.271500000000003</v>
          </cell>
        </row>
        <row r="1242">
          <cell r="A1242">
            <v>93.279300000000006</v>
          </cell>
        </row>
        <row r="1243">
          <cell r="A1243">
            <v>93.279300000000006</v>
          </cell>
        </row>
        <row r="1244">
          <cell r="A1244">
            <v>93.267600000000002</v>
          </cell>
        </row>
        <row r="1245">
          <cell r="A1245">
            <v>93.271500000000003</v>
          </cell>
        </row>
        <row r="1246">
          <cell r="A1246">
            <v>93.271500000000003</v>
          </cell>
        </row>
        <row r="1247">
          <cell r="A1247">
            <v>93.275400000000005</v>
          </cell>
        </row>
        <row r="1248">
          <cell r="A1248">
            <v>93.251999999999995</v>
          </cell>
        </row>
        <row r="1249">
          <cell r="A1249">
            <v>93.259799999999998</v>
          </cell>
        </row>
        <row r="1250">
          <cell r="A1250">
            <v>93.255899999999997</v>
          </cell>
        </row>
        <row r="1251">
          <cell r="A1251">
            <v>93.287099999999995</v>
          </cell>
        </row>
        <row r="1252">
          <cell r="A1252">
            <v>93.267600000000002</v>
          </cell>
        </row>
        <row r="1253">
          <cell r="A1253">
            <v>93.271500000000003</v>
          </cell>
        </row>
        <row r="1254">
          <cell r="A1254">
            <v>93.267600000000002</v>
          </cell>
        </row>
        <row r="1255">
          <cell r="A1255">
            <v>93.283199999999994</v>
          </cell>
        </row>
        <row r="1256">
          <cell r="A1256">
            <v>93.267600000000002</v>
          </cell>
        </row>
        <row r="1257">
          <cell r="A1257">
            <v>93.271500000000003</v>
          </cell>
        </row>
        <row r="1258">
          <cell r="A1258">
            <v>93.271500000000003</v>
          </cell>
        </row>
        <row r="1259">
          <cell r="A1259">
            <v>93.275400000000005</v>
          </cell>
        </row>
        <row r="1260">
          <cell r="A1260">
            <v>93.271500000000003</v>
          </cell>
        </row>
        <row r="1261">
          <cell r="A1261">
            <v>93.271500000000003</v>
          </cell>
        </row>
        <row r="1262">
          <cell r="A1262">
            <v>93.267600000000002</v>
          </cell>
        </row>
        <row r="1263">
          <cell r="A1263">
            <v>93.271500000000003</v>
          </cell>
        </row>
        <row r="1264">
          <cell r="A1264">
            <v>93.283199999999994</v>
          </cell>
        </row>
        <row r="1265">
          <cell r="A1265">
            <v>93.271500000000003</v>
          </cell>
        </row>
        <row r="1266">
          <cell r="A1266">
            <v>93.267600000000002</v>
          </cell>
        </row>
        <row r="1267">
          <cell r="A1267">
            <v>93.271500000000003</v>
          </cell>
        </row>
        <row r="1268">
          <cell r="A1268">
            <v>93.279300000000006</v>
          </cell>
        </row>
        <row r="1269">
          <cell r="A1269">
            <v>93.271500000000003</v>
          </cell>
        </row>
        <row r="1270">
          <cell r="A1270">
            <v>93.251999999999995</v>
          </cell>
        </row>
        <row r="1271">
          <cell r="A1271">
            <v>93.259799999999998</v>
          </cell>
        </row>
        <row r="1272">
          <cell r="A1272">
            <v>93.267600000000002</v>
          </cell>
        </row>
        <row r="1273">
          <cell r="A1273">
            <v>93.271500000000003</v>
          </cell>
        </row>
        <row r="1274">
          <cell r="A1274">
            <v>93.2637</v>
          </cell>
        </row>
        <row r="1275">
          <cell r="A1275">
            <v>93.267600000000002</v>
          </cell>
        </row>
        <row r="1276">
          <cell r="A1276">
            <v>93.2637</v>
          </cell>
        </row>
        <row r="1277">
          <cell r="A1277">
            <v>93.290999999999997</v>
          </cell>
        </row>
        <row r="1278">
          <cell r="A1278">
            <v>93.267600000000002</v>
          </cell>
        </row>
        <row r="1279">
          <cell r="A1279">
            <v>93.271500000000003</v>
          </cell>
        </row>
        <row r="1280">
          <cell r="A1280">
            <v>93.271500000000003</v>
          </cell>
        </row>
        <row r="1281">
          <cell r="A1281">
            <v>93.283199999999994</v>
          </cell>
        </row>
        <row r="1282">
          <cell r="A1282">
            <v>93.271500000000003</v>
          </cell>
        </row>
        <row r="1283">
          <cell r="A1283">
            <v>93.271500000000003</v>
          </cell>
        </row>
        <row r="1284">
          <cell r="A1284">
            <v>93.271500000000003</v>
          </cell>
        </row>
        <row r="1285">
          <cell r="A1285">
            <v>93.279300000000006</v>
          </cell>
        </row>
        <row r="1286">
          <cell r="A1286">
            <v>93.279300000000006</v>
          </cell>
        </row>
        <row r="1287">
          <cell r="A1287">
            <v>93.271500000000003</v>
          </cell>
        </row>
        <row r="1288">
          <cell r="A1288">
            <v>93.271500000000003</v>
          </cell>
        </row>
        <row r="1289">
          <cell r="A1289">
            <v>93.271500000000003</v>
          </cell>
        </row>
        <row r="1290">
          <cell r="A1290">
            <v>93.283199999999994</v>
          </cell>
        </row>
        <row r="1291">
          <cell r="A1291">
            <v>93.271500000000003</v>
          </cell>
        </row>
        <row r="1292">
          <cell r="A1292">
            <v>93.271500000000003</v>
          </cell>
        </row>
        <row r="1293">
          <cell r="A1293">
            <v>93.259799999999998</v>
          </cell>
        </row>
        <row r="1294">
          <cell r="A1294">
            <v>93.271500000000003</v>
          </cell>
        </row>
        <row r="1295">
          <cell r="A1295">
            <v>93.275400000000005</v>
          </cell>
        </row>
        <row r="1296">
          <cell r="A1296">
            <v>93.267600000000002</v>
          </cell>
        </row>
        <row r="1297">
          <cell r="A1297">
            <v>93.267600000000002</v>
          </cell>
        </row>
        <row r="1298">
          <cell r="A1298">
            <v>93.267600000000002</v>
          </cell>
        </row>
        <row r="1299">
          <cell r="A1299">
            <v>93.290999999999997</v>
          </cell>
        </row>
        <row r="1300">
          <cell r="A1300">
            <v>93.271500000000003</v>
          </cell>
        </row>
        <row r="1301">
          <cell r="A1301">
            <v>93.271500000000003</v>
          </cell>
        </row>
        <row r="1302">
          <cell r="A1302">
            <v>93.271500000000003</v>
          </cell>
        </row>
        <row r="1303">
          <cell r="A1303">
            <v>93.283199999999994</v>
          </cell>
        </row>
        <row r="1304">
          <cell r="A1304">
            <v>93.271500000000003</v>
          </cell>
        </row>
        <row r="1305">
          <cell r="A1305">
            <v>93.267600000000002</v>
          </cell>
        </row>
        <row r="1306">
          <cell r="A1306">
            <v>93.275400000000005</v>
          </cell>
        </row>
        <row r="1307">
          <cell r="A1307">
            <v>93.287099999999995</v>
          </cell>
        </row>
        <row r="1308">
          <cell r="A1308">
            <v>93.275400000000005</v>
          </cell>
        </row>
        <row r="1309">
          <cell r="A1309">
            <v>93.267600000000002</v>
          </cell>
        </row>
        <row r="1310">
          <cell r="A1310">
            <v>93.271500000000003</v>
          </cell>
        </row>
        <row r="1311">
          <cell r="A1311">
            <v>93.283199999999994</v>
          </cell>
        </row>
        <row r="1312">
          <cell r="A1312">
            <v>93.279300000000006</v>
          </cell>
        </row>
        <row r="1313">
          <cell r="A1313">
            <v>93.267600000000002</v>
          </cell>
        </row>
        <row r="1314">
          <cell r="A1314">
            <v>93.271500000000003</v>
          </cell>
        </row>
        <row r="1315">
          <cell r="A1315">
            <v>93.2637</v>
          </cell>
        </row>
        <row r="1316">
          <cell r="A1316">
            <v>93.271500000000003</v>
          </cell>
        </row>
        <row r="1317">
          <cell r="A1317">
            <v>93.259799999999998</v>
          </cell>
        </row>
        <row r="1318">
          <cell r="A1318">
            <v>93.2637</v>
          </cell>
        </row>
        <row r="1319">
          <cell r="A1319">
            <v>93.271500000000003</v>
          </cell>
        </row>
        <row r="1320">
          <cell r="A1320">
            <v>93.279300000000006</v>
          </cell>
        </row>
        <row r="1321">
          <cell r="A1321">
            <v>93.2637</v>
          </cell>
        </row>
        <row r="1322">
          <cell r="A1322">
            <v>93.267600000000002</v>
          </cell>
        </row>
        <row r="1323">
          <cell r="A1323">
            <v>93.275400000000005</v>
          </cell>
        </row>
        <row r="1324">
          <cell r="A1324">
            <v>93.283199999999994</v>
          </cell>
        </row>
        <row r="1325">
          <cell r="A1325">
            <v>93.271500000000003</v>
          </cell>
        </row>
        <row r="1326">
          <cell r="A1326">
            <v>93.271500000000003</v>
          </cell>
        </row>
        <row r="1327">
          <cell r="A1327">
            <v>93.271500000000003</v>
          </cell>
        </row>
        <row r="1328">
          <cell r="A1328">
            <v>93.279300000000006</v>
          </cell>
        </row>
        <row r="1329">
          <cell r="A1329">
            <v>93.279300000000006</v>
          </cell>
        </row>
        <row r="1330">
          <cell r="A1330">
            <v>93.271500000000003</v>
          </cell>
        </row>
        <row r="1331">
          <cell r="A1331">
            <v>93.271500000000003</v>
          </cell>
        </row>
        <row r="1332">
          <cell r="A1332">
            <v>93.275400000000005</v>
          </cell>
        </row>
        <row r="1333">
          <cell r="A1333">
            <v>93.275400000000005</v>
          </cell>
        </row>
        <row r="1334">
          <cell r="A1334">
            <v>93.267600000000002</v>
          </cell>
        </row>
        <row r="1335">
          <cell r="A1335">
            <v>93.271500000000003</v>
          </cell>
        </row>
        <row r="1336">
          <cell r="A1336">
            <v>93.267600000000002</v>
          </cell>
        </row>
        <row r="1337">
          <cell r="A1337">
            <v>93.279300000000006</v>
          </cell>
        </row>
        <row r="1338">
          <cell r="A1338">
            <v>93.275400000000005</v>
          </cell>
        </row>
        <row r="1339">
          <cell r="A1339">
            <v>93.2637</v>
          </cell>
        </row>
        <row r="1340">
          <cell r="A1340">
            <v>93.259799999999998</v>
          </cell>
        </row>
        <row r="1341">
          <cell r="A1341">
            <v>93.267600000000002</v>
          </cell>
        </row>
        <row r="1342">
          <cell r="A1342">
            <v>93.271500000000003</v>
          </cell>
        </row>
        <row r="1343">
          <cell r="A1343">
            <v>93.2637</v>
          </cell>
        </row>
        <row r="1344">
          <cell r="A1344">
            <v>93.259799999999998</v>
          </cell>
        </row>
        <row r="1345">
          <cell r="A1345">
            <v>93.2637</v>
          </cell>
        </row>
        <row r="1346">
          <cell r="A1346">
            <v>93.283199999999994</v>
          </cell>
        </row>
        <row r="1347">
          <cell r="A1347">
            <v>93.271500000000003</v>
          </cell>
        </row>
        <row r="1348">
          <cell r="A1348">
            <v>93.267600000000002</v>
          </cell>
        </row>
        <row r="1349">
          <cell r="A1349">
            <v>93.271500000000003</v>
          </cell>
        </row>
        <row r="1350">
          <cell r="A1350">
            <v>93.283199999999994</v>
          </cell>
        </row>
        <row r="1351">
          <cell r="A1351">
            <v>93.271500000000003</v>
          </cell>
        </row>
        <row r="1352">
          <cell r="A1352">
            <v>93.267600000000002</v>
          </cell>
        </row>
        <row r="1353">
          <cell r="A1353">
            <v>93.271500000000003</v>
          </cell>
        </row>
        <row r="1354">
          <cell r="A1354">
            <v>93.267600000000002</v>
          </cell>
        </row>
        <row r="1355">
          <cell r="A1355">
            <v>93.275400000000005</v>
          </cell>
        </row>
        <row r="1356">
          <cell r="A1356">
            <v>93.267600000000002</v>
          </cell>
        </row>
        <row r="1357">
          <cell r="A1357">
            <v>93.264600000000002</v>
          </cell>
        </row>
        <row r="1358">
          <cell r="A1358">
            <v>93.2607</v>
          </cell>
        </row>
        <row r="1359">
          <cell r="A1359">
            <v>93.276399999999995</v>
          </cell>
        </row>
        <row r="1360">
          <cell r="A1360">
            <v>93.252899999999997</v>
          </cell>
        </row>
        <row r="1361">
          <cell r="A1361">
            <v>93.252899999999997</v>
          </cell>
        </row>
        <row r="1362">
          <cell r="A1362">
            <v>93.252899999999997</v>
          </cell>
        </row>
        <row r="1363">
          <cell r="A1363">
            <v>93.256799999999998</v>
          </cell>
        </row>
        <row r="1364">
          <cell r="A1364">
            <v>93.256799999999998</v>
          </cell>
        </row>
        <row r="1365">
          <cell r="A1365">
            <v>93.252899999999997</v>
          </cell>
        </row>
        <row r="1366">
          <cell r="A1366">
            <v>93.252899999999997</v>
          </cell>
        </row>
        <row r="1367">
          <cell r="A1367">
            <v>93.252899999999997</v>
          </cell>
        </row>
        <row r="1368">
          <cell r="A1368">
            <v>93.264600000000002</v>
          </cell>
        </row>
        <row r="1369">
          <cell r="A1369">
            <v>93.256799999999998</v>
          </cell>
        </row>
        <row r="1370">
          <cell r="A1370">
            <v>93.256799999999998</v>
          </cell>
        </row>
        <row r="1371">
          <cell r="A1371">
            <v>93.256799999999998</v>
          </cell>
        </row>
        <row r="1372">
          <cell r="A1372">
            <v>93.264600000000002</v>
          </cell>
        </row>
        <row r="1373">
          <cell r="A1373">
            <v>93.264600000000002</v>
          </cell>
        </row>
        <row r="1374">
          <cell r="A1374">
            <v>93.256799999999998</v>
          </cell>
        </row>
        <row r="1375">
          <cell r="A1375">
            <v>93.256799999999998</v>
          </cell>
        </row>
        <row r="1376">
          <cell r="A1376">
            <v>93.256799999999998</v>
          </cell>
        </row>
        <row r="1377">
          <cell r="A1377">
            <v>93.272499999999994</v>
          </cell>
        </row>
        <row r="1378">
          <cell r="A1378">
            <v>93.2607</v>
          </cell>
        </row>
        <row r="1379">
          <cell r="A1379">
            <v>93.2607</v>
          </cell>
        </row>
        <row r="1380">
          <cell r="A1380">
            <v>93.2607</v>
          </cell>
        </row>
        <row r="1381">
          <cell r="A1381">
            <v>93.280299999999997</v>
          </cell>
        </row>
        <row r="1382">
          <cell r="A1382">
            <v>93.264600000000002</v>
          </cell>
        </row>
        <row r="1383">
          <cell r="A1383">
            <v>93.252899999999997</v>
          </cell>
        </row>
        <row r="1384">
          <cell r="A1384">
            <v>93.252899999999997</v>
          </cell>
        </row>
        <row r="1385">
          <cell r="A1385">
            <v>93.264600000000002</v>
          </cell>
        </row>
        <row r="1386">
          <cell r="A1386">
            <v>93.284199999999998</v>
          </cell>
        </row>
        <row r="1387">
          <cell r="A1387">
            <v>93.256799999999998</v>
          </cell>
        </row>
        <row r="1388">
          <cell r="A1388">
            <v>93.264600000000002</v>
          </cell>
        </row>
        <row r="1389">
          <cell r="A1389">
            <v>93.264600000000002</v>
          </cell>
        </row>
        <row r="1390">
          <cell r="A1390">
            <v>93.264600000000002</v>
          </cell>
        </row>
        <row r="1391">
          <cell r="A1391">
            <v>93.256799999999998</v>
          </cell>
        </row>
        <row r="1392">
          <cell r="A1392">
            <v>93.2607</v>
          </cell>
        </row>
        <row r="1393">
          <cell r="A1393">
            <v>93.256799999999998</v>
          </cell>
        </row>
        <row r="1394">
          <cell r="A1394">
            <v>93.284199999999998</v>
          </cell>
        </row>
        <row r="1395">
          <cell r="A1395">
            <v>93.264600000000002</v>
          </cell>
        </row>
        <row r="1396">
          <cell r="A1396">
            <v>93.264600000000002</v>
          </cell>
        </row>
        <row r="1397">
          <cell r="A1397">
            <v>93.264600000000002</v>
          </cell>
        </row>
        <row r="1398">
          <cell r="A1398">
            <v>93.268600000000006</v>
          </cell>
        </row>
        <row r="1399">
          <cell r="A1399">
            <v>93.272499999999994</v>
          </cell>
        </row>
        <row r="1400">
          <cell r="A1400">
            <v>93.264600000000002</v>
          </cell>
        </row>
        <row r="1401">
          <cell r="A1401">
            <v>93.264600000000002</v>
          </cell>
        </row>
        <row r="1402">
          <cell r="A1402">
            <v>93.264600000000002</v>
          </cell>
        </row>
        <row r="1403">
          <cell r="A1403">
            <v>93.268600000000006</v>
          </cell>
        </row>
        <row r="1404">
          <cell r="A1404">
            <v>93.264600000000002</v>
          </cell>
        </row>
        <row r="1405">
          <cell r="A1405">
            <v>93.264600000000002</v>
          </cell>
        </row>
        <row r="1406">
          <cell r="A1406">
            <v>93.252899999999997</v>
          </cell>
        </row>
        <row r="1407">
          <cell r="A1407">
            <v>93.272499999999994</v>
          </cell>
        </row>
        <row r="1408">
          <cell r="A1408">
            <v>93.268600000000006</v>
          </cell>
        </row>
        <row r="1409">
          <cell r="A1409">
            <v>93.217799999999997</v>
          </cell>
        </row>
        <row r="1410">
          <cell r="A1410">
            <v>93.217799999999997</v>
          </cell>
        </row>
        <row r="1411">
          <cell r="A1411">
            <v>93.217799999999997</v>
          </cell>
        </row>
        <row r="1412">
          <cell r="A1412">
            <v>93.2256</v>
          </cell>
        </row>
        <row r="1413">
          <cell r="A1413">
            <v>93.217799999999997</v>
          </cell>
        </row>
        <row r="1414">
          <cell r="A1414">
            <v>93.217799999999997</v>
          </cell>
        </row>
        <row r="1415">
          <cell r="A1415">
            <v>93.217799999999997</v>
          </cell>
        </row>
        <row r="1416">
          <cell r="A1416">
            <v>93.2256</v>
          </cell>
        </row>
        <row r="1417">
          <cell r="A1417">
            <v>93.2256</v>
          </cell>
        </row>
        <row r="1418">
          <cell r="A1418">
            <v>110.312</v>
          </cell>
        </row>
        <row r="1419">
          <cell r="A1419">
            <v>110.495</v>
          </cell>
        </row>
        <row r="1420">
          <cell r="A1420">
            <v>110.495</v>
          </cell>
        </row>
        <row r="1421">
          <cell r="A1421">
            <v>110.499</v>
          </cell>
        </row>
        <row r="1422">
          <cell r="A1422">
            <v>106.741</v>
          </cell>
        </row>
        <row r="1423">
          <cell r="A1423">
            <v>71.479500000000002</v>
          </cell>
        </row>
        <row r="1424">
          <cell r="A1424">
            <v>71.264600000000002</v>
          </cell>
        </row>
        <row r="1425">
          <cell r="A1425">
            <v>70.920900000000003</v>
          </cell>
        </row>
        <row r="1426">
          <cell r="A1426">
            <v>70.892600000000002</v>
          </cell>
        </row>
        <row r="1427">
          <cell r="A1427">
            <v>57.357399999999998</v>
          </cell>
        </row>
        <row r="1428">
          <cell r="A1428">
            <v>57.352499999999999</v>
          </cell>
        </row>
        <row r="1429">
          <cell r="A1429">
            <v>57.344700000000003</v>
          </cell>
        </row>
        <row r="1430">
          <cell r="A1430">
            <v>57.340800000000002</v>
          </cell>
        </row>
        <row r="1431">
          <cell r="A1431">
            <v>57.348599999999998</v>
          </cell>
        </row>
        <row r="1432">
          <cell r="A1432">
            <v>57.348599999999998</v>
          </cell>
        </row>
        <row r="1433">
          <cell r="A1433">
            <v>57.3369</v>
          </cell>
        </row>
        <row r="1434">
          <cell r="A1434">
            <v>57.340800000000002</v>
          </cell>
        </row>
        <row r="1435">
          <cell r="A1435">
            <v>57.344700000000003</v>
          </cell>
        </row>
        <row r="1436">
          <cell r="A1436">
            <v>57.348599999999998</v>
          </cell>
        </row>
        <row r="1437">
          <cell r="A1437">
            <v>57.3369</v>
          </cell>
        </row>
        <row r="1438">
          <cell r="A1438">
            <v>57.340800000000002</v>
          </cell>
        </row>
        <row r="1439">
          <cell r="A1439">
            <v>57.3369</v>
          </cell>
        </row>
        <row r="1440">
          <cell r="A1440">
            <v>57.352499999999999</v>
          </cell>
        </row>
        <row r="1441">
          <cell r="A1441">
            <v>57.340800000000002</v>
          </cell>
        </row>
        <row r="1442">
          <cell r="A1442">
            <v>57.340800000000002</v>
          </cell>
        </row>
        <row r="1443">
          <cell r="A1443">
            <v>56.715800000000002</v>
          </cell>
        </row>
        <row r="1444">
          <cell r="A1444">
            <v>56.715800000000002</v>
          </cell>
        </row>
        <row r="1445">
          <cell r="A1445">
            <v>56.719700000000003</v>
          </cell>
        </row>
        <row r="1446">
          <cell r="A1446">
            <v>56.692399999999999</v>
          </cell>
        </row>
      </sheetData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并发场景（实车路测）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140.33199999999999</v>
          </cell>
        </row>
        <row r="2">
          <cell r="A2">
            <v>131.578</v>
          </cell>
        </row>
        <row r="3">
          <cell r="A3">
            <v>122.508</v>
          </cell>
        </row>
        <row r="4">
          <cell r="A4">
            <v>122.48</v>
          </cell>
        </row>
        <row r="5">
          <cell r="A5">
            <v>114.94499999999999</v>
          </cell>
        </row>
        <row r="6">
          <cell r="A6">
            <v>114.949</v>
          </cell>
        </row>
        <row r="7">
          <cell r="A7">
            <v>114.94499999999999</v>
          </cell>
        </row>
        <row r="8">
          <cell r="A8">
            <v>114.949</v>
          </cell>
        </row>
        <row r="9">
          <cell r="A9">
            <v>115.85899999999999</v>
          </cell>
        </row>
        <row r="10">
          <cell r="A10">
            <v>130.18100000000001</v>
          </cell>
        </row>
        <row r="11">
          <cell r="A11">
            <v>152.501</v>
          </cell>
        </row>
        <row r="12">
          <cell r="A12">
            <v>152.095</v>
          </cell>
        </row>
        <row r="13">
          <cell r="A13">
            <v>152.09200000000001</v>
          </cell>
        </row>
        <row r="14">
          <cell r="A14">
            <v>152.07900000000001</v>
          </cell>
        </row>
        <row r="15">
          <cell r="A15">
            <v>152.083</v>
          </cell>
        </row>
        <row r="16">
          <cell r="A16">
            <v>117.464</v>
          </cell>
        </row>
        <row r="17">
          <cell r="A17">
            <v>142.01900000000001</v>
          </cell>
        </row>
        <row r="18">
          <cell r="A18">
            <v>141.452</v>
          </cell>
        </row>
        <row r="19">
          <cell r="A19">
            <v>141.44</v>
          </cell>
        </row>
        <row r="20">
          <cell r="A20">
            <v>141.44</v>
          </cell>
        </row>
        <row r="21">
          <cell r="A21">
            <v>153.55799999999999</v>
          </cell>
        </row>
        <row r="22">
          <cell r="A22">
            <v>153.53399999999999</v>
          </cell>
        </row>
        <row r="23">
          <cell r="A23">
            <v>153.55000000000001</v>
          </cell>
        </row>
        <row r="24">
          <cell r="A24">
            <v>154.261</v>
          </cell>
        </row>
        <row r="25">
          <cell r="A25">
            <v>154.27199999999999</v>
          </cell>
        </row>
        <row r="26">
          <cell r="A26">
            <v>154.27199999999999</v>
          </cell>
        </row>
        <row r="27">
          <cell r="A27">
            <v>154.29599999999999</v>
          </cell>
        </row>
        <row r="28">
          <cell r="A28">
            <v>154.304</v>
          </cell>
        </row>
        <row r="29">
          <cell r="A29">
            <v>154.315</v>
          </cell>
        </row>
        <row r="30">
          <cell r="A30">
            <v>154.297</v>
          </cell>
        </row>
        <row r="31">
          <cell r="A31">
            <v>154.28800000000001</v>
          </cell>
        </row>
        <row r="32">
          <cell r="A32">
            <v>154.292</v>
          </cell>
        </row>
        <row r="33">
          <cell r="A33">
            <v>154.18100000000001</v>
          </cell>
        </row>
        <row r="34">
          <cell r="A34">
            <v>154.161</v>
          </cell>
        </row>
        <row r="35">
          <cell r="A35">
            <v>154.24299999999999</v>
          </cell>
        </row>
        <row r="36">
          <cell r="A36">
            <v>154.173</v>
          </cell>
        </row>
        <row r="37">
          <cell r="A37">
            <v>154.17699999999999</v>
          </cell>
        </row>
        <row r="38">
          <cell r="A38">
            <v>154.17699999999999</v>
          </cell>
        </row>
        <row r="39">
          <cell r="A39">
            <v>154.173</v>
          </cell>
        </row>
        <row r="40">
          <cell r="A40">
            <v>154.17699999999999</v>
          </cell>
        </row>
        <row r="41">
          <cell r="A41">
            <v>154.17699999999999</v>
          </cell>
        </row>
        <row r="42">
          <cell r="A42">
            <v>154.173</v>
          </cell>
        </row>
        <row r="43">
          <cell r="A43">
            <v>154.16399999999999</v>
          </cell>
        </row>
        <row r="44">
          <cell r="A44">
            <v>154.18100000000001</v>
          </cell>
        </row>
        <row r="45">
          <cell r="A45">
            <v>154.185</v>
          </cell>
        </row>
        <row r="46">
          <cell r="A46">
            <v>154.185</v>
          </cell>
        </row>
        <row r="47">
          <cell r="A47">
            <v>158.41900000000001</v>
          </cell>
        </row>
        <row r="48">
          <cell r="A48">
            <v>160.017</v>
          </cell>
        </row>
        <row r="49">
          <cell r="A49">
            <v>160.07499999999999</v>
          </cell>
        </row>
        <row r="50">
          <cell r="A50">
            <v>159.96199999999999</v>
          </cell>
        </row>
        <row r="51">
          <cell r="A51">
            <v>160.084</v>
          </cell>
        </row>
        <row r="52">
          <cell r="A52">
            <v>160.083</v>
          </cell>
        </row>
        <row r="53">
          <cell r="A53">
            <v>188.06100000000001</v>
          </cell>
        </row>
        <row r="54">
          <cell r="A54">
            <v>157.65</v>
          </cell>
        </row>
        <row r="55">
          <cell r="A55">
            <v>147.809</v>
          </cell>
        </row>
        <row r="56">
          <cell r="A56">
            <v>132.99199999999999</v>
          </cell>
        </row>
        <row r="57">
          <cell r="A57">
            <v>132.57400000000001</v>
          </cell>
        </row>
        <row r="58">
          <cell r="A58">
            <v>131.941</v>
          </cell>
        </row>
        <row r="59">
          <cell r="A59">
            <v>143.977</v>
          </cell>
        </row>
        <row r="60">
          <cell r="A60">
            <v>146.45699999999999</v>
          </cell>
        </row>
        <row r="61">
          <cell r="A61">
            <v>145.97999999999999</v>
          </cell>
        </row>
        <row r="62">
          <cell r="A62">
            <v>146</v>
          </cell>
        </row>
        <row r="63">
          <cell r="A63">
            <v>143.822</v>
          </cell>
        </row>
        <row r="64">
          <cell r="A64">
            <v>161.27099999999999</v>
          </cell>
        </row>
        <row r="65">
          <cell r="A65">
            <v>161.24799999999999</v>
          </cell>
        </row>
        <row r="66">
          <cell r="A66">
            <v>161.96299999999999</v>
          </cell>
        </row>
        <row r="67">
          <cell r="A67">
            <v>163.541</v>
          </cell>
        </row>
        <row r="68">
          <cell r="A68">
            <v>163.584</v>
          </cell>
        </row>
        <row r="69">
          <cell r="A69">
            <v>158.12299999999999</v>
          </cell>
        </row>
        <row r="70">
          <cell r="A70">
            <v>158.65100000000001</v>
          </cell>
        </row>
        <row r="71">
          <cell r="A71">
            <v>158.655</v>
          </cell>
        </row>
        <row r="72">
          <cell r="A72">
            <v>157.15100000000001</v>
          </cell>
        </row>
        <row r="73">
          <cell r="A73">
            <v>157.672</v>
          </cell>
        </row>
        <row r="74">
          <cell r="A74">
            <v>157.66399999999999</v>
          </cell>
        </row>
        <row r="75">
          <cell r="A75">
            <v>157.81200000000001</v>
          </cell>
        </row>
        <row r="76">
          <cell r="A76">
            <v>157.72300000000001</v>
          </cell>
        </row>
        <row r="77">
          <cell r="A77">
            <v>157.786</v>
          </cell>
        </row>
        <row r="78">
          <cell r="A78">
            <v>155.505</v>
          </cell>
        </row>
        <row r="79">
          <cell r="A79">
            <v>159.91900000000001</v>
          </cell>
        </row>
        <row r="80">
          <cell r="A80">
            <v>160.88</v>
          </cell>
        </row>
        <row r="81">
          <cell r="A81">
            <v>160.87200000000001</v>
          </cell>
        </row>
        <row r="82">
          <cell r="A82">
            <v>161.583</v>
          </cell>
        </row>
        <row r="83">
          <cell r="A83">
            <v>158.35300000000001</v>
          </cell>
        </row>
        <row r="84">
          <cell r="A84">
            <v>158.53200000000001</v>
          </cell>
        </row>
        <row r="85">
          <cell r="A85">
            <v>158.54</v>
          </cell>
        </row>
        <row r="86">
          <cell r="A86">
            <v>159.43100000000001</v>
          </cell>
        </row>
        <row r="87">
          <cell r="A87">
            <v>157.44999999999999</v>
          </cell>
        </row>
        <row r="88">
          <cell r="A88">
            <v>157.68</v>
          </cell>
        </row>
        <row r="89">
          <cell r="A89">
            <v>157.56700000000001</v>
          </cell>
        </row>
        <row r="90">
          <cell r="A90">
            <v>157.39400000000001</v>
          </cell>
        </row>
        <row r="91">
          <cell r="A91">
            <v>157.39400000000001</v>
          </cell>
        </row>
        <row r="92">
          <cell r="A92">
            <v>155.417</v>
          </cell>
        </row>
        <row r="93">
          <cell r="A93">
            <v>155.107</v>
          </cell>
        </row>
        <row r="94">
          <cell r="A94">
            <v>155.10400000000001</v>
          </cell>
        </row>
        <row r="95">
          <cell r="A95">
            <v>155.136</v>
          </cell>
        </row>
        <row r="96">
          <cell r="A96">
            <v>155.108</v>
          </cell>
        </row>
        <row r="97">
          <cell r="A97">
            <v>154.80799999999999</v>
          </cell>
        </row>
        <row r="98">
          <cell r="A98">
            <v>154.80000000000001</v>
          </cell>
        </row>
        <row r="99">
          <cell r="A99">
            <v>154.79599999999999</v>
          </cell>
        </row>
        <row r="100">
          <cell r="A100">
            <v>154.733</v>
          </cell>
        </row>
        <row r="101">
          <cell r="A101">
            <v>143.13200000000001</v>
          </cell>
        </row>
        <row r="102">
          <cell r="A102">
            <v>142.52199999999999</v>
          </cell>
        </row>
        <row r="103">
          <cell r="A103">
            <v>142.53</v>
          </cell>
        </row>
        <row r="104">
          <cell r="A104">
            <v>142.51499999999999</v>
          </cell>
        </row>
        <row r="105">
          <cell r="A105">
            <v>142.52199999999999</v>
          </cell>
        </row>
        <row r="106">
          <cell r="A106">
            <v>142.511</v>
          </cell>
        </row>
        <row r="107">
          <cell r="A107">
            <v>142.511</v>
          </cell>
        </row>
        <row r="108">
          <cell r="A108">
            <v>142.511</v>
          </cell>
        </row>
        <row r="109">
          <cell r="A109">
            <v>166.56200000000001</v>
          </cell>
        </row>
        <row r="110">
          <cell r="A110">
            <v>131.94399999999999</v>
          </cell>
        </row>
        <row r="111">
          <cell r="A111">
            <v>131.17099999999999</v>
          </cell>
        </row>
        <row r="112">
          <cell r="A112">
            <v>131.155</v>
          </cell>
        </row>
        <row r="113">
          <cell r="A113">
            <v>130.94</v>
          </cell>
        </row>
        <row r="114">
          <cell r="A114">
            <v>130.93299999999999</v>
          </cell>
        </row>
        <row r="115">
          <cell r="A115">
            <v>130.93299999999999</v>
          </cell>
        </row>
        <row r="116">
          <cell r="A116">
            <v>130.80000000000001</v>
          </cell>
        </row>
        <row r="117">
          <cell r="A117">
            <v>142.91300000000001</v>
          </cell>
        </row>
        <row r="118">
          <cell r="A118">
            <v>142.42099999999999</v>
          </cell>
        </row>
        <row r="119">
          <cell r="A119">
            <v>142.42500000000001</v>
          </cell>
        </row>
        <row r="120">
          <cell r="A120">
            <v>142.44</v>
          </cell>
        </row>
        <row r="121">
          <cell r="A121">
            <v>142.44</v>
          </cell>
        </row>
        <row r="122">
          <cell r="A122">
            <v>117.88200000000001</v>
          </cell>
        </row>
        <row r="123">
          <cell r="A123">
            <v>142.68299999999999</v>
          </cell>
        </row>
        <row r="124">
          <cell r="A124">
            <v>142.58500000000001</v>
          </cell>
        </row>
        <row r="125">
          <cell r="A125">
            <v>142.59299999999999</v>
          </cell>
        </row>
        <row r="126">
          <cell r="A126">
            <v>142.56899999999999</v>
          </cell>
        </row>
        <row r="127">
          <cell r="A127">
            <v>142.58500000000001</v>
          </cell>
        </row>
        <row r="128">
          <cell r="A128">
            <v>142.577</v>
          </cell>
        </row>
        <row r="129">
          <cell r="A129">
            <v>142.589</v>
          </cell>
        </row>
        <row r="130">
          <cell r="A130">
            <v>166.61099999999999</v>
          </cell>
        </row>
        <row r="131">
          <cell r="A131">
            <v>144.149</v>
          </cell>
        </row>
        <row r="132">
          <cell r="A132">
            <v>131.46700000000001</v>
          </cell>
        </row>
        <row r="133">
          <cell r="A133">
            <v>131.44300000000001</v>
          </cell>
        </row>
        <row r="134">
          <cell r="A134">
            <v>131.21299999999999</v>
          </cell>
        </row>
        <row r="135">
          <cell r="A135">
            <v>143.119</v>
          </cell>
        </row>
        <row r="136">
          <cell r="A136">
            <v>155.244</v>
          </cell>
        </row>
        <row r="137">
          <cell r="A137">
            <v>157.33799999999999</v>
          </cell>
        </row>
        <row r="138">
          <cell r="A138">
            <v>158.24799999999999</v>
          </cell>
        </row>
        <row r="139">
          <cell r="A139">
            <v>158.154</v>
          </cell>
        </row>
        <row r="140">
          <cell r="A140">
            <v>158.29900000000001</v>
          </cell>
        </row>
        <row r="141">
          <cell r="A141">
            <v>158.256</v>
          </cell>
        </row>
        <row r="142">
          <cell r="A142">
            <v>158.267</v>
          </cell>
        </row>
        <row r="143">
          <cell r="A143">
            <v>147.221</v>
          </cell>
        </row>
        <row r="144">
          <cell r="A144">
            <v>157.41999999999999</v>
          </cell>
        </row>
        <row r="145">
          <cell r="A145">
            <v>157.60400000000001</v>
          </cell>
        </row>
        <row r="146">
          <cell r="A146">
            <v>157.619</v>
          </cell>
        </row>
        <row r="147">
          <cell r="A147">
            <v>157.61099999999999</v>
          </cell>
        </row>
        <row r="148">
          <cell r="A148">
            <v>157.6</v>
          </cell>
        </row>
        <row r="149">
          <cell r="A149">
            <v>157.60400000000001</v>
          </cell>
        </row>
        <row r="150">
          <cell r="A150">
            <v>157.6</v>
          </cell>
        </row>
        <row r="151">
          <cell r="A151">
            <v>157.6</v>
          </cell>
        </row>
        <row r="152">
          <cell r="A152">
            <v>157.6</v>
          </cell>
        </row>
        <row r="153">
          <cell r="A153">
            <v>157.607</v>
          </cell>
        </row>
        <row r="154">
          <cell r="A154">
            <v>157.60400000000001</v>
          </cell>
        </row>
        <row r="155">
          <cell r="A155">
            <v>157.6</v>
          </cell>
        </row>
        <row r="156">
          <cell r="A156">
            <v>157.6</v>
          </cell>
        </row>
        <row r="157">
          <cell r="A157">
            <v>157.607</v>
          </cell>
        </row>
        <row r="158">
          <cell r="A158">
            <v>157.596</v>
          </cell>
        </row>
        <row r="159">
          <cell r="A159">
            <v>157.596</v>
          </cell>
        </row>
        <row r="160">
          <cell r="A160">
            <v>157.61099999999999</v>
          </cell>
        </row>
        <row r="161">
          <cell r="A161">
            <v>157.61500000000001</v>
          </cell>
        </row>
        <row r="162">
          <cell r="A162">
            <v>157.61799999999999</v>
          </cell>
        </row>
        <row r="163">
          <cell r="A163">
            <v>157.61500000000001</v>
          </cell>
        </row>
        <row r="164">
          <cell r="A164">
            <v>157.619</v>
          </cell>
        </row>
        <row r="165">
          <cell r="A165">
            <v>157.619</v>
          </cell>
        </row>
        <row r="166">
          <cell r="A166">
            <v>157.62299999999999</v>
          </cell>
        </row>
        <row r="167">
          <cell r="A167">
            <v>169.25700000000001</v>
          </cell>
        </row>
        <row r="168">
          <cell r="A168">
            <v>159.637</v>
          </cell>
        </row>
        <row r="169">
          <cell r="A169">
            <v>159.785</v>
          </cell>
        </row>
        <row r="170">
          <cell r="A170">
            <v>159.72999999999999</v>
          </cell>
        </row>
        <row r="171">
          <cell r="A171">
            <v>147.892</v>
          </cell>
        </row>
        <row r="172">
          <cell r="A172">
            <v>158.31700000000001</v>
          </cell>
        </row>
        <row r="173">
          <cell r="A173">
            <v>158.239</v>
          </cell>
        </row>
        <row r="174">
          <cell r="A174">
            <v>158.23099999999999</v>
          </cell>
        </row>
        <row r="175">
          <cell r="A175">
            <v>159.00899999999999</v>
          </cell>
        </row>
        <row r="176">
          <cell r="A176">
            <v>159.91499999999999</v>
          </cell>
        </row>
        <row r="177">
          <cell r="A177">
            <v>160.27099999999999</v>
          </cell>
        </row>
        <row r="178">
          <cell r="A178">
            <v>160.45400000000001</v>
          </cell>
        </row>
        <row r="179">
          <cell r="A179">
            <v>160.03200000000001</v>
          </cell>
        </row>
        <row r="180">
          <cell r="A180">
            <v>159.86600000000001</v>
          </cell>
        </row>
        <row r="181">
          <cell r="A181">
            <v>159.70599999999999</v>
          </cell>
        </row>
        <row r="182">
          <cell r="A182">
            <v>159.72200000000001</v>
          </cell>
        </row>
        <row r="183">
          <cell r="A183">
            <v>159.19</v>
          </cell>
        </row>
        <row r="184">
          <cell r="A184">
            <v>159.02000000000001</v>
          </cell>
        </row>
        <row r="185">
          <cell r="A185">
            <v>160.05500000000001</v>
          </cell>
        </row>
        <row r="186">
          <cell r="A186">
            <v>158.91399999999999</v>
          </cell>
        </row>
        <row r="187">
          <cell r="A187">
            <v>160.23400000000001</v>
          </cell>
        </row>
        <row r="188">
          <cell r="A188">
            <v>160.19499999999999</v>
          </cell>
        </row>
        <row r="189">
          <cell r="A189">
            <v>160.18199999999999</v>
          </cell>
        </row>
        <row r="190">
          <cell r="A190">
            <v>160.494</v>
          </cell>
        </row>
        <row r="191">
          <cell r="A191">
            <v>160.291</v>
          </cell>
        </row>
        <row r="192">
          <cell r="A192">
            <v>160.27500000000001</v>
          </cell>
        </row>
        <row r="193">
          <cell r="A193">
            <v>160.291</v>
          </cell>
        </row>
        <row r="194">
          <cell r="A194">
            <v>160.28299999999999</v>
          </cell>
        </row>
        <row r="195">
          <cell r="A195">
            <v>160.28299999999999</v>
          </cell>
        </row>
        <row r="196">
          <cell r="A196">
            <v>161.86099999999999</v>
          </cell>
        </row>
        <row r="197">
          <cell r="A197">
            <v>159.643</v>
          </cell>
        </row>
        <row r="198">
          <cell r="A198">
            <v>159.977</v>
          </cell>
        </row>
        <row r="199">
          <cell r="A199">
            <v>159.96100000000001</v>
          </cell>
        </row>
        <row r="200">
          <cell r="A200">
            <v>159.93799999999999</v>
          </cell>
        </row>
        <row r="201">
          <cell r="A201">
            <v>159.94499999999999</v>
          </cell>
        </row>
        <row r="202">
          <cell r="A202">
            <v>159.94900000000001</v>
          </cell>
        </row>
        <row r="203">
          <cell r="A203">
            <v>159.94900000000001</v>
          </cell>
        </row>
        <row r="204">
          <cell r="A204">
            <v>159.94499999999999</v>
          </cell>
        </row>
        <row r="205">
          <cell r="A205">
            <v>159.94900000000001</v>
          </cell>
        </row>
        <row r="206">
          <cell r="A206">
            <v>159.94900000000001</v>
          </cell>
        </row>
        <row r="207">
          <cell r="A207">
            <v>159.953</v>
          </cell>
        </row>
        <row r="208">
          <cell r="A208">
            <v>159.94900000000001</v>
          </cell>
        </row>
        <row r="209">
          <cell r="A209">
            <v>159.953</v>
          </cell>
        </row>
        <row r="210">
          <cell r="A210">
            <v>159.953</v>
          </cell>
        </row>
        <row r="211">
          <cell r="A211">
            <v>159.95699999999999</v>
          </cell>
        </row>
        <row r="212">
          <cell r="A212">
            <v>159.953</v>
          </cell>
        </row>
        <row r="213">
          <cell r="A213">
            <v>160.40600000000001</v>
          </cell>
        </row>
        <row r="214">
          <cell r="A214">
            <v>162.63800000000001</v>
          </cell>
        </row>
        <row r="215">
          <cell r="A215">
            <v>162.74600000000001</v>
          </cell>
        </row>
        <row r="216">
          <cell r="A216">
            <v>162.59800000000001</v>
          </cell>
        </row>
        <row r="217">
          <cell r="A217">
            <v>162.09399999999999</v>
          </cell>
        </row>
        <row r="218">
          <cell r="A218">
            <v>165.08199999999999</v>
          </cell>
        </row>
        <row r="219">
          <cell r="A219">
            <v>164.036</v>
          </cell>
        </row>
        <row r="220">
          <cell r="A220">
            <v>164.251</v>
          </cell>
        </row>
        <row r="221">
          <cell r="A221">
            <v>162.60400000000001</v>
          </cell>
        </row>
        <row r="222">
          <cell r="A222">
            <v>162.548</v>
          </cell>
        </row>
        <row r="223">
          <cell r="A223">
            <v>162.44999999999999</v>
          </cell>
        </row>
        <row r="224">
          <cell r="A224">
            <v>162.45400000000001</v>
          </cell>
        </row>
        <row r="225">
          <cell r="A225">
            <v>162.44999999999999</v>
          </cell>
        </row>
        <row r="226">
          <cell r="A226">
            <v>162.43100000000001</v>
          </cell>
        </row>
        <row r="227">
          <cell r="A227">
            <v>161.69200000000001</v>
          </cell>
        </row>
        <row r="228">
          <cell r="A228">
            <v>161.70400000000001</v>
          </cell>
        </row>
        <row r="229">
          <cell r="A229">
            <v>161.72800000000001</v>
          </cell>
        </row>
        <row r="230">
          <cell r="A230">
            <v>162.80600000000001</v>
          </cell>
        </row>
        <row r="231">
          <cell r="A231">
            <v>160.05699999999999</v>
          </cell>
        </row>
        <row r="232">
          <cell r="A232">
            <v>162.96299999999999</v>
          </cell>
        </row>
        <row r="233">
          <cell r="A233">
            <v>162.94399999999999</v>
          </cell>
        </row>
        <row r="234">
          <cell r="A234">
            <v>162.904</v>
          </cell>
        </row>
        <row r="235">
          <cell r="A235">
            <v>162.88900000000001</v>
          </cell>
        </row>
        <row r="236">
          <cell r="A236">
            <v>162.9</v>
          </cell>
        </row>
        <row r="237">
          <cell r="A237">
            <v>162.88499999999999</v>
          </cell>
        </row>
        <row r="238">
          <cell r="A238">
            <v>162.88900000000001</v>
          </cell>
        </row>
        <row r="239">
          <cell r="A239">
            <v>162.88499999999999</v>
          </cell>
        </row>
        <row r="240">
          <cell r="A240">
            <v>174.584</v>
          </cell>
        </row>
        <row r="241">
          <cell r="A241">
            <v>162.97499999999999</v>
          </cell>
        </row>
        <row r="242">
          <cell r="A242">
            <v>162.84200000000001</v>
          </cell>
        </row>
        <row r="243">
          <cell r="A243">
            <v>162.869</v>
          </cell>
        </row>
        <row r="244">
          <cell r="A244">
            <v>162.66999999999999</v>
          </cell>
        </row>
        <row r="245">
          <cell r="A245">
            <v>161.05600000000001</v>
          </cell>
        </row>
        <row r="246">
          <cell r="A246">
            <v>160.88</v>
          </cell>
        </row>
        <row r="247">
          <cell r="A247">
            <v>124.821</v>
          </cell>
        </row>
        <row r="248">
          <cell r="A248">
            <v>124.797</v>
          </cell>
        </row>
        <row r="249">
          <cell r="A249">
            <v>124.14100000000001</v>
          </cell>
        </row>
        <row r="250">
          <cell r="A250">
            <v>124.129</v>
          </cell>
        </row>
        <row r="251">
          <cell r="A251">
            <v>123.938</v>
          </cell>
        </row>
        <row r="252">
          <cell r="A252">
            <v>123.84</v>
          </cell>
        </row>
        <row r="253">
          <cell r="A253">
            <v>123.84</v>
          </cell>
        </row>
        <row r="254">
          <cell r="A254">
            <v>123.84</v>
          </cell>
        </row>
        <row r="255">
          <cell r="A255">
            <v>123.84</v>
          </cell>
        </row>
        <row r="256">
          <cell r="A256">
            <v>123.833</v>
          </cell>
        </row>
        <row r="257">
          <cell r="A257">
            <v>123.84</v>
          </cell>
        </row>
        <row r="258">
          <cell r="A258">
            <v>123.84</v>
          </cell>
        </row>
        <row r="259">
          <cell r="A259">
            <v>123.84</v>
          </cell>
        </row>
        <row r="260">
          <cell r="A260">
            <v>123.48</v>
          </cell>
        </row>
        <row r="261">
          <cell r="A261">
            <v>123.191</v>
          </cell>
        </row>
        <row r="262">
          <cell r="A262">
            <v>123.191</v>
          </cell>
        </row>
        <row r="263">
          <cell r="A263">
            <v>123.191</v>
          </cell>
        </row>
        <row r="264">
          <cell r="A264">
            <v>123.191</v>
          </cell>
        </row>
        <row r="265">
          <cell r="A265">
            <v>123.191</v>
          </cell>
        </row>
        <row r="266">
          <cell r="A266">
            <v>123.191</v>
          </cell>
        </row>
        <row r="267">
          <cell r="A267">
            <v>123.34399999999999</v>
          </cell>
        </row>
        <row r="268">
          <cell r="A268">
            <v>124.495</v>
          </cell>
        </row>
        <row r="269">
          <cell r="A269">
            <v>108.82</v>
          </cell>
        </row>
        <row r="270">
          <cell r="A270">
            <v>108.789</v>
          </cell>
        </row>
        <row r="271">
          <cell r="A271">
            <v>108.934</v>
          </cell>
        </row>
        <row r="272">
          <cell r="A272">
            <v>144.55699999999999</v>
          </cell>
        </row>
        <row r="273">
          <cell r="A273">
            <v>153.23599999999999</v>
          </cell>
        </row>
        <row r="274">
          <cell r="A274">
            <v>153.15799999999999</v>
          </cell>
        </row>
        <row r="275">
          <cell r="A275">
            <v>153.16999999999999</v>
          </cell>
        </row>
        <row r="276">
          <cell r="A276">
            <v>153.16200000000001</v>
          </cell>
        </row>
        <row r="277">
          <cell r="A277">
            <v>153.166</v>
          </cell>
        </row>
        <row r="278">
          <cell r="A278">
            <v>153.15799999999999</v>
          </cell>
        </row>
        <row r="279">
          <cell r="A279">
            <v>153.143</v>
          </cell>
        </row>
        <row r="280">
          <cell r="A280">
            <v>153.11500000000001</v>
          </cell>
        </row>
        <row r="281">
          <cell r="A281">
            <v>130.11099999999999</v>
          </cell>
        </row>
        <row r="282">
          <cell r="A282">
            <v>142.46799999999999</v>
          </cell>
        </row>
        <row r="283">
          <cell r="A283">
            <v>142.45500000000001</v>
          </cell>
        </row>
        <row r="284">
          <cell r="A284">
            <v>142.45099999999999</v>
          </cell>
        </row>
        <row r="285">
          <cell r="A285">
            <v>142.88499999999999</v>
          </cell>
        </row>
        <row r="286">
          <cell r="A286">
            <v>142.393</v>
          </cell>
        </row>
        <row r="287">
          <cell r="A287">
            <v>142.386</v>
          </cell>
        </row>
        <row r="288">
          <cell r="A288">
            <v>142.393</v>
          </cell>
        </row>
        <row r="289">
          <cell r="A289">
            <v>142.38900000000001</v>
          </cell>
        </row>
        <row r="290">
          <cell r="A290">
            <v>142.393</v>
          </cell>
        </row>
        <row r="291">
          <cell r="A291">
            <v>142.38900000000001</v>
          </cell>
        </row>
        <row r="292">
          <cell r="A292">
            <v>142.393</v>
          </cell>
        </row>
        <row r="293">
          <cell r="A293">
            <v>142.4</v>
          </cell>
        </row>
        <row r="294">
          <cell r="A294">
            <v>154.529</v>
          </cell>
        </row>
        <row r="295">
          <cell r="A295">
            <v>154.51</v>
          </cell>
        </row>
        <row r="296">
          <cell r="A296">
            <v>154.56</v>
          </cell>
        </row>
        <row r="297">
          <cell r="A297">
            <v>154.541</v>
          </cell>
        </row>
        <row r="298">
          <cell r="A298">
            <v>154.541</v>
          </cell>
        </row>
        <row r="299">
          <cell r="A299">
            <v>154.53700000000001</v>
          </cell>
        </row>
        <row r="300">
          <cell r="A300">
            <v>154.541</v>
          </cell>
        </row>
        <row r="301">
          <cell r="A301">
            <v>154.529</v>
          </cell>
        </row>
        <row r="302">
          <cell r="A302">
            <v>154.46299999999999</v>
          </cell>
        </row>
        <row r="303">
          <cell r="A303">
            <v>155.20099999999999</v>
          </cell>
        </row>
        <row r="304">
          <cell r="A304">
            <v>155.16300000000001</v>
          </cell>
        </row>
        <row r="305">
          <cell r="A305">
            <v>155.21700000000001</v>
          </cell>
        </row>
        <row r="306">
          <cell r="A306">
            <v>155.21700000000001</v>
          </cell>
        </row>
        <row r="307">
          <cell r="A307">
            <v>155.209</v>
          </cell>
        </row>
        <row r="308">
          <cell r="A308">
            <v>155.209</v>
          </cell>
        </row>
        <row r="309">
          <cell r="A309">
            <v>155.20400000000001</v>
          </cell>
        </row>
        <row r="310">
          <cell r="A310">
            <v>155.197</v>
          </cell>
        </row>
        <row r="311">
          <cell r="A311">
            <v>155.096</v>
          </cell>
        </row>
        <row r="312">
          <cell r="A312">
            <v>155.08000000000001</v>
          </cell>
        </row>
        <row r="313">
          <cell r="A313">
            <v>155.096</v>
          </cell>
        </row>
        <row r="314">
          <cell r="A314">
            <v>155.13499999999999</v>
          </cell>
        </row>
        <row r="315">
          <cell r="A315">
            <v>155.143</v>
          </cell>
        </row>
        <row r="316">
          <cell r="A316">
            <v>143.58000000000001</v>
          </cell>
        </row>
        <row r="317">
          <cell r="A317">
            <v>131.13</v>
          </cell>
        </row>
        <row r="318">
          <cell r="A318">
            <v>131.10599999999999</v>
          </cell>
        </row>
        <row r="319">
          <cell r="A319">
            <v>131.35599999999999</v>
          </cell>
        </row>
        <row r="320">
          <cell r="A320">
            <v>130.93100000000001</v>
          </cell>
        </row>
        <row r="321">
          <cell r="A321">
            <v>130.93100000000001</v>
          </cell>
        </row>
        <row r="322">
          <cell r="A322">
            <v>130.91499999999999</v>
          </cell>
        </row>
        <row r="323">
          <cell r="A323">
            <v>130.923</v>
          </cell>
        </row>
        <row r="324">
          <cell r="A324">
            <v>143.161</v>
          </cell>
        </row>
        <row r="325">
          <cell r="A325">
            <v>167.196</v>
          </cell>
        </row>
        <row r="326">
          <cell r="A326">
            <v>167.50899999999999</v>
          </cell>
        </row>
        <row r="327">
          <cell r="A327">
            <v>167.55600000000001</v>
          </cell>
        </row>
        <row r="328">
          <cell r="A328">
            <v>167.56</v>
          </cell>
        </row>
        <row r="329">
          <cell r="A329">
            <v>167.42400000000001</v>
          </cell>
        </row>
        <row r="330">
          <cell r="A330">
            <v>167.54</v>
          </cell>
        </row>
        <row r="331">
          <cell r="A331">
            <v>167.56</v>
          </cell>
        </row>
        <row r="332">
          <cell r="A332">
            <v>167.56</v>
          </cell>
        </row>
        <row r="333">
          <cell r="A333">
            <v>167.56299999999999</v>
          </cell>
        </row>
        <row r="334">
          <cell r="A334">
            <v>167.52699999999999</v>
          </cell>
        </row>
        <row r="335">
          <cell r="A335">
            <v>191.595</v>
          </cell>
        </row>
        <row r="336">
          <cell r="A336">
            <v>155.99299999999999</v>
          </cell>
        </row>
        <row r="337">
          <cell r="A337">
            <v>155.90700000000001</v>
          </cell>
        </row>
        <row r="338">
          <cell r="A338">
            <v>155.923</v>
          </cell>
        </row>
        <row r="339">
          <cell r="A339">
            <v>156.69200000000001</v>
          </cell>
        </row>
        <row r="340">
          <cell r="A340">
            <v>156.21600000000001</v>
          </cell>
        </row>
        <row r="341">
          <cell r="A341">
            <v>156.392</v>
          </cell>
        </row>
        <row r="342">
          <cell r="A342">
            <v>157.4</v>
          </cell>
        </row>
        <row r="343">
          <cell r="A343">
            <v>156.81299999999999</v>
          </cell>
        </row>
        <row r="344">
          <cell r="A344">
            <v>156.80199999999999</v>
          </cell>
        </row>
        <row r="345">
          <cell r="A345">
            <v>156.79400000000001</v>
          </cell>
        </row>
        <row r="346">
          <cell r="A346">
            <v>156.79</v>
          </cell>
        </row>
        <row r="347">
          <cell r="A347">
            <v>156.99600000000001</v>
          </cell>
        </row>
        <row r="348">
          <cell r="A348">
            <v>156.864</v>
          </cell>
        </row>
        <row r="349">
          <cell r="A349">
            <v>156.864</v>
          </cell>
        </row>
        <row r="350">
          <cell r="A350">
            <v>157.958</v>
          </cell>
        </row>
        <row r="351">
          <cell r="A351">
            <v>157.73099999999999</v>
          </cell>
        </row>
        <row r="352">
          <cell r="A352">
            <v>158.161</v>
          </cell>
        </row>
        <row r="353">
          <cell r="A353">
            <v>158.17099999999999</v>
          </cell>
        </row>
        <row r="354">
          <cell r="A354">
            <v>158.15899999999999</v>
          </cell>
        </row>
        <row r="355">
          <cell r="A355">
            <v>158.327</v>
          </cell>
        </row>
        <row r="356">
          <cell r="A356">
            <v>158.34700000000001</v>
          </cell>
        </row>
        <row r="357">
          <cell r="A357">
            <v>158.976</v>
          </cell>
        </row>
        <row r="358">
          <cell r="A358">
            <v>158.85400000000001</v>
          </cell>
        </row>
        <row r="359">
          <cell r="A359">
            <v>158.97900000000001</v>
          </cell>
        </row>
        <row r="360">
          <cell r="A360">
            <v>158.66200000000001</v>
          </cell>
        </row>
        <row r="361">
          <cell r="A361">
            <v>158.667</v>
          </cell>
        </row>
        <row r="362">
          <cell r="A362">
            <v>159.47900000000001</v>
          </cell>
        </row>
        <row r="363">
          <cell r="A363">
            <v>158.679</v>
          </cell>
        </row>
        <row r="364">
          <cell r="A364">
            <v>158.62799999999999</v>
          </cell>
        </row>
        <row r="365">
          <cell r="A365">
            <v>158.452</v>
          </cell>
        </row>
        <row r="366">
          <cell r="A366">
            <v>159.27199999999999</v>
          </cell>
        </row>
        <row r="367">
          <cell r="A367">
            <v>159.37299999999999</v>
          </cell>
        </row>
        <row r="368">
          <cell r="A368">
            <v>159.83500000000001</v>
          </cell>
        </row>
        <row r="369">
          <cell r="A369">
            <v>159.565</v>
          </cell>
        </row>
        <row r="370">
          <cell r="A370">
            <v>159.55799999999999</v>
          </cell>
        </row>
        <row r="371">
          <cell r="A371">
            <v>159.554</v>
          </cell>
        </row>
        <row r="372">
          <cell r="A372">
            <v>160.339</v>
          </cell>
        </row>
        <row r="373">
          <cell r="A373">
            <v>160.12100000000001</v>
          </cell>
        </row>
        <row r="374">
          <cell r="A374">
            <v>160.012</v>
          </cell>
        </row>
        <row r="375">
          <cell r="A375">
            <v>159.523</v>
          </cell>
        </row>
        <row r="376">
          <cell r="A376">
            <v>159.77000000000001</v>
          </cell>
        </row>
        <row r="377">
          <cell r="A377">
            <v>159.64500000000001</v>
          </cell>
        </row>
        <row r="378">
          <cell r="A378">
            <v>159.309</v>
          </cell>
        </row>
        <row r="379">
          <cell r="A379">
            <v>159.28899999999999</v>
          </cell>
        </row>
        <row r="380">
          <cell r="A380">
            <v>159.29300000000001</v>
          </cell>
        </row>
        <row r="381">
          <cell r="A381">
            <v>159.96100000000001</v>
          </cell>
        </row>
        <row r="382">
          <cell r="A382">
            <v>159.80099999999999</v>
          </cell>
        </row>
        <row r="383">
          <cell r="A383">
            <v>159.773</v>
          </cell>
        </row>
        <row r="384">
          <cell r="A384">
            <v>159.785</v>
          </cell>
        </row>
        <row r="385">
          <cell r="A385">
            <v>159.79300000000001</v>
          </cell>
        </row>
        <row r="386">
          <cell r="A386">
            <v>159.73099999999999</v>
          </cell>
        </row>
        <row r="387">
          <cell r="A387">
            <v>158.87200000000001</v>
          </cell>
        </row>
        <row r="388">
          <cell r="A388">
            <v>158.66499999999999</v>
          </cell>
        </row>
        <row r="389">
          <cell r="A389">
            <v>158.505</v>
          </cell>
        </row>
        <row r="390">
          <cell r="A390">
            <v>158.517</v>
          </cell>
        </row>
        <row r="391">
          <cell r="A391">
            <v>158.69200000000001</v>
          </cell>
        </row>
        <row r="392">
          <cell r="A392">
            <v>159.23500000000001</v>
          </cell>
        </row>
        <row r="393">
          <cell r="A393">
            <v>159.12200000000001</v>
          </cell>
        </row>
        <row r="394">
          <cell r="A394">
            <v>158.89599999999999</v>
          </cell>
        </row>
        <row r="395">
          <cell r="A395">
            <v>158.88800000000001</v>
          </cell>
        </row>
        <row r="396">
          <cell r="A396">
            <v>158.97399999999999</v>
          </cell>
        </row>
        <row r="397">
          <cell r="A397">
            <v>159.34899999999999</v>
          </cell>
        </row>
        <row r="398">
          <cell r="A398">
            <v>159.32599999999999</v>
          </cell>
        </row>
        <row r="399">
          <cell r="A399">
            <v>159.04</v>
          </cell>
        </row>
        <row r="400">
          <cell r="A400">
            <v>158.91900000000001</v>
          </cell>
        </row>
        <row r="401">
          <cell r="A401">
            <v>159.82900000000001</v>
          </cell>
        </row>
        <row r="402">
          <cell r="A402">
            <v>159.36799999999999</v>
          </cell>
        </row>
        <row r="403">
          <cell r="A403">
            <v>159.37200000000001</v>
          </cell>
        </row>
        <row r="404">
          <cell r="A404">
            <v>159.255</v>
          </cell>
        </row>
        <row r="405">
          <cell r="A405">
            <v>159.24700000000001</v>
          </cell>
        </row>
        <row r="406">
          <cell r="A406">
            <v>159.27799999999999</v>
          </cell>
        </row>
        <row r="407">
          <cell r="A407">
            <v>159.143</v>
          </cell>
        </row>
        <row r="408">
          <cell r="A408">
            <v>159.053</v>
          </cell>
        </row>
        <row r="409">
          <cell r="A409">
            <v>159.041</v>
          </cell>
        </row>
        <row r="410">
          <cell r="A410">
            <v>159.93199999999999</v>
          </cell>
        </row>
        <row r="411">
          <cell r="A411">
            <v>159.369</v>
          </cell>
        </row>
        <row r="412">
          <cell r="A412">
            <v>159.37299999999999</v>
          </cell>
        </row>
        <row r="413">
          <cell r="A413">
            <v>159.73599999999999</v>
          </cell>
        </row>
        <row r="414">
          <cell r="A414">
            <v>159.541</v>
          </cell>
        </row>
        <row r="415">
          <cell r="A415">
            <v>159.54499999999999</v>
          </cell>
        </row>
        <row r="416">
          <cell r="A416">
            <v>159.54900000000001</v>
          </cell>
        </row>
        <row r="417">
          <cell r="A417">
            <v>160.03700000000001</v>
          </cell>
        </row>
        <row r="418">
          <cell r="A418">
            <v>160.01400000000001</v>
          </cell>
        </row>
        <row r="419">
          <cell r="A419">
            <v>159.65700000000001</v>
          </cell>
        </row>
        <row r="420">
          <cell r="A420">
            <v>159.541</v>
          </cell>
        </row>
        <row r="421">
          <cell r="A421">
            <v>159.53700000000001</v>
          </cell>
        </row>
        <row r="422">
          <cell r="A422">
            <v>159.53299999999999</v>
          </cell>
        </row>
        <row r="423">
          <cell r="A423">
            <v>159.53299999999999</v>
          </cell>
        </row>
        <row r="424">
          <cell r="A424">
            <v>159.53399999999999</v>
          </cell>
        </row>
        <row r="425">
          <cell r="A425">
            <v>159.76</v>
          </cell>
        </row>
        <row r="426">
          <cell r="A426">
            <v>159.619</v>
          </cell>
        </row>
        <row r="427">
          <cell r="A427">
            <v>159.256</v>
          </cell>
        </row>
        <row r="428">
          <cell r="A428">
            <v>159.268</v>
          </cell>
        </row>
        <row r="429">
          <cell r="A429">
            <v>159.26400000000001</v>
          </cell>
        </row>
        <row r="430">
          <cell r="A430">
            <v>159.23599999999999</v>
          </cell>
        </row>
        <row r="431">
          <cell r="A431">
            <v>159.357</v>
          </cell>
        </row>
        <row r="432">
          <cell r="A432">
            <v>159.31899999999999</v>
          </cell>
        </row>
        <row r="433">
          <cell r="A433">
            <v>159.232</v>
          </cell>
        </row>
        <row r="434">
          <cell r="A434">
            <v>159.24799999999999</v>
          </cell>
        </row>
        <row r="435">
          <cell r="A435">
            <v>159.232</v>
          </cell>
        </row>
        <row r="436">
          <cell r="A436">
            <v>159.23599999999999</v>
          </cell>
        </row>
        <row r="437">
          <cell r="A437">
            <v>159.13200000000001</v>
          </cell>
        </row>
        <row r="438">
          <cell r="A438">
            <v>159.08000000000001</v>
          </cell>
        </row>
        <row r="439">
          <cell r="A439">
            <v>159.096</v>
          </cell>
        </row>
        <row r="440">
          <cell r="A440">
            <v>160.45500000000001</v>
          </cell>
        </row>
        <row r="441">
          <cell r="A441">
            <v>160.279</v>
          </cell>
        </row>
        <row r="442">
          <cell r="A442">
            <v>160.29499999999999</v>
          </cell>
        </row>
        <row r="443">
          <cell r="A443">
            <v>160.27500000000001</v>
          </cell>
        </row>
        <row r="444">
          <cell r="A444">
            <v>160.279</v>
          </cell>
        </row>
        <row r="445">
          <cell r="A445">
            <v>159.92500000000001</v>
          </cell>
        </row>
        <row r="446">
          <cell r="A446">
            <v>159.94300000000001</v>
          </cell>
        </row>
        <row r="447">
          <cell r="A447">
            <v>159.85</v>
          </cell>
        </row>
        <row r="448">
          <cell r="A448">
            <v>159.89599999999999</v>
          </cell>
        </row>
        <row r="449">
          <cell r="A449">
            <v>159.68199999999999</v>
          </cell>
        </row>
        <row r="450">
          <cell r="A450">
            <v>159.85400000000001</v>
          </cell>
        </row>
        <row r="451">
          <cell r="A451">
            <v>159.85400000000001</v>
          </cell>
        </row>
        <row r="452">
          <cell r="A452">
            <v>160.01</v>
          </cell>
        </row>
        <row r="453">
          <cell r="A453">
            <v>160.25200000000001</v>
          </cell>
        </row>
        <row r="454">
          <cell r="A454">
            <v>159.97900000000001</v>
          </cell>
        </row>
        <row r="455">
          <cell r="A455">
            <v>159.89599999999999</v>
          </cell>
        </row>
        <row r="456">
          <cell r="A456">
            <v>159.88499999999999</v>
          </cell>
        </row>
        <row r="457">
          <cell r="A457">
            <v>159.88499999999999</v>
          </cell>
        </row>
        <row r="458">
          <cell r="A458">
            <v>160.334</v>
          </cell>
        </row>
        <row r="459">
          <cell r="A459">
            <v>159.93899999999999</v>
          </cell>
        </row>
        <row r="460">
          <cell r="A460">
            <v>159.93199999999999</v>
          </cell>
        </row>
        <row r="461">
          <cell r="A461">
            <v>159.93199999999999</v>
          </cell>
        </row>
        <row r="462">
          <cell r="A462">
            <v>159.95099999999999</v>
          </cell>
        </row>
        <row r="463">
          <cell r="A463">
            <v>160.934</v>
          </cell>
        </row>
        <row r="464">
          <cell r="A464">
            <v>160.78899999999999</v>
          </cell>
        </row>
        <row r="465">
          <cell r="A465">
            <v>160.69499999999999</v>
          </cell>
        </row>
        <row r="466">
          <cell r="A466">
            <v>160.68</v>
          </cell>
        </row>
        <row r="467">
          <cell r="A467">
            <v>160.65199999999999</v>
          </cell>
        </row>
        <row r="468">
          <cell r="A468">
            <v>173.54300000000001</v>
          </cell>
        </row>
        <row r="469">
          <cell r="A469">
            <v>157.648</v>
          </cell>
        </row>
        <row r="470">
          <cell r="A470">
            <v>157.58500000000001</v>
          </cell>
        </row>
        <row r="471">
          <cell r="A471">
            <v>157.441</v>
          </cell>
        </row>
        <row r="472">
          <cell r="A472">
            <v>157.03100000000001</v>
          </cell>
        </row>
        <row r="473">
          <cell r="A473">
            <v>157.00800000000001</v>
          </cell>
        </row>
        <row r="474">
          <cell r="A474">
            <v>157.00399999999999</v>
          </cell>
        </row>
        <row r="475">
          <cell r="A475">
            <v>156.785</v>
          </cell>
        </row>
        <row r="476">
          <cell r="A476">
            <v>157.16399999999999</v>
          </cell>
        </row>
        <row r="477">
          <cell r="A477">
            <v>157.066</v>
          </cell>
        </row>
        <row r="478">
          <cell r="A478">
            <v>157.05500000000001</v>
          </cell>
        </row>
        <row r="479">
          <cell r="A479">
            <v>157.07</v>
          </cell>
        </row>
        <row r="480">
          <cell r="A480">
            <v>157.059</v>
          </cell>
        </row>
        <row r="481">
          <cell r="A481">
            <v>155.89099999999999</v>
          </cell>
        </row>
        <row r="482">
          <cell r="A482">
            <v>118.53100000000001</v>
          </cell>
        </row>
        <row r="483">
          <cell r="A483">
            <v>118.449</v>
          </cell>
        </row>
        <row r="484">
          <cell r="A484">
            <v>118.48</v>
          </cell>
        </row>
        <row r="485">
          <cell r="A485">
            <v>118.449</v>
          </cell>
        </row>
        <row r="486">
          <cell r="A486">
            <v>94.222700000000003</v>
          </cell>
        </row>
        <row r="487">
          <cell r="A487">
            <v>94.214799999999997</v>
          </cell>
        </row>
        <row r="488">
          <cell r="A488">
            <v>95.728499999999997</v>
          </cell>
        </row>
        <row r="489">
          <cell r="A489">
            <v>132.637</v>
          </cell>
        </row>
        <row r="490">
          <cell r="A490">
            <v>155.18100000000001</v>
          </cell>
        </row>
        <row r="491">
          <cell r="A491">
            <v>154.22</v>
          </cell>
        </row>
        <row r="492">
          <cell r="A492">
            <v>156.22399999999999</v>
          </cell>
        </row>
        <row r="493">
          <cell r="A493">
            <v>144.709</v>
          </cell>
        </row>
        <row r="494">
          <cell r="A494">
            <v>144.529</v>
          </cell>
        </row>
        <row r="495">
          <cell r="A495">
            <v>144.548</v>
          </cell>
        </row>
        <row r="496">
          <cell r="A496">
            <v>144.489</v>
          </cell>
        </row>
        <row r="497">
          <cell r="A497">
            <v>144.95400000000001</v>
          </cell>
        </row>
        <row r="498">
          <cell r="A498">
            <v>156.00899999999999</v>
          </cell>
        </row>
        <row r="499">
          <cell r="A499">
            <v>157.09899999999999</v>
          </cell>
        </row>
        <row r="500">
          <cell r="A500">
            <v>156.73500000000001</v>
          </cell>
        </row>
        <row r="501">
          <cell r="A501">
            <v>158.38800000000001</v>
          </cell>
        </row>
        <row r="502">
          <cell r="A502">
            <v>162.489</v>
          </cell>
        </row>
        <row r="503">
          <cell r="A503">
            <v>162.54</v>
          </cell>
        </row>
        <row r="504">
          <cell r="A504">
            <v>163.239</v>
          </cell>
        </row>
        <row r="505">
          <cell r="A505">
            <v>160.09100000000001</v>
          </cell>
        </row>
        <row r="506">
          <cell r="A506">
            <v>160.08699999999999</v>
          </cell>
        </row>
        <row r="507">
          <cell r="A507">
            <v>172.24799999999999</v>
          </cell>
        </row>
        <row r="508">
          <cell r="A508">
            <v>161.41900000000001</v>
          </cell>
        </row>
        <row r="509">
          <cell r="A509">
            <v>160.44999999999999</v>
          </cell>
        </row>
        <row r="510">
          <cell r="A510">
            <v>158.45400000000001</v>
          </cell>
        </row>
        <row r="511">
          <cell r="A511">
            <v>157.642</v>
          </cell>
        </row>
        <row r="512">
          <cell r="A512">
            <v>145.221</v>
          </cell>
        </row>
        <row r="513">
          <cell r="A513">
            <v>144.87200000000001</v>
          </cell>
        </row>
        <row r="514">
          <cell r="A514">
            <v>144.51300000000001</v>
          </cell>
        </row>
        <row r="515">
          <cell r="A515">
            <v>144.524</v>
          </cell>
        </row>
        <row r="516">
          <cell r="A516">
            <v>144.03200000000001</v>
          </cell>
        </row>
        <row r="517">
          <cell r="A517">
            <v>144.02099999999999</v>
          </cell>
        </row>
        <row r="518">
          <cell r="A518">
            <v>155.88800000000001</v>
          </cell>
        </row>
        <row r="519">
          <cell r="A519">
            <v>156.614</v>
          </cell>
        </row>
        <row r="520">
          <cell r="A520">
            <v>156.67699999999999</v>
          </cell>
        </row>
        <row r="521">
          <cell r="A521">
            <v>156.66900000000001</v>
          </cell>
        </row>
        <row r="522">
          <cell r="A522">
            <v>156.68100000000001</v>
          </cell>
        </row>
        <row r="523">
          <cell r="A523">
            <v>156.673</v>
          </cell>
        </row>
        <row r="524">
          <cell r="A524">
            <v>156.63</v>
          </cell>
        </row>
        <row r="525">
          <cell r="A525">
            <v>156.60300000000001</v>
          </cell>
        </row>
        <row r="526">
          <cell r="A526">
            <v>155.64599999999999</v>
          </cell>
        </row>
        <row r="527">
          <cell r="A527">
            <v>155.96199999999999</v>
          </cell>
        </row>
        <row r="528">
          <cell r="A528">
            <v>155.91499999999999</v>
          </cell>
        </row>
        <row r="529">
          <cell r="A529">
            <v>155.91900000000001</v>
          </cell>
        </row>
        <row r="530">
          <cell r="A530">
            <v>155.88399999999999</v>
          </cell>
        </row>
        <row r="531">
          <cell r="A531">
            <v>155.929</v>
          </cell>
        </row>
        <row r="532">
          <cell r="A532">
            <v>155.90100000000001</v>
          </cell>
        </row>
        <row r="533">
          <cell r="A533">
            <v>155.90899999999999</v>
          </cell>
        </row>
        <row r="534">
          <cell r="A534">
            <v>155.94</v>
          </cell>
        </row>
        <row r="535">
          <cell r="A535">
            <v>155.88300000000001</v>
          </cell>
        </row>
        <row r="536">
          <cell r="A536">
            <v>155.89699999999999</v>
          </cell>
        </row>
        <row r="537">
          <cell r="A537">
            <v>155.87799999999999</v>
          </cell>
        </row>
        <row r="538">
          <cell r="A538">
            <v>155.886</v>
          </cell>
        </row>
        <row r="539">
          <cell r="A539">
            <v>155.88200000000001</v>
          </cell>
        </row>
        <row r="540">
          <cell r="A540">
            <v>155.874</v>
          </cell>
        </row>
        <row r="541">
          <cell r="A541">
            <v>155.851</v>
          </cell>
        </row>
        <row r="542">
          <cell r="A542">
            <v>155.858</v>
          </cell>
        </row>
        <row r="543">
          <cell r="A543">
            <v>155.792</v>
          </cell>
        </row>
        <row r="544">
          <cell r="A544">
            <v>155.827</v>
          </cell>
        </row>
        <row r="545">
          <cell r="A545">
            <v>155.827</v>
          </cell>
        </row>
        <row r="546">
          <cell r="A546">
            <v>156.56700000000001</v>
          </cell>
        </row>
        <row r="547">
          <cell r="A547">
            <v>156.53800000000001</v>
          </cell>
        </row>
        <row r="548">
          <cell r="A548">
            <v>156.50299999999999</v>
          </cell>
        </row>
        <row r="549">
          <cell r="A549">
            <v>156.55000000000001</v>
          </cell>
        </row>
        <row r="550">
          <cell r="A550">
            <v>156.53399999999999</v>
          </cell>
        </row>
        <row r="551">
          <cell r="A551">
            <v>156.58099999999999</v>
          </cell>
        </row>
        <row r="552">
          <cell r="A552">
            <v>155.85599999999999</v>
          </cell>
        </row>
        <row r="553">
          <cell r="A553">
            <v>155.845</v>
          </cell>
        </row>
        <row r="554">
          <cell r="A554">
            <v>155.84899999999999</v>
          </cell>
        </row>
        <row r="555">
          <cell r="A555">
            <v>155.86000000000001</v>
          </cell>
        </row>
        <row r="556">
          <cell r="A556">
            <v>155.82900000000001</v>
          </cell>
        </row>
        <row r="557">
          <cell r="A557">
            <v>155.845</v>
          </cell>
        </row>
        <row r="558">
          <cell r="A558">
            <v>155.83500000000001</v>
          </cell>
        </row>
        <row r="559">
          <cell r="A559">
            <v>155.834</v>
          </cell>
        </row>
        <row r="560">
          <cell r="A560">
            <v>155.84200000000001</v>
          </cell>
        </row>
        <row r="561">
          <cell r="A561">
            <v>155.846</v>
          </cell>
        </row>
        <row r="562">
          <cell r="A562">
            <v>155.803</v>
          </cell>
        </row>
        <row r="563">
          <cell r="A563">
            <v>155.803</v>
          </cell>
        </row>
        <row r="564">
          <cell r="A564">
            <v>155.786</v>
          </cell>
        </row>
        <row r="565">
          <cell r="A565">
            <v>155.791</v>
          </cell>
        </row>
        <row r="566">
          <cell r="A566">
            <v>155.768</v>
          </cell>
        </row>
        <row r="567">
          <cell r="A567">
            <v>156.881</v>
          </cell>
        </row>
        <row r="568">
          <cell r="A568">
            <v>156.83000000000001</v>
          </cell>
        </row>
        <row r="569">
          <cell r="A569">
            <v>156.82599999999999</v>
          </cell>
        </row>
        <row r="570">
          <cell r="A570">
            <v>156.834</v>
          </cell>
        </row>
        <row r="571">
          <cell r="A571">
            <v>156.82599999999999</v>
          </cell>
        </row>
        <row r="572">
          <cell r="A572">
            <v>156.821</v>
          </cell>
        </row>
        <row r="573">
          <cell r="A573">
            <v>156.82599999999999</v>
          </cell>
        </row>
        <row r="574">
          <cell r="A574">
            <v>157.04900000000001</v>
          </cell>
        </row>
        <row r="575">
          <cell r="A575">
            <v>157.04900000000001</v>
          </cell>
        </row>
        <row r="576">
          <cell r="A576">
            <v>157.02099999999999</v>
          </cell>
        </row>
        <row r="577">
          <cell r="A577">
            <v>157.08799999999999</v>
          </cell>
        </row>
        <row r="578">
          <cell r="A578">
            <v>157.06100000000001</v>
          </cell>
        </row>
        <row r="579">
          <cell r="A579">
            <v>157.06299999999999</v>
          </cell>
        </row>
        <row r="580">
          <cell r="A580">
            <v>157.06100000000001</v>
          </cell>
        </row>
        <row r="581">
          <cell r="A581">
            <v>157.06399999999999</v>
          </cell>
        </row>
        <row r="582">
          <cell r="A582">
            <v>157.06100000000001</v>
          </cell>
        </row>
        <row r="583">
          <cell r="A583">
            <v>157.05699999999999</v>
          </cell>
        </row>
        <row r="584">
          <cell r="A584">
            <v>157.12299999999999</v>
          </cell>
        </row>
        <row r="585">
          <cell r="A585">
            <v>157.10400000000001</v>
          </cell>
        </row>
        <row r="586">
          <cell r="A586">
            <v>157.11500000000001</v>
          </cell>
        </row>
        <row r="587">
          <cell r="A587">
            <v>157.11099999999999</v>
          </cell>
        </row>
        <row r="588">
          <cell r="A588">
            <v>157.107</v>
          </cell>
        </row>
        <row r="589">
          <cell r="A589">
            <v>157.19999999999999</v>
          </cell>
        </row>
        <row r="590">
          <cell r="A590">
            <v>157.17699999999999</v>
          </cell>
        </row>
        <row r="591">
          <cell r="A591">
            <v>157.173</v>
          </cell>
        </row>
        <row r="592">
          <cell r="A592">
            <v>157.15299999999999</v>
          </cell>
        </row>
        <row r="593">
          <cell r="A593">
            <v>157.16900000000001</v>
          </cell>
        </row>
        <row r="594">
          <cell r="A594">
            <v>157.16900000000001</v>
          </cell>
        </row>
        <row r="595">
          <cell r="A595">
            <v>157.19999999999999</v>
          </cell>
        </row>
        <row r="596">
          <cell r="A596">
            <v>157.17699999999999</v>
          </cell>
        </row>
        <row r="597">
          <cell r="A597">
            <v>157.17699999999999</v>
          </cell>
        </row>
        <row r="598">
          <cell r="A598">
            <v>157.17699999999999</v>
          </cell>
        </row>
        <row r="599">
          <cell r="A599">
            <v>157.143</v>
          </cell>
        </row>
        <row r="600">
          <cell r="A600">
            <v>157.142</v>
          </cell>
        </row>
        <row r="601">
          <cell r="A601">
            <v>157.142</v>
          </cell>
        </row>
        <row r="602">
          <cell r="A602">
            <v>157.142</v>
          </cell>
        </row>
        <row r="603">
          <cell r="A603">
            <v>156.59899999999999</v>
          </cell>
        </row>
        <row r="604">
          <cell r="A604">
            <v>155.881</v>
          </cell>
        </row>
        <row r="605">
          <cell r="A605">
            <v>155.84</v>
          </cell>
        </row>
        <row r="606">
          <cell r="A606">
            <v>155.84</v>
          </cell>
        </row>
        <row r="607">
          <cell r="A607">
            <v>155.83199999999999</v>
          </cell>
        </row>
        <row r="608">
          <cell r="A608">
            <v>155.84399999999999</v>
          </cell>
        </row>
        <row r="609">
          <cell r="A609">
            <v>155.82400000000001</v>
          </cell>
        </row>
        <row r="610">
          <cell r="A610">
            <v>155.82</v>
          </cell>
        </row>
        <row r="611">
          <cell r="A611">
            <v>155.87899999999999</v>
          </cell>
        </row>
        <row r="612">
          <cell r="A612">
            <v>155.834</v>
          </cell>
        </row>
        <row r="613">
          <cell r="A613">
            <v>155.84</v>
          </cell>
        </row>
        <row r="614">
          <cell r="A614">
            <v>155.83199999999999</v>
          </cell>
        </row>
        <row r="615">
          <cell r="A615">
            <v>155.60499999999999</v>
          </cell>
        </row>
        <row r="616">
          <cell r="A616">
            <v>155.90199999999999</v>
          </cell>
        </row>
        <row r="617">
          <cell r="A617">
            <v>155.83099999999999</v>
          </cell>
        </row>
        <row r="618">
          <cell r="A618">
            <v>155.852</v>
          </cell>
        </row>
        <row r="619">
          <cell r="A619">
            <v>155.83199999999999</v>
          </cell>
        </row>
        <row r="620">
          <cell r="A620">
            <v>156.64500000000001</v>
          </cell>
        </row>
        <row r="621">
          <cell r="A621">
            <v>156.59399999999999</v>
          </cell>
        </row>
        <row r="622">
          <cell r="A622">
            <v>156.59399999999999</v>
          </cell>
        </row>
        <row r="623">
          <cell r="A623">
            <v>156.60400000000001</v>
          </cell>
        </row>
        <row r="624">
          <cell r="A624">
            <v>156.59399999999999</v>
          </cell>
        </row>
        <row r="625">
          <cell r="A625">
            <v>156.59</v>
          </cell>
        </row>
        <row r="626">
          <cell r="A626">
            <v>156.59399999999999</v>
          </cell>
        </row>
        <row r="627">
          <cell r="A627">
            <v>156.59</v>
          </cell>
        </row>
        <row r="628">
          <cell r="A628">
            <v>156.59</v>
          </cell>
        </row>
        <row r="629">
          <cell r="A629">
            <v>156.59</v>
          </cell>
        </row>
        <row r="630">
          <cell r="A630">
            <v>156.60499999999999</v>
          </cell>
        </row>
        <row r="631">
          <cell r="A631">
            <v>156.602</v>
          </cell>
        </row>
        <row r="632">
          <cell r="A632">
            <v>156.60900000000001</v>
          </cell>
        </row>
        <row r="633">
          <cell r="A633">
            <v>156.58199999999999</v>
          </cell>
        </row>
        <row r="634">
          <cell r="A634">
            <v>156.578</v>
          </cell>
        </row>
        <row r="635">
          <cell r="A635">
            <v>156.559</v>
          </cell>
        </row>
        <row r="636">
          <cell r="A636">
            <v>156.566</v>
          </cell>
        </row>
        <row r="637">
          <cell r="A637">
            <v>156.54300000000001</v>
          </cell>
        </row>
        <row r="638">
          <cell r="A638">
            <v>156.559</v>
          </cell>
        </row>
        <row r="639">
          <cell r="A639">
            <v>156.56700000000001</v>
          </cell>
        </row>
        <row r="640">
          <cell r="A640">
            <v>156.46100000000001</v>
          </cell>
        </row>
        <row r="641">
          <cell r="A641">
            <v>156.55500000000001</v>
          </cell>
        </row>
        <row r="642">
          <cell r="A642">
            <v>156.57400000000001</v>
          </cell>
        </row>
        <row r="643">
          <cell r="A643">
            <v>156.59399999999999</v>
          </cell>
        </row>
        <row r="644">
          <cell r="A644">
            <v>156.56</v>
          </cell>
        </row>
        <row r="645">
          <cell r="A645">
            <v>156.57400000000001</v>
          </cell>
        </row>
        <row r="646">
          <cell r="A646">
            <v>156.56200000000001</v>
          </cell>
        </row>
        <row r="647">
          <cell r="A647">
            <v>156.55500000000001</v>
          </cell>
        </row>
        <row r="648">
          <cell r="A648">
            <v>156.523</v>
          </cell>
        </row>
        <row r="649">
          <cell r="A649">
            <v>160.14599999999999</v>
          </cell>
        </row>
        <row r="650">
          <cell r="A650">
            <v>160.911</v>
          </cell>
        </row>
        <row r="651">
          <cell r="A651">
            <v>160.89599999999999</v>
          </cell>
        </row>
        <row r="652">
          <cell r="A652">
            <v>161.60599999999999</v>
          </cell>
        </row>
        <row r="653">
          <cell r="A653">
            <v>161.64599999999999</v>
          </cell>
        </row>
        <row r="654">
          <cell r="A654">
            <v>161.63800000000001</v>
          </cell>
        </row>
        <row r="655">
          <cell r="A655">
            <v>161.61799999999999</v>
          </cell>
        </row>
        <row r="656">
          <cell r="A656">
            <v>161.61799999999999</v>
          </cell>
        </row>
        <row r="657">
          <cell r="A657">
            <v>161.61799999999999</v>
          </cell>
        </row>
        <row r="658">
          <cell r="A658">
            <v>161.61799999999999</v>
          </cell>
        </row>
        <row r="659">
          <cell r="A659">
            <v>161.61799999999999</v>
          </cell>
        </row>
        <row r="660">
          <cell r="A660">
            <v>161.61799999999999</v>
          </cell>
        </row>
        <row r="661">
          <cell r="A661">
            <v>161.63</v>
          </cell>
        </row>
        <row r="662">
          <cell r="A662">
            <v>161.62200000000001</v>
          </cell>
        </row>
        <row r="663">
          <cell r="A663">
            <v>161.62200000000001</v>
          </cell>
        </row>
        <row r="664">
          <cell r="A664">
            <v>161.62200000000001</v>
          </cell>
        </row>
        <row r="665">
          <cell r="A665">
            <v>161.626</v>
          </cell>
        </row>
        <row r="666">
          <cell r="A666">
            <v>161.62200000000001</v>
          </cell>
        </row>
        <row r="667">
          <cell r="A667">
            <v>161.62200000000001</v>
          </cell>
        </row>
        <row r="668">
          <cell r="A668">
            <v>161.62200000000001</v>
          </cell>
        </row>
        <row r="669">
          <cell r="A669">
            <v>161.62200000000001</v>
          </cell>
        </row>
        <row r="670">
          <cell r="A670">
            <v>161.63</v>
          </cell>
        </row>
        <row r="671">
          <cell r="A671">
            <v>161.62200000000001</v>
          </cell>
        </row>
        <row r="672">
          <cell r="A672">
            <v>161.62200000000001</v>
          </cell>
        </row>
        <row r="673">
          <cell r="A673">
            <v>161.62200000000001</v>
          </cell>
        </row>
        <row r="674">
          <cell r="A674">
            <v>161.626</v>
          </cell>
        </row>
        <row r="675">
          <cell r="A675">
            <v>161.62200000000001</v>
          </cell>
        </row>
        <row r="676">
          <cell r="A676">
            <v>161.62200000000001</v>
          </cell>
        </row>
        <row r="677">
          <cell r="A677">
            <v>161.62200000000001</v>
          </cell>
        </row>
        <row r="678">
          <cell r="A678">
            <v>161.614</v>
          </cell>
        </row>
        <row r="679">
          <cell r="A679">
            <v>161.62299999999999</v>
          </cell>
        </row>
        <row r="680">
          <cell r="A680">
            <v>161.62200000000001</v>
          </cell>
        </row>
        <row r="681">
          <cell r="A681">
            <v>161.62200000000001</v>
          </cell>
        </row>
        <row r="682">
          <cell r="A682">
            <v>161.62200000000001</v>
          </cell>
        </row>
        <row r="683">
          <cell r="A683">
            <v>161.626</v>
          </cell>
        </row>
        <row r="684">
          <cell r="A684">
            <v>161.61500000000001</v>
          </cell>
        </row>
        <row r="685">
          <cell r="A685">
            <v>161.62200000000001</v>
          </cell>
        </row>
        <row r="686">
          <cell r="A686">
            <v>161.62200000000001</v>
          </cell>
        </row>
        <row r="687">
          <cell r="A687">
            <v>161.62200000000001</v>
          </cell>
        </row>
        <row r="688">
          <cell r="A688">
            <v>161.62200000000001</v>
          </cell>
        </row>
        <row r="689">
          <cell r="A689">
            <v>161.62200000000001</v>
          </cell>
        </row>
        <row r="690">
          <cell r="A690">
            <v>159.78200000000001</v>
          </cell>
        </row>
        <row r="691">
          <cell r="A691">
            <v>159.79599999999999</v>
          </cell>
        </row>
        <row r="692">
          <cell r="A692">
            <v>159.721</v>
          </cell>
        </row>
        <row r="693">
          <cell r="A693">
            <v>159.72200000000001</v>
          </cell>
        </row>
        <row r="694">
          <cell r="A694">
            <v>158.23699999999999</v>
          </cell>
        </row>
        <row r="695">
          <cell r="A695">
            <v>158.23699999999999</v>
          </cell>
        </row>
        <row r="696">
          <cell r="A696">
            <v>158.23699999999999</v>
          </cell>
        </row>
        <row r="697">
          <cell r="A697">
            <v>158.23699999999999</v>
          </cell>
        </row>
        <row r="698">
          <cell r="A698">
            <v>161.06200000000001</v>
          </cell>
        </row>
        <row r="699">
          <cell r="A699">
            <v>162.00299999999999</v>
          </cell>
        </row>
        <row r="700">
          <cell r="A700">
            <v>162.03800000000001</v>
          </cell>
        </row>
        <row r="701">
          <cell r="A701">
            <v>162.67099999999999</v>
          </cell>
        </row>
        <row r="702">
          <cell r="A702">
            <v>162.83099999999999</v>
          </cell>
        </row>
        <row r="703">
          <cell r="A703">
            <v>162.815</v>
          </cell>
        </row>
        <row r="704">
          <cell r="A704">
            <v>162.81200000000001</v>
          </cell>
        </row>
        <row r="705">
          <cell r="A705">
            <v>162.82300000000001</v>
          </cell>
        </row>
        <row r="706">
          <cell r="A706">
            <v>162.81200000000001</v>
          </cell>
        </row>
        <row r="707">
          <cell r="A707">
            <v>162.815</v>
          </cell>
        </row>
        <row r="708">
          <cell r="A708">
            <v>159.952</v>
          </cell>
        </row>
        <row r="709">
          <cell r="A709">
            <v>159.952</v>
          </cell>
        </row>
        <row r="710">
          <cell r="A710">
            <v>159.83500000000001</v>
          </cell>
        </row>
        <row r="711">
          <cell r="A711">
            <v>159.83099999999999</v>
          </cell>
        </row>
        <row r="712">
          <cell r="A712">
            <v>159.827</v>
          </cell>
        </row>
        <row r="713">
          <cell r="A713">
            <v>159.83099999999999</v>
          </cell>
        </row>
        <row r="714">
          <cell r="A714">
            <v>159.839</v>
          </cell>
        </row>
        <row r="715">
          <cell r="A715">
            <v>159.83099999999999</v>
          </cell>
        </row>
        <row r="716">
          <cell r="A716">
            <v>159.827</v>
          </cell>
        </row>
        <row r="717">
          <cell r="A717">
            <v>159.82300000000001</v>
          </cell>
        </row>
        <row r="718">
          <cell r="A718">
            <v>159.83099999999999</v>
          </cell>
        </row>
        <row r="719">
          <cell r="A719">
            <v>159.80099999999999</v>
          </cell>
        </row>
        <row r="720">
          <cell r="A720">
            <v>159.804</v>
          </cell>
        </row>
        <row r="721">
          <cell r="A721">
            <v>159.80799999999999</v>
          </cell>
        </row>
        <row r="722">
          <cell r="A722">
            <v>159.804</v>
          </cell>
        </row>
        <row r="723">
          <cell r="A723">
            <v>191.02600000000001</v>
          </cell>
        </row>
        <row r="724">
          <cell r="A724">
            <v>160.83500000000001</v>
          </cell>
        </row>
        <row r="725">
          <cell r="A725">
            <v>137.315</v>
          </cell>
        </row>
        <row r="726">
          <cell r="A726">
            <v>146.67500000000001</v>
          </cell>
        </row>
        <row r="727">
          <cell r="A727">
            <v>135.19</v>
          </cell>
        </row>
        <row r="728">
          <cell r="A728">
            <v>134.64400000000001</v>
          </cell>
        </row>
        <row r="729">
          <cell r="A729">
            <v>134.304</v>
          </cell>
        </row>
        <row r="730">
          <cell r="A730">
            <v>134.304</v>
          </cell>
        </row>
        <row r="731">
          <cell r="A731">
            <v>146.511</v>
          </cell>
        </row>
        <row r="732">
          <cell r="A732">
            <v>144.81899999999999</v>
          </cell>
        </row>
        <row r="733">
          <cell r="A733">
            <v>145.179</v>
          </cell>
        </row>
        <row r="734">
          <cell r="A734">
            <v>144.72200000000001</v>
          </cell>
        </row>
        <row r="735">
          <cell r="A735">
            <v>144.702</v>
          </cell>
        </row>
        <row r="736">
          <cell r="A736">
            <v>144.68899999999999</v>
          </cell>
        </row>
        <row r="737">
          <cell r="A737">
            <v>144.69</v>
          </cell>
        </row>
        <row r="738">
          <cell r="A738">
            <v>144.702</v>
          </cell>
        </row>
        <row r="739">
          <cell r="A739">
            <v>144.69</v>
          </cell>
        </row>
        <row r="740">
          <cell r="A740">
            <v>144.70599999999999</v>
          </cell>
        </row>
        <row r="741">
          <cell r="A741">
            <v>144.714</v>
          </cell>
        </row>
        <row r="742">
          <cell r="A742">
            <v>144.714</v>
          </cell>
        </row>
        <row r="743">
          <cell r="A743">
            <v>144.69900000000001</v>
          </cell>
        </row>
        <row r="744">
          <cell r="A744">
            <v>144.70599999999999</v>
          </cell>
        </row>
        <row r="745">
          <cell r="A745">
            <v>144.69800000000001</v>
          </cell>
        </row>
        <row r="746">
          <cell r="A746">
            <v>144.48699999999999</v>
          </cell>
        </row>
        <row r="747">
          <cell r="A747">
            <v>144.488</v>
          </cell>
        </row>
        <row r="748">
          <cell r="A748">
            <v>144.34700000000001</v>
          </cell>
        </row>
        <row r="749">
          <cell r="A749">
            <v>144.33199999999999</v>
          </cell>
        </row>
        <row r="750">
          <cell r="A750">
            <v>159.477</v>
          </cell>
        </row>
        <row r="751">
          <cell r="A751">
            <v>161.74600000000001</v>
          </cell>
        </row>
        <row r="752">
          <cell r="A752">
            <v>161.79300000000001</v>
          </cell>
        </row>
        <row r="753">
          <cell r="A753">
            <v>161.77799999999999</v>
          </cell>
        </row>
        <row r="754">
          <cell r="A754">
            <v>161.82400000000001</v>
          </cell>
        </row>
        <row r="755">
          <cell r="A755">
            <v>161.82</v>
          </cell>
        </row>
        <row r="756">
          <cell r="A756">
            <v>161.816</v>
          </cell>
        </row>
        <row r="757">
          <cell r="A757">
            <v>161.82400000000001</v>
          </cell>
        </row>
        <row r="758">
          <cell r="A758">
            <v>161.82</v>
          </cell>
        </row>
        <row r="759">
          <cell r="A759">
            <v>159.953</v>
          </cell>
        </row>
        <row r="760">
          <cell r="A760">
            <v>159.92599999999999</v>
          </cell>
        </row>
        <row r="761">
          <cell r="A761">
            <v>159.83799999999999</v>
          </cell>
        </row>
        <row r="762">
          <cell r="A762">
            <v>159.84</v>
          </cell>
        </row>
        <row r="763">
          <cell r="A763">
            <v>160.82400000000001</v>
          </cell>
        </row>
        <row r="764">
          <cell r="A764">
            <v>163.09</v>
          </cell>
        </row>
        <row r="765">
          <cell r="A765">
            <v>163.10900000000001</v>
          </cell>
        </row>
        <row r="766">
          <cell r="A766">
            <v>163.066</v>
          </cell>
        </row>
        <row r="767">
          <cell r="A767">
            <v>163.13300000000001</v>
          </cell>
        </row>
        <row r="768">
          <cell r="A768">
            <v>163.13300000000001</v>
          </cell>
        </row>
        <row r="769">
          <cell r="A769">
            <v>163.11699999999999</v>
          </cell>
        </row>
        <row r="770">
          <cell r="A770">
            <v>166.83199999999999</v>
          </cell>
        </row>
        <row r="771">
          <cell r="A771">
            <v>166.86699999999999</v>
          </cell>
        </row>
        <row r="772">
          <cell r="A772">
            <v>166.85499999999999</v>
          </cell>
        </row>
        <row r="773">
          <cell r="A773">
            <v>166.85499999999999</v>
          </cell>
        </row>
        <row r="774">
          <cell r="A774">
            <v>166.852</v>
          </cell>
        </row>
        <row r="775">
          <cell r="A775">
            <v>166.83199999999999</v>
          </cell>
        </row>
        <row r="776">
          <cell r="A776">
            <v>166.85900000000001</v>
          </cell>
        </row>
        <row r="777">
          <cell r="A777">
            <v>166.86699999999999</v>
          </cell>
        </row>
        <row r="778">
          <cell r="A778">
            <v>166.85900000000001</v>
          </cell>
        </row>
        <row r="779">
          <cell r="A779">
            <v>166.87100000000001</v>
          </cell>
        </row>
        <row r="780">
          <cell r="A780">
            <v>166.87100000000001</v>
          </cell>
        </row>
        <row r="781">
          <cell r="A781">
            <v>166.87100000000001</v>
          </cell>
        </row>
        <row r="782">
          <cell r="A782">
            <v>166.874</v>
          </cell>
        </row>
        <row r="783">
          <cell r="A783">
            <v>166.89500000000001</v>
          </cell>
        </row>
        <row r="784">
          <cell r="A784">
            <v>166.89500000000001</v>
          </cell>
        </row>
        <row r="785">
          <cell r="A785">
            <v>166.89099999999999</v>
          </cell>
        </row>
        <row r="786">
          <cell r="A786">
            <v>166.898</v>
          </cell>
        </row>
        <row r="787">
          <cell r="A787">
            <v>166.887</v>
          </cell>
        </row>
        <row r="788">
          <cell r="A788">
            <v>166.89099999999999</v>
          </cell>
        </row>
        <row r="789">
          <cell r="A789">
            <v>166.887</v>
          </cell>
        </row>
        <row r="790">
          <cell r="A790">
            <v>166.89099999999999</v>
          </cell>
        </row>
        <row r="791">
          <cell r="A791">
            <v>166.887</v>
          </cell>
        </row>
        <row r="792">
          <cell r="A792">
            <v>166.887</v>
          </cell>
        </row>
        <row r="793">
          <cell r="A793">
            <v>166.887</v>
          </cell>
        </row>
        <row r="794">
          <cell r="A794">
            <v>166.887</v>
          </cell>
        </row>
        <row r="795">
          <cell r="A795">
            <v>166.90600000000001</v>
          </cell>
        </row>
        <row r="796">
          <cell r="A796">
            <v>166.89099999999999</v>
          </cell>
        </row>
        <row r="797">
          <cell r="A797">
            <v>166.89099999999999</v>
          </cell>
        </row>
        <row r="798">
          <cell r="A798">
            <v>166.89500000000001</v>
          </cell>
        </row>
        <row r="799">
          <cell r="A799">
            <v>166.898</v>
          </cell>
        </row>
        <row r="800">
          <cell r="A800">
            <v>166.89099999999999</v>
          </cell>
        </row>
        <row r="801">
          <cell r="A801">
            <v>166.89099999999999</v>
          </cell>
        </row>
        <row r="802">
          <cell r="A802">
            <v>166.89099999999999</v>
          </cell>
        </row>
        <row r="803">
          <cell r="A803">
            <v>166.89099999999999</v>
          </cell>
        </row>
        <row r="804">
          <cell r="A804">
            <v>166.89099999999999</v>
          </cell>
        </row>
        <row r="805">
          <cell r="A805">
            <v>166.89099999999999</v>
          </cell>
        </row>
        <row r="806">
          <cell r="A806">
            <v>166.89099999999999</v>
          </cell>
        </row>
        <row r="807">
          <cell r="A807">
            <v>166.89099999999999</v>
          </cell>
        </row>
        <row r="808">
          <cell r="A808">
            <v>166.898</v>
          </cell>
        </row>
        <row r="809">
          <cell r="A809">
            <v>166.89099999999999</v>
          </cell>
        </row>
        <row r="810">
          <cell r="A810">
            <v>166.89099999999999</v>
          </cell>
        </row>
        <row r="811">
          <cell r="A811">
            <v>166.89099999999999</v>
          </cell>
        </row>
        <row r="812">
          <cell r="A812">
            <v>160.05500000000001</v>
          </cell>
        </row>
        <row r="813">
          <cell r="A813">
            <v>160.03100000000001</v>
          </cell>
        </row>
        <row r="814">
          <cell r="A814">
            <v>159.92599999999999</v>
          </cell>
        </row>
        <row r="815">
          <cell r="A815">
            <v>159.91800000000001</v>
          </cell>
        </row>
        <row r="816">
          <cell r="A816">
            <v>159.91800000000001</v>
          </cell>
        </row>
        <row r="817">
          <cell r="A817">
            <v>159.93</v>
          </cell>
        </row>
        <row r="818">
          <cell r="A818">
            <v>159.922</v>
          </cell>
        </row>
        <row r="819">
          <cell r="A819">
            <v>159.91800000000001</v>
          </cell>
        </row>
        <row r="820">
          <cell r="A820">
            <v>159.91800000000001</v>
          </cell>
        </row>
        <row r="821">
          <cell r="A821">
            <v>159.92599999999999</v>
          </cell>
        </row>
        <row r="822">
          <cell r="A822">
            <v>159.917</v>
          </cell>
        </row>
        <row r="823">
          <cell r="A823">
            <v>159.91800000000001</v>
          </cell>
        </row>
        <row r="824">
          <cell r="A824">
            <v>157.625</v>
          </cell>
        </row>
        <row r="825">
          <cell r="A825">
            <v>157.625</v>
          </cell>
        </row>
        <row r="826">
          <cell r="A826">
            <v>157.64099999999999</v>
          </cell>
        </row>
        <row r="827">
          <cell r="A827">
            <v>157.625</v>
          </cell>
        </row>
        <row r="828">
          <cell r="A828">
            <v>157.625</v>
          </cell>
        </row>
        <row r="829">
          <cell r="A829">
            <v>157.625</v>
          </cell>
        </row>
        <row r="830">
          <cell r="A830">
            <v>157.63300000000001</v>
          </cell>
        </row>
        <row r="831">
          <cell r="A831">
            <v>157.625</v>
          </cell>
        </row>
        <row r="832">
          <cell r="A832">
            <v>157.625</v>
          </cell>
        </row>
        <row r="833">
          <cell r="A833">
            <v>157.624</v>
          </cell>
        </row>
        <row r="834">
          <cell r="A834">
            <v>157.624</v>
          </cell>
        </row>
        <row r="835">
          <cell r="A835">
            <v>157.636</v>
          </cell>
        </row>
        <row r="836">
          <cell r="A836">
            <v>157.63200000000001</v>
          </cell>
        </row>
        <row r="837">
          <cell r="A837">
            <v>157.636</v>
          </cell>
        </row>
        <row r="838">
          <cell r="A838">
            <v>157.62299999999999</v>
          </cell>
        </row>
        <row r="839">
          <cell r="A839">
            <v>157.63499999999999</v>
          </cell>
        </row>
        <row r="840">
          <cell r="A840">
            <v>157.62700000000001</v>
          </cell>
        </row>
        <row r="841">
          <cell r="A841">
            <v>157.63499999999999</v>
          </cell>
        </row>
        <row r="842">
          <cell r="A842">
            <v>157.631</v>
          </cell>
        </row>
        <row r="843">
          <cell r="A843">
            <v>157.62299999999999</v>
          </cell>
        </row>
        <row r="844">
          <cell r="A844">
            <v>157.62299999999999</v>
          </cell>
        </row>
        <row r="845">
          <cell r="A845">
            <v>157.62299999999999</v>
          </cell>
        </row>
        <row r="846">
          <cell r="A846">
            <v>157.619</v>
          </cell>
        </row>
        <row r="847">
          <cell r="A847">
            <v>157.62299999999999</v>
          </cell>
        </row>
        <row r="848">
          <cell r="A848">
            <v>157.63499999999999</v>
          </cell>
        </row>
        <row r="849">
          <cell r="A849">
            <v>157.61799999999999</v>
          </cell>
        </row>
        <row r="850">
          <cell r="A850">
            <v>157.62299999999999</v>
          </cell>
        </row>
        <row r="851">
          <cell r="A851">
            <v>157.62299999999999</v>
          </cell>
        </row>
        <row r="852">
          <cell r="A852">
            <v>157.631</v>
          </cell>
        </row>
        <row r="853">
          <cell r="A853">
            <v>157.62299999999999</v>
          </cell>
        </row>
        <row r="854">
          <cell r="A854">
            <v>157.619</v>
          </cell>
        </row>
        <row r="855">
          <cell r="A855">
            <v>157.62299999999999</v>
          </cell>
        </row>
        <row r="856">
          <cell r="A856">
            <v>157.62299999999999</v>
          </cell>
        </row>
        <row r="857">
          <cell r="A857">
            <v>157.63499999999999</v>
          </cell>
        </row>
        <row r="858">
          <cell r="A858">
            <v>157.62299999999999</v>
          </cell>
        </row>
        <row r="859">
          <cell r="A859">
            <v>157.61500000000001</v>
          </cell>
        </row>
        <row r="860">
          <cell r="A860">
            <v>157.46299999999999</v>
          </cell>
        </row>
        <row r="861">
          <cell r="A861">
            <v>157.46299999999999</v>
          </cell>
        </row>
        <row r="862">
          <cell r="A862">
            <v>167.62299999999999</v>
          </cell>
        </row>
        <row r="863">
          <cell r="A863">
            <v>134.07300000000001</v>
          </cell>
        </row>
        <row r="864">
          <cell r="A864">
            <v>133.34299999999999</v>
          </cell>
        </row>
        <row r="865">
          <cell r="A865">
            <v>132.511</v>
          </cell>
        </row>
        <row r="866">
          <cell r="A866">
            <v>132.245</v>
          </cell>
        </row>
        <row r="867">
          <cell r="A867">
            <v>132.24</v>
          </cell>
        </row>
        <row r="868">
          <cell r="A868">
            <v>132.23699999999999</v>
          </cell>
        </row>
        <row r="869">
          <cell r="A869">
            <v>132.249</v>
          </cell>
        </row>
        <row r="870">
          <cell r="A870">
            <v>120.02200000000001</v>
          </cell>
        </row>
        <row r="871">
          <cell r="A871">
            <v>156.52600000000001</v>
          </cell>
        </row>
        <row r="872">
          <cell r="A872">
            <v>155.874</v>
          </cell>
        </row>
        <row r="873">
          <cell r="A873">
            <v>155.886</v>
          </cell>
        </row>
        <row r="874">
          <cell r="A874">
            <v>155.863</v>
          </cell>
        </row>
        <row r="875">
          <cell r="A875">
            <v>155.858</v>
          </cell>
        </row>
        <row r="876">
          <cell r="A876">
            <v>155.80799999999999</v>
          </cell>
        </row>
        <row r="877">
          <cell r="A877">
            <v>155.851</v>
          </cell>
        </row>
        <row r="878">
          <cell r="A878">
            <v>155.69399999999999</v>
          </cell>
        </row>
        <row r="879">
          <cell r="A879">
            <v>155.73500000000001</v>
          </cell>
        </row>
        <row r="880">
          <cell r="A880">
            <v>155.72200000000001</v>
          </cell>
        </row>
        <row r="881">
          <cell r="A881">
            <v>155.726</v>
          </cell>
        </row>
        <row r="882">
          <cell r="A882">
            <v>155.72200000000001</v>
          </cell>
        </row>
        <row r="883">
          <cell r="A883">
            <v>155.726</v>
          </cell>
        </row>
        <row r="884">
          <cell r="A884">
            <v>155.72200000000001</v>
          </cell>
        </row>
        <row r="885">
          <cell r="A885">
            <v>155.726</v>
          </cell>
        </row>
        <row r="886">
          <cell r="A886">
            <v>155.73699999999999</v>
          </cell>
        </row>
        <row r="887">
          <cell r="A887">
            <v>155.72900000000001</v>
          </cell>
        </row>
        <row r="888">
          <cell r="A888">
            <v>155.726</v>
          </cell>
        </row>
        <row r="889">
          <cell r="A889">
            <v>155.733</v>
          </cell>
        </row>
        <row r="890">
          <cell r="A890">
            <v>155.72900000000001</v>
          </cell>
        </row>
        <row r="891">
          <cell r="A891">
            <v>155.745</v>
          </cell>
        </row>
        <row r="892">
          <cell r="A892">
            <v>155.94399999999999</v>
          </cell>
        </row>
        <row r="893">
          <cell r="A893">
            <v>156.09299999999999</v>
          </cell>
        </row>
        <row r="894">
          <cell r="A894">
            <v>156.03800000000001</v>
          </cell>
        </row>
        <row r="895">
          <cell r="A895">
            <v>156.05799999999999</v>
          </cell>
        </row>
        <row r="896">
          <cell r="A896">
            <v>156.03800000000001</v>
          </cell>
        </row>
        <row r="897">
          <cell r="A897">
            <v>156.03800000000001</v>
          </cell>
        </row>
        <row r="898">
          <cell r="A898">
            <v>156.03399999999999</v>
          </cell>
        </row>
        <row r="899">
          <cell r="A899">
            <v>156.04599999999999</v>
          </cell>
        </row>
        <row r="900">
          <cell r="A900">
            <v>156.03399999999999</v>
          </cell>
        </row>
        <row r="901">
          <cell r="A901">
            <v>156.13800000000001</v>
          </cell>
        </row>
        <row r="902">
          <cell r="A902">
            <v>156.10300000000001</v>
          </cell>
        </row>
        <row r="903">
          <cell r="A903">
            <v>156.10599999999999</v>
          </cell>
        </row>
        <row r="904">
          <cell r="A904">
            <v>156.09899999999999</v>
          </cell>
        </row>
        <row r="905">
          <cell r="A905">
            <v>156.142</v>
          </cell>
        </row>
        <row r="906">
          <cell r="A906">
            <v>156.09200000000001</v>
          </cell>
        </row>
        <row r="907">
          <cell r="A907">
            <v>156.11000000000001</v>
          </cell>
        </row>
        <row r="908">
          <cell r="A908">
            <v>155.98099999999999</v>
          </cell>
        </row>
        <row r="909">
          <cell r="A909">
            <v>155.798</v>
          </cell>
        </row>
        <row r="910">
          <cell r="A910">
            <v>155.78200000000001</v>
          </cell>
        </row>
        <row r="911">
          <cell r="A911">
            <v>155.79</v>
          </cell>
        </row>
        <row r="912">
          <cell r="A912">
            <v>155.78200000000001</v>
          </cell>
        </row>
        <row r="913">
          <cell r="A913">
            <v>155.797</v>
          </cell>
        </row>
        <row r="914">
          <cell r="A914">
            <v>155.78800000000001</v>
          </cell>
        </row>
        <row r="915">
          <cell r="A915">
            <v>188.477</v>
          </cell>
        </row>
        <row r="916">
          <cell r="A916">
            <v>123.94499999999999</v>
          </cell>
        </row>
        <row r="917">
          <cell r="A917">
            <v>124.90600000000001</v>
          </cell>
        </row>
        <row r="918">
          <cell r="A918">
            <v>136.47399999999999</v>
          </cell>
        </row>
        <row r="919">
          <cell r="A919">
            <v>136.53100000000001</v>
          </cell>
        </row>
        <row r="920">
          <cell r="A920">
            <v>134.33199999999999</v>
          </cell>
        </row>
        <row r="921">
          <cell r="A921">
            <v>134.32</v>
          </cell>
        </row>
        <row r="922">
          <cell r="A922">
            <v>134.32</v>
          </cell>
        </row>
        <row r="923">
          <cell r="A923">
            <v>134.32</v>
          </cell>
        </row>
        <row r="924">
          <cell r="A924">
            <v>143.37200000000001</v>
          </cell>
        </row>
        <row r="925">
          <cell r="A925">
            <v>143.33699999999999</v>
          </cell>
        </row>
        <row r="926">
          <cell r="A926">
            <v>143.34800000000001</v>
          </cell>
        </row>
        <row r="927">
          <cell r="A927">
            <v>143.345</v>
          </cell>
        </row>
        <row r="928">
          <cell r="A928">
            <v>143.345</v>
          </cell>
        </row>
        <row r="929">
          <cell r="A929">
            <v>143.35599999999999</v>
          </cell>
        </row>
        <row r="930">
          <cell r="A930">
            <v>143.345</v>
          </cell>
        </row>
        <row r="931">
          <cell r="A931">
            <v>143.34100000000001</v>
          </cell>
        </row>
        <row r="932">
          <cell r="A932">
            <v>143.345</v>
          </cell>
        </row>
        <row r="933">
          <cell r="A933">
            <v>143.34100000000001</v>
          </cell>
        </row>
        <row r="934">
          <cell r="A934">
            <v>143.34100000000001</v>
          </cell>
        </row>
        <row r="935">
          <cell r="A935">
            <v>143.33699999999999</v>
          </cell>
        </row>
        <row r="936">
          <cell r="A936">
            <v>143.34100000000001</v>
          </cell>
        </row>
        <row r="937">
          <cell r="A937">
            <v>143.33699999999999</v>
          </cell>
        </row>
        <row r="938">
          <cell r="A938">
            <v>143.34899999999999</v>
          </cell>
        </row>
        <row r="939">
          <cell r="A939">
            <v>143.126</v>
          </cell>
        </row>
        <row r="940">
          <cell r="A940">
            <v>143.10900000000001</v>
          </cell>
        </row>
        <row r="941">
          <cell r="A941">
            <v>143.09899999999999</v>
          </cell>
        </row>
        <row r="942">
          <cell r="A942">
            <v>143.09899999999999</v>
          </cell>
        </row>
        <row r="943">
          <cell r="A943">
            <v>143.10599999999999</v>
          </cell>
        </row>
        <row r="944">
          <cell r="A944">
            <v>143.09899999999999</v>
          </cell>
        </row>
        <row r="945">
          <cell r="A945">
            <v>143.095</v>
          </cell>
        </row>
        <row r="946">
          <cell r="A946">
            <v>142.97399999999999</v>
          </cell>
        </row>
        <row r="947">
          <cell r="A947">
            <v>142.97</v>
          </cell>
        </row>
        <row r="948">
          <cell r="A948">
            <v>142.97</v>
          </cell>
        </row>
        <row r="949">
          <cell r="A949">
            <v>142.96600000000001</v>
          </cell>
        </row>
        <row r="950">
          <cell r="A950">
            <v>142.97</v>
          </cell>
        </row>
        <row r="951">
          <cell r="A951">
            <v>142.96600000000001</v>
          </cell>
        </row>
        <row r="952">
          <cell r="A952">
            <v>142.97800000000001</v>
          </cell>
        </row>
        <row r="953">
          <cell r="A953">
            <v>142.96600000000001</v>
          </cell>
        </row>
        <row r="954">
          <cell r="A954">
            <v>142.96199999999999</v>
          </cell>
        </row>
        <row r="955">
          <cell r="A955">
            <v>142.96600000000001</v>
          </cell>
        </row>
        <row r="956">
          <cell r="A956">
            <v>142.97</v>
          </cell>
        </row>
        <row r="957">
          <cell r="A957">
            <v>142.98500000000001</v>
          </cell>
        </row>
        <row r="958">
          <cell r="A958">
            <v>142.97399999999999</v>
          </cell>
        </row>
        <row r="959">
          <cell r="A959">
            <v>142.97</v>
          </cell>
        </row>
        <row r="960">
          <cell r="A960">
            <v>142.97399999999999</v>
          </cell>
        </row>
        <row r="961">
          <cell r="A961">
            <v>142.97399999999999</v>
          </cell>
        </row>
        <row r="962">
          <cell r="A962">
            <v>142.97399999999999</v>
          </cell>
        </row>
        <row r="963">
          <cell r="A963">
            <v>142.97</v>
          </cell>
        </row>
        <row r="964">
          <cell r="A964">
            <v>142.97399999999999</v>
          </cell>
        </row>
        <row r="965">
          <cell r="A965">
            <v>142.97</v>
          </cell>
        </row>
        <row r="966">
          <cell r="A966">
            <v>142.98500000000001</v>
          </cell>
        </row>
        <row r="967">
          <cell r="A967">
            <v>142.97399999999999</v>
          </cell>
        </row>
        <row r="968">
          <cell r="A968">
            <v>142.96899999999999</v>
          </cell>
        </row>
        <row r="969">
          <cell r="A969">
            <v>142.97399999999999</v>
          </cell>
        </row>
        <row r="970">
          <cell r="A970">
            <v>142.97399999999999</v>
          </cell>
        </row>
        <row r="971">
          <cell r="A971">
            <v>142.97399999999999</v>
          </cell>
        </row>
        <row r="972">
          <cell r="A972">
            <v>142.97</v>
          </cell>
        </row>
        <row r="973">
          <cell r="A973">
            <v>142.96600000000001</v>
          </cell>
        </row>
        <row r="974">
          <cell r="A974">
            <v>142.97</v>
          </cell>
        </row>
        <row r="975">
          <cell r="A975">
            <v>142.97800000000001</v>
          </cell>
        </row>
        <row r="976">
          <cell r="A976">
            <v>142.97</v>
          </cell>
        </row>
        <row r="977">
          <cell r="A977">
            <v>142.97</v>
          </cell>
        </row>
        <row r="978">
          <cell r="A978">
            <v>142.96899999999999</v>
          </cell>
        </row>
        <row r="979">
          <cell r="A979">
            <v>142.97</v>
          </cell>
        </row>
        <row r="980">
          <cell r="A980">
            <v>142.98500000000001</v>
          </cell>
        </row>
        <row r="981">
          <cell r="A981">
            <v>142.97399999999999</v>
          </cell>
        </row>
        <row r="982">
          <cell r="A982">
            <v>142.97</v>
          </cell>
        </row>
        <row r="983">
          <cell r="A983">
            <v>142.97399999999999</v>
          </cell>
        </row>
        <row r="984">
          <cell r="A984">
            <v>142.97399999999999</v>
          </cell>
        </row>
        <row r="985">
          <cell r="A985">
            <v>142.97399999999999</v>
          </cell>
        </row>
        <row r="986">
          <cell r="A986">
            <v>142.97399999999999</v>
          </cell>
        </row>
        <row r="987">
          <cell r="A987">
            <v>142.96899999999999</v>
          </cell>
        </row>
        <row r="988">
          <cell r="A988">
            <v>142.97399999999999</v>
          </cell>
        </row>
        <row r="989">
          <cell r="A989">
            <v>142.98500000000001</v>
          </cell>
        </row>
        <row r="990">
          <cell r="A990">
            <v>142.97399999999999</v>
          </cell>
        </row>
        <row r="991">
          <cell r="A991">
            <v>142.97</v>
          </cell>
        </row>
        <row r="992">
          <cell r="A992">
            <v>142.97399999999999</v>
          </cell>
        </row>
        <row r="993">
          <cell r="A993">
            <v>142.97</v>
          </cell>
        </row>
        <row r="994">
          <cell r="A994">
            <v>142.97399999999999</v>
          </cell>
        </row>
        <row r="995">
          <cell r="A995">
            <v>142.97</v>
          </cell>
        </row>
        <row r="996">
          <cell r="A996">
            <v>142.96600000000001</v>
          </cell>
        </row>
        <row r="997">
          <cell r="A997">
            <v>142.96600000000001</v>
          </cell>
        </row>
        <row r="998">
          <cell r="A998">
            <v>142.97800000000001</v>
          </cell>
        </row>
        <row r="999">
          <cell r="A999">
            <v>142.958</v>
          </cell>
        </row>
        <row r="1000">
          <cell r="A1000">
            <v>142.96199999999999</v>
          </cell>
        </row>
        <row r="1001">
          <cell r="A1001">
            <v>142.952</v>
          </cell>
        </row>
        <row r="1002">
          <cell r="A1002">
            <v>142.71799999999999</v>
          </cell>
        </row>
        <row r="1003">
          <cell r="A1003">
            <v>118.03</v>
          </cell>
        </row>
        <row r="1004">
          <cell r="A1004">
            <v>118.01300000000001</v>
          </cell>
        </row>
        <row r="1005">
          <cell r="A1005">
            <v>118.018</v>
          </cell>
        </row>
        <row r="1006">
          <cell r="A1006">
            <v>118.01</v>
          </cell>
        </row>
        <row r="1007">
          <cell r="A1007">
            <v>118.006</v>
          </cell>
        </row>
        <row r="1008">
          <cell r="A1008">
            <v>118.01</v>
          </cell>
        </row>
        <row r="1009">
          <cell r="A1009">
            <v>118.003</v>
          </cell>
        </row>
        <row r="1010">
          <cell r="A1010">
            <v>155.238</v>
          </cell>
        </row>
        <row r="1011">
          <cell r="A1011">
            <v>154.53100000000001</v>
          </cell>
        </row>
        <row r="1012">
          <cell r="A1012">
            <v>154.53800000000001</v>
          </cell>
        </row>
        <row r="1013">
          <cell r="A1013">
            <v>130.90700000000001</v>
          </cell>
        </row>
        <row r="1014">
          <cell r="A1014">
            <v>143.733</v>
          </cell>
        </row>
        <row r="1015">
          <cell r="A1015">
            <v>143.464</v>
          </cell>
        </row>
        <row r="1016">
          <cell r="A1016">
            <v>143.43700000000001</v>
          </cell>
        </row>
        <row r="1017">
          <cell r="A1017">
            <v>143.43700000000001</v>
          </cell>
        </row>
        <row r="1018">
          <cell r="A1018">
            <v>143.43700000000001</v>
          </cell>
        </row>
        <row r="1019">
          <cell r="A1019">
            <v>143.43700000000001</v>
          </cell>
        </row>
        <row r="1020">
          <cell r="A1020">
            <v>143.43700000000001</v>
          </cell>
        </row>
        <row r="1021">
          <cell r="A1021">
            <v>143.917</v>
          </cell>
        </row>
        <row r="1022">
          <cell r="A1022">
            <v>143.42099999999999</v>
          </cell>
        </row>
        <row r="1023">
          <cell r="A1023">
            <v>143.42099999999999</v>
          </cell>
        </row>
        <row r="1024">
          <cell r="A1024">
            <v>143.39099999999999</v>
          </cell>
        </row>
        <row r="1025">
          <cell r="A1025">
            <v>143.40100000000001</v>
          </cell>
        </row>
        <row r="1026">
          <cell r="A1026">
            <v>143.39400000000001</v>
          </cell>
        </row>
        <row r="1027">
          <cell r="A1027">
            <v>143.39400000000001</v>
          </cell>
        </row>
        <row r="1028">
          <cell r="A1028">
            <v>131.17500000000001</v>
          </cell>
        </row>
        <row r="1029">
          <cell r="A1029">
            <v>144.667</v>
          </cell>
        </row>
        <row r="1030">
          <cell r="A1030">
            <v>131.995</v>
          </cell>
        </row>
        <row r="1031">
          <cell r="A1031">
            <v>131.61500000000001</v>
          </cell>
        </row>
        <row r="1032">
          <cell r="A1032">
            <v>131.339</v>
          </cell>
        </row>
        <row r="1033">
          <cell r="A1033">
            <v>131.34299999999999</v>
          </cell>
        </row>
        <row r="1034">
          <cell r="A1034">
            <v>131.339</v>
          </cell>
        </row>
        <row r="1035">
          <cell r="A1035">
            <v>131.33500000000001</v>
          </cell>
        </row>
        <row r="1036">
          <cell r="A1036">
            <v>143.655</v>
          </cell>
        </row>
        <row r="1037">
          <cell r="A1037">
            <v>143.52600000000001</v>
          </cell>
        </row>
        <row r="1038">
          <cell r="A1038">
            <v>156.73699999999999</v>
          </cell>
        </row>
        <row r="1039">
          <cell r="A1039">
            <v>156.61600000000001</v>
          </cell>
        </row>
        <row r="1040">
          <cell r="A1040">
            <v>156.636</v>
          </cell>
        </row>
        <row r="1041">
          <cell r="A1041">
            <v>156.61199999999999</v>
          </cell>
        </row>
        <row r="1042">
          <cell r="A1042">
            <v>156.62799999999999</v>
          </cell>
        </row>
        <row r="1043">
          <cell r="A1043">
            <v>156.61199999999999</v>
          </cell>
        </row>
        <row r="1044">
          <cell r="A1044">
            <v>156.60300000000001</v>
          </cell>
        </row>
        <row r="1045">
          <cell r="A1045">
            <v>157.28800000000001</v>
          </cell>
        </row>
        <row r="1046">
          <cell r="A1046">
            <v>157.31200000000001</v>
          </cell>
        </row>
        <row r="1047">
          <cell r="A1047">
            <v>157.34299999999999</v>
          </cell>
        </row>
        <row r="1048">
          <cell r="A1048">
            <v>158.31200000000001</v>
          </cell>
        </row>
        <row r="1049">
          <cell r="A1049">
            <v>158.00899999999999</v>
          </cell>
        </row>
        <row r="1050">
          <cell r="A1050">
            <v>158.011</v>
          </cell>
        </row>
        <row r="1051">
          <cell r="A1051">
            <v>157.827</v>
          </cell>
        </row>
        <row r="1052">
          <cell r="A1052">
            <v>158.374</v>
          </cell>
        </row>
        <row r="1053">
          <cell r="A1053">
            <v>158.26499999999999</v>
          </cell>
        </row>
        <row r="1054">
          <cell r="A1054">
            <v>158.27199999999999</v>
          </cell>
        </row>
        <row r="1055">
          <cell r="A1055">
            <v>158.27199999999999</v>
          </cell>
        </row>
        <row r="1056">
          <cell r="A1056">
            <v>158.261</v>
          </cell>
        </row>
        <row r="1057">
          <cell r="A1057">
            <v>158.256</v>
          </cell>
        </row>
        <row r="1058">
          <cell r="A1058">
            <v>158.261</v>
          </cell>
        </row>
        <row r="1059">
          <cell r="A1059">
            <v>158.136</v>
          </cell>
        </row>
        <row r="1060">
          <cell r="A1060">
            <v>157.73699999999999</v>
          </cell>
        </row>
        <row r="1061">
          <cell r="A1061">
            <v>157.73699999999999</v>
          </cell>
        </row>
        <row r="1062">
          <cell r="A1062">
            <v>157.72499999999999</v>
          </cell>
        </row>
        <row r="1063">
          <cell r="A1063">
            <v>157.73699999999999</v>
          </cell>
        </row>
        <row r="1064">
          <cell r="A1064">
            <v>157.73699999999999</v>
          </cell>
        </row>
        <row r="1065">
          <cell r="A1065">
            <v>157.73699999999999</v>
          </cell>
        </row>
        <row r="1066">
          <cell r="A1066">
            <v>157.73699999999999</v>
          </cell>
        </row>
        <row r="1067">
          <cell r="A1067">
            <v>157.73699999999999</v>
          </cell>
        </row>
        <row r="1068">
          <cell r="A1068">
            <v>155.43299999999999</v>
          </cell>
        </row>
        <row r="1069">
          <cell r="A1069">
            <v>156.20599999999999</v>
          </cell>
        </row>
        <row r="1070">
          <cell r="A1070">
            <v>156.18199999999999</v>
          </cell>
        </row>
        <row r="1071">
          <cell r="A1071">
            <v>156.042</v>
          </cell>
        </row>
        <row r="1072">
          <cell r="A1072">
            <v>155.655</v>
          </cell>
        </row>
        <row r="1073">
          <cell r="A1073">
            <v>155.63200000000001</v>
          </cell>
        </row>
        <row r="1074">
          <cell r="A1074">
            <v>155.62799999999999</v>
          </cell>
        </row>
        <row r="1075">
          <cell r="A1075">
            <v>155.63200000000001</v>
          </cell>
        </row>
        <row r="1076">
          <cell r="A1076">
            <v>155.62799999999999</v>
          </cell>
        </row>
        <row r="1077">
          <cell r="A1077">
            <v>155.63200000000001</v>
          </cell>
        </row>
        <row r="1078">
          <cell r="A1078">
            <v>155.62799999999999</v>
          </cell>
        </row>
        <row r="1079">
          <cell r="A1079">
            <v>156.43700000000001</v>
          </cell>
        </row>
        <row r="1080">
          <cell r="A1080">
            <v>155.95599999999999</v>
          </cell>
        </row>
        <row r="1081">
          <cell r="A1081">
            <v>155.96</v>
          </cell>
        </row>
        <row r="1082">
          <cell r="A1082">
            <v>155.96</v>
          </cell>
        </row>
        <row r="1083">
          <cell r="A1083">
            <v>155.94800000000001</v>
          </cell>
        </row>
        <row r="1084">
          <cell r="A1084">
            <v>155.94499999999999</v>
          </cell>
        </row>
        <row r="1085">
          <cell r="A1085">
            <v>155.94800000000001</v>
          </cell>
        </row>
        <row r="1086">
          <cell r="A1086">
            <v>155.58099999999999</v>
          </cell>
        </row>
        <row r="1087">
          <cell r="A1087">
            <v>155.56899999999999</v>
          </cell>
        </row>
        <row r="1088">
          <cell r="A1088">
            <v>155.56899999999999</v>
          </cell>
        </row>
        <row r="1089">
          <cell r="A1089">
            <v>155.56399999999999</v>
          </cell>
        </row>
        <row r="1090">
          <cell r="A1090">
            <v>155.577</v>
          </cell>
        </row>
        <row r="1091">
          <cell r="A1091">
            <v>155.56899999999999</v>
          </cell>
        </row>
        <row r="1092">
          <cell r="A1092">
            <v>155.56899999999999</v>
          </cell>
        </row>
        <row r="1093">
          <cell r="A1093">
            <v>155.56899999999999</v>
          </cell>
        </row>
        <row r="1094">
          <cell r="A1094">
            <v>155.56899999999999</v>
          </cell>
        </row>
        <row r="1095">
          <cell r="A1095">
            <v>155.58099999999999</v>
          </cell>
        </row>
        <row r="1096">
          <cell r="A1096">
            <v>155.56899999999999</v>
          </cell>
        </row>
        <row r="1097">
          <cell r="A1097">
            <v>155.56899999999999</v>
          </cell>
        </row>
        <row r="1098">
          <cell r="A1098">
            <v>155.56899999999999</v>
          </cell>
        </row>
        <row r="1099">
          <cell r="A1099">
            <v>156.042</v>
          </cell>
        </row>
        <row r="1100">
          <cell r="A1100">
            <v>155.89699999999999</v>
          </cell>
        </row>
        <row r="1101">
          <cell r="A1101">
            <v>155.88200000000001</v>
          </cell>
        </row>
        <row r="1102">
          <cell r="A1102">
            <v>155.851</v>
          </cell>
        </row>
        <row r="1103">
          <cell r="A1103">
            <v>158.73699999999999</v>
          </cell>
        </row>
        <row r="1104">
          <cell r="A1104">
            <v>159.077</v>
          </cell>
        </row>
        <row r="1105">
          <cell r="A1105">
            <v>159.33500000000001</v>
          </cell>
        </row>
        <row r="1106">
          <cell r="A1106">
            <v>159.27099999999999</v>
          </cell>
        </row>
        <row r="1107">
          <cell r="A1107">
            <v>159.29599999999999</v>
          </cell>
        </row>
        <row r="1108">
          <cell r="A1108">
            <v>159.28</v>
          </cell>
        </row>
        <row r="1109">
          <cell r="A1109">
            <v>159.27600000000001</v>
          </cell>
        </row>
        <row r="1110">
          <cell r="A1110">
            <v>160.54599999999999</v>
          </cell>
        </row>
        <row r="1111">
          <cell r="A1111">
            <v>160.672</v>
          </cell>
        </row>
        <row r="1112">
          <cell r="A1112">
            <v>160.86000000000001</v>
          </cell>
        </row>
        <row r="1113">
          <cell r="A1113">
            <v>160.864</v>
          </cell>
        </row>
        <row r="1114">
          <cell r="A1114">
            <v>185.88</v>
          </cell>
        </row>
        <row r="1115">
          <cell r="A1115">
            <v>159.73099999999999</v>
          </cell>
        </row>
        <row r="1116">
          <cell r="A1116">
            <v>160.71299999999999</v>
          </cell>
        </row>
        <row r="1117">
          <cell r="A1117">
            <v>160.68899999999999</v>
          </cell>
        </row>
        <row r="1118">
          <cell r="A1118">
            <v>160.881</v>
          </cell>
        </row>
        <row r="1119">
          <cell r="A1119">
            <v>163.553</v>
          </cell>
        </row>
        <row r="1120">
          <cell r="A1120">
            <v>163.48599999999999</v>
          </cell>
        </row>
        <row r="1121">
          <cell r="A1121">
            <v>164.11199999999999</v>
          </cell>
        </row>
        <row r="1122">
          <cell r="A1122">
            <v>163.07300000000001</v>
          </cell>
        </row>
        <row r="1123">
          <cell r="A1123">
            <v>163.077</v>
          </cell>
        </row>
        <row r="1124">
          <cell r="A1124">
            <v>176.148</v>
          </cell>
        </row>
        <row r="1125">
          <cell r="A1125">
            <v>160.98400000000001</v>
          </cell>
        </row>
        <row r="1126">
          <cell r="A1126">
            <v>162.06399999999999</v>
          </cell>
        </row>
        <row r="1127">
          <cell r="A1127">
            <v>162.084</v>
          </cell>
        </row>
        <row r="1128">
          <cell r="A1128">
            <v>164.12700000000001</v>
          </cell>
        </row>
        <row r="1129">
          <cell r="A1129">
            <v>164.29900000000001</v>
          </cell>
        </row>
        <row r="1130">
          <cell r="A1130">
            <v>164.33799999999999</v>
          </cell>
        </row>
        <row r="1131">
          <cell r="A1131">
            <v>167.52099999999999</v>
          </cell>
        </row>
        <row r="1132">
          <cell r="A1132">
            <v>165.33500000000001</v>
          </cell>
        </row>
        <row r="1133">
          <cell r="A1133">
            <v>165.29499999999999</v>
          </cell>
        </row>
        <row r="1134">
          <cell r="A1134">
            <v>165.17400000000001</v>
          </cell>
        </row>
        <row r="1135">
          <cell r="A1135">
            <v>164.57599999999999</v>
          </cell>
        </row>
        <row r="1136">
          <cell r="A1136">
            <v>164.56800000000001</v>
          </cell>
        </row>
        <row r="1137">
          <cell r="A1137">
            <v>164.93600000000001</v>
          </cell>
        </row>
        <row r="1138">
          <cell r="A1138">
            <v>163.393</v>
          </cell>
        </row>
        <row r="1139">
          <cell r="A1139">
            <v>164.36</v>
          </cell>
        </row>
        <row r="1140">
          <cell r="A1140">
            <v>164.44200000000001</v>
          </cell>
        </row>
        <row r="1141">
          <cell r="A1141">
            <v>163.35599999999999</v>
          </cell>
        </row>
        <row r="1142">
          <cell r="A1142">
            <v>164.26300000000001</v>
          </cell>
        </row>
        <row r="1143">
          <cell r="A1143">
            <v>164.89599999999999</v>
          </cell>
        </row>
        <row r="1144">
          <cell r="A1144">
            <v>164.911</v>
          </cell>
        </row>
        <row r="1145">
          <cell r="A1145">
            <v>167.339</v>
          </cell>
        </row>
        <row r="1146">
          <cell r="A1146">
            <v>165.71799999999999</v>
          </cell>
        </row>
        <row r="1147">
          <cell r="A1147">
            <v>165.84700000000001</v>
          </cell>
        </row>
        <row r="1148">
          <cell r="A1148">
            <v>165.459</v>
          </cell>
        </row>
        <row r="1149">
          <cell r="A1149">
            <v>165.14</v>
          </cell>
        </row>
        <row r="1150">
          <cell r="A1150">
            <v>165.11600000000001</v>
          </cell>
        </row>
        <row r="1151">
          <cell r="A1151">
            <v>165.011</v>
          </cell>
        </row>
        <row r="1152">
          <cell r="A1152">
            <v>164.91300000000001</v>
          </cell>
        </row>
        <row r="1153">
          <cell r="A1153">
            <v>165.89500000000001</v>
          </cell>
        </row>
        <row r="1154">
          <cell r="A1154">
            <v>161.94900000000001</v>
          </cell>
        </row>
        <row r="1155">
          <cell r="A1155">
            <v>163.309</v>
          </cell>
        </row>
        <row r="1156">
          <cell r="A1156">
            <v>163.33500000000001</v>
          </cell>
        </row>
        <row r="1157">
          <cell r="A1157">
            <v>187.50700000000001</v>
          </cell>
        </row>
        <row r="1158">
          <cell r="A1158">
            <v>164.79599999999999</v>
          </cell>
        </row>
        <row r="1159">
          <cell r="A1159">
            <v>165.21799999999999</v>
          </cell>
        </row>
        <row r="1160">
          <cell r="A1160">
            <v>165.488</v>
          </cell>
        </row>
        <row r="1161">
          <cell r="A1161">
            <v>164.66</v>
          </cell>
        </row>
        <row r="1162">
          <cell r="A1162">
            <v>165.02</v>
          </cell>
        </row>
        <row r="1163">
          <cell r="A1163">
            <v>164.87899999999999</v>
          </cell>
        </row>
        <row r="1164">
          <cell r="A1164">
            <v>164.80500000000001</v>
          </cell>
        </row>
        <row r="1165">
          <cell r="A1165">
            <v>164.38</v>
          </cell>
        </row>
        <row r="1166">
          <cell r="A1166">
            <v>165.958</v>
          </cell>
        </row>
        <row r="1167">
          <cell r="A1167">
            <v>164.69499999999999</v>
          </cell>
        </row>
        <row r="1168">
          <cell r="A1168">
            <v>165.673</v>
          </cell>
        </row>
        <row r="1169">
          <cell r="A1169">
            <v>165.501</v>
          </cell>
        </row>
        <row r="1170">
          <cell r="A1170">
            <v>165.38800000000001</v>
          </cell>
        </row>
        <row r="1171">
          <cell r="A1171">
            <v>165.40700000000001</v>
          </cell>
        </row>
        <row r="1172">
          <cell r="A1172">
            <v>165.46600000000001</v>
          </cell>
        </row>
        <row r="1173">
          <cell r="A1173">
            <v>166.04599999999999</v>
          </cell>
        </row>
        <row r="1174">
          <cell r="A1174">
            <v>165.8</v>
          </cell>
        </row>
        <row r="1175">
          <cell r="A1175">
            <v>165.78</v>
          </cell>
        </row>
        <row r="1176">
          <cell r="A1176">
            <v>165.69800000000001</v>
          </cell>
        </row>
        <row r="1177">
          <cell r="A1177">
            <v>165.91300000000001</v>
          </cell>
        </row>
        <row r="1178">
          <cell r="A1178">
            <v>166.292</v>
          </cell>
        </row>
        <row r="1179">
          <cell r="A1179">
            <v>168.363</v>
          </cell>
        </row>
        <row r="1180">
          <cell r="A1180">
            <v>166.93799999999999</v>
          </cell>
        </row>
        <row r="1181">
          <cell r="A1181">
            <v>166.73</v>
          </cell>
        </row>
        <row r="1182">
          <cell r="A1182">
            <v>166.863</v>
          </cell>
        </row>
        <row r="1183">
          <cell r="A1183">
            <v>166.17599999999999</v>
          </cell>
        </row>
        <row r="1184">
          <cell r="A1184">
            <v>166.34399999999999</v>
          </cell>
        </row>
        <row r="1185">
          <cell r="A1185">
            <v>166.83199999999999</v>
          </cell>
        </row>
        <row r="1186">
          <cell r="A1186">
            <v>166.81200000000001</v>
          </cell>
        </row>
        <row r="1187">
          <cell r="A1187">
            <v>166.702</v>
          </cell>
        </row>
        <row r="1188">
          <cell r="A1188">
            <v>166.68700000000001</v>
          </cell>
        </row>
        <row r="1189">
          <cell r="A1189">
            <v>166.82300000000001</v>
          </cell>
        </row>
        <row r="1190">
          <cell r="A1190">
            <v>163.37</v>
          </cell>
        </row>
        <row r="1191">
          <cell r="A1191">
            <v>165.52199999999999</v>
          </cell>
        </row>
        <row r="1192">
          <cell r="A1192">
            <v>127.843</v>
          </cell>
        </row>
        <row r="1193">
          <cell r="A1193">
            <v>127.82599999999999</v>
          </cell>
        </row>
        <row r="1194">
          <cell r="A1194">
            <v>127.84699999999999</v>
          </cell>
        </row>
        <row r="1195">
          <cell r="A1195">
            <v>127.726</v>
          </cell>
        </row>
        <row r="1196">
          <cell r="A1196">
            <v>127.565</v>
          </cell>
        </row>
        <row r="1197">
          <cell r="A1197">
            <v>128.886</v>
          </cell>
        </row>
        <row r="1198">
          <cell r="A1198">
            <v>127.491</v>
          </cell>
        </row>
        <row r="1199">
          <cell r="A1199">
            <v>113.755</v>
          </cell>
        </row>
        <row r="1200">
          <cell r="A1200">
            <v>158.40899999999999</v>
          </cell>
        </row>
        <row r="1201">
          <cell r="A1201">
            <v>158.452</v>
          </cell>
        </row>
        <row r="1202">
          <cell r="A1202">
            <v>157.964</v>
          </cell>
        </row>
        <row r="1203">
          <cell r="A1203">
            <v>157.96600000000001</v>
          </cell>
        </row>
        <row r="1204">
          <cell r="A1204">
            <v>155.61600000000001</v>
          </cell>
        </row>
        <row r="1205">
          <cell r="A1205">
            <v>155.726</v>
          </cell>
        </row>
        <row r="1206">
          <cell r="A1206">
            <v>146.84200000000001</v>
          </cell>
        </row>
        <row r="1207">
          <cell r="A1207">
            <v>146.018</v>
          </cell>
        </row>
        <row r="1208">
          <cell r="A1208">
            <v>146.02099999999999</v>
          </cell>
        </row>
        <row r="1209">
          <cell r="A1209">
            <v>146.02500000000001</v>
          </cell>
        </row>
        <row r="1210">
          <cell r="A1210">
            <v>146.01400000000001</v>
          </cell>
        </row>
        <row r="1211">
          <cell r="A1211">
            <v>157.44300000000001</v>
          </cell>
        </row>
        <row r="1212">
          <cell r="A1212">
            <v>157.48599999999999</v>
          </cell>
        </row>
        <row r="1213">
          <cell r="A1213">
            <v>157.43899999999999</v>
          </cell>
        </row>
        <row r="1214">
          <cell r="A1214">
            <v>157.416</v>
          </cell>
        </row>
        <row r="1215">
          <cell r="A1215">
            <v>164.01</v>
          </cell>
        </row>
        <row r="1216">
          <cell r="A1216">
            <v>164.71700000000001</v>
          </cell>
        </row>
        <row r="1217">
          <cell r="A1217">
            <v>164.65</v>
          </cell>
        </row>
        <row r="1218">
          <cell r="A1218">
            <v>164.70099999999999</v>
          </cell>
        </row>
        <row r="1219">
          <cell r="A1219">
            <v>164.70500000000001</v>
          </cell>
        </row>
        <row r="1220">
          <cell r="A1220">
            <v>161.44</v>
          </cell>
        </row>
        <row r="1221">
          <cell r="A1221">
            <v>161.43700000000001</v>
          </cell>
        </row>
        <row r="1222">
          <cell r="A1222">
            <v>159.62</v>
          </cell>
        </row>
        <row r="1223">
          <cell r="A1223">
            <v>160.238</v>
          </cell>
        </row>
        <row r="1224">
          <cell r="A1224">
            <v>160.22900000000001</v>
          </cell>
        </row>
        <row r="1225">
          <cell r="A1225">
            <v>160.245</v>
          </cell>
        </row>
        <row r="1226">
          <cell r="A1226">
            <v>158.18700000000001</v>
          </cell>
        </row>
        <row r="1227">
          <cell r="A1227">
            <v>158.18299999999999</v>
          </cell>
        </row>
        <row r="1228">
          <cell r="A1228">
            <v>158.17400000000001</v>
          </cell>
        </row>
        <row r="1229">
          <cell r="A1229">
            <v>158.56899999999999</v>
          </cell>
        </row>
        <row r="1230">
          <cell r="A1230">
            <v>158.27199999999999</v>
          </cell>
        </row>
        <row r="1231">
          <cell r="A1231">
            <v>158.26499999999999</v>
          </cell>
        </row>
        <row r="1232">
          <cell r="A1232">
            <v>158.292</v>
          </cell>
        </row>
        <row r="1233">
          <cell r="A1233">
            <v>158.386</v>
          </cell>
        </row>
        <row r="1234">
          <cell r="A1234">
            <v>158.37</v>
          </cell>
        </row>
        <row r="1235">
          <cell r="A1235">
            <v>158.374</v>
          </cell>
        </row>
        <row r="1236">
          <cell r="A1236">
            <v>158.37100000000001</v>
          </cell>
        </row>
        <row r="1237">
          <cell r="A1237">
            <v>158.37799999999999</v>
          </cell>
        </row>
        <row r="1238">
          <cell r="A1238">
            <v>158.37</v>
          </cell>
        </row>
        <row r="1239">
          <cell r="A1239">
            <v>158.37</v>
          </cell>
        </row>
        <row r="1240">
          <cell r="A1240">
            <v>158.37</v>
          </cell>
        </row>
        <row r="1241">
          <cell r="A1241">
            <v>158.381</v>
          </cell>
        </row>
        <row r="1242">
          <cell r="A1242">
            <v>158.36600000000001</v>
          </cell>
        </row>
        <row r="1243">
          <cell r="A1243">
            <v>158.374</v>
          </cell>
        </row>
        <row r="1244">
          <cell r="A1244">
            <v>158.36600000000001</v>
          </cell>
        </row>
        <row r="1245">
          <cell r="A1245">
            <v>158.38200000000001</v>
          </cell>
        </row>
        <row r="1246">
          <cell r="A1246">
            <v>147.089</v>
          </cell>
        </row>
        <row r="1247">
          <cell r="A1247">
            <v>158.08099999999999</v>
          </cell>
        </row>
        <row r="1248">
          <cell r="A1248">
            <v>158.06200000000001</v>
          </cell>
        </row>
        <row r="1249">
          <cell r="A1249">
            <v>158.077</v>
          </cell>
        </row>
        <row r="1250">
          <cell r="A1250">
            <v>157.72900000000001</v>
          </cell>
        </row>
        <row r="1251">
          <cell r="A1251">
            <v>157.72900000000001</v>
          </cell>
        </row>
        <row r="1252">
          <cell r="A1252">
            <v>157.726</v>
          </cell>
        </row>
        <row r="1253">
          <cell r="A1253">
            <v>157.72900000000001</v>
          </cell>
        </row>
        <row r="1254">
          <cell r="A1254">
            <v>157.999</v>
          </cell>
        </row>
        <row r="1255">
          <cell r="A1255">
            <v>157.51900000000001</v>
          </cell>
        </row>
        <row r="1256">
          <cell r="A1256">
            <v>157.51900000000001</v>
          </cell>
        </row>
        <row r="1257">
          <cell r="A1257">
            <v>157.51499999999999</v>
          </cell>
        </row>
        <row r="1258">
          <cell r="A1258">
            <v>157.18299999999999</v>
          </cell>
        </row>
        <row r="1259">
          <cell r="A1259">
            <v>157.17500000000001</v>
          </cell>
        </row>
        <row r="1260">
          <cell r="A1260">
            <v>157.17099999999999</v>
          </cell>
        </row>
        <row r="1261">
          <cell r="A1261">
            <v>157.167</v>
          </cell>
        </row>
        <row r="1262">
          <cell r="A1262">
            <v>157.166</v>
          </cell>
        </row>
        <row r="1263">
          <cell r="A1263">
            <v>157.72900000000001</v>
          </cell>
        </row>
        <row r="1264">
          <cell r="A1264">
            <v>120.93300000000001</v>
          </cell>
        </row>
        <row r="1265">
          <cell r="A1265">
            <v>120.925</v>
          </cell>
        </row>
        <row r="1266">
          <cell r="A1266">
            <v>120.925</v>
          </cell>
        </row>
        <row r="1267">
          <cell r="A1267">
            <v>120.91200000000001</v>
          </cell>
        </row>
        <row r="1268">
          <cell r="A1268">
            <v>158.08500000000001</v>
          </cell>
        </row>
        <row r="1269">
          <cell r="A1269">
            <v>157.315</v>
          </cell>
        </row>
        <row r="1270">
          <cell r="A1270">
            <v>157.31200000000001</v>
          </cell>
        </row>
        <row r="1271">
          <cell r="A1271">
            <v>157.31899999999999</v>
          </cell>
        </row>
        <row r="1272">
          <cell r="A1272">
            <v>157.30000000000001</v>
          </cell>
        </row>
        <row r="1273">
          <cell r="A1273">
            <v>159.928</v>
          </cell>
        </row>
        <row r="1274">
          <cell r="A1274">
            <v>162.66900000000001</v>
          </cell>
        </row>
        <row r="1275">
          <cell r="A1275">
            <v>162.28299999999999</v>
          </cell>
        </row>
        <row r="1276">
          <cell r="A1276">
            <v>161.79499999999999</v>
          </cell>
        </row>
        <row r="1277">
          <cell r="A1277">
            <v>162.04499999999999</v>
          </cell>
        </row>
        <row r="1278">
          <cell r="A1278">
            <v>186.31399999999999</v>
          </cell>
        </row>
        <row r="1279">
          <cell r="A1279">
            <v>160.84</v>
          </cell>
        </row>
        <row r="1280">
          <cell r="A1280">
            <v>161.01</v>
          </cell>
        </row>
        <row r="1281">
          <cell r="A1281">
            <v>161.00200000000001</v>
          </cell>
        </row>
        <row r="1282">
          <cell r="A1282">
            <v>161.006</v>
          </cell>
        </row>
        <row r="1283">
          <cell r="A1283">
            <v>161.03700000000001</v>
          </cell>
        </row>
        <row r="1284">
          <cell r="A1284">
            <v>161.03299999999999</v>
          </cell>
        </row>
        <row r="1285">
          <cell r="A1285">
            <v>161.041</v>
          </cell>
        </row>
        <row r="1286">
          <cell r="A1286">
            <v>161.029</v>
          </cell>
        </row>
        <row r="1287">
          <cell r="A1287">
            <v>161.03299999999999</v>
          </cell>
        </row>
        <row r="1288">
          <cell r="A1288">
            <v>161.03299999999999</v>
          </cell>
        </row>
        <row r="1289">
          <cell r="A1289">
            <v>161.03299999999999</v>
          </cell>
        </row>
        <row r="1290">
          <cell r="A1290">
            <v>161.03700000000001</v>
          </cell>
        </row>
        <row r="1291">
          <cell r="A1291">
            <v>172.852</v>
          </cell>
        </row>
        <row r="1292">
          <cell r="A1292">
            <v>162.779</v>
          </cell>
        </row>
        <row r="1293">
          <cell r="A1293">
            <v>163.02500000000001</v>
          </cell>
        </row>
        <row r="1294">
          <cell r="A1294">
            <v>162.95500000000001</v>
          </cell>
        </row>
        <row r="1295">
          <cell r="A1295">
            <v>163.143</v>
          </cell>
        </row>
        <row r="1296">
          <cell r="A1296">
            <v>162.69399999999999</v>
          </cell>
        </row>
        <row r="1297">
          <cell r="A1297">
            <v>162.64599999999999</v>
          </cell>
        </row>
        <row r="1298">
          <cell r="A1298">
            <v>162.65700000000001</v>
          </cell>
        </row>
        <row r="1299">
          <cell r="A1299">
            <v>162.68199999999999</v>
          </cell>
        </row>
        <row r="1300">
          <cell r="A1300">
            <v>162.678</v>
          </cell>
        </row>
        <row r="1301">
          <cell r="A1301">
            <v>162.678</v>
          </cell>
        </row>
        <row r="1302">
          <cell r="A1302">
            <v>162.678</v>
          </cell>
        </row>
        <row r="1303">
          <cell r="A1303">
            <v>175.11500000000001</v>
          </cell>
        </row>
        <row r="1304">
          <cell r="A1304">
            <v>161.62</v>
          </cell>
        </row>
        <row r="1305">
          <cell r="A1305">
            <v>160.941</v>
          </cell>
        </row>
        <row r="1306">
          <cell r="A1306">
            <v>160.785</v>
          </cell>
        </row>
        <row r="1307">
          <cell r="A1307">
            <v>123.129</v>
          </cell>
        </row>
        <row r="1308">
          <cell r="A1308">
            <v>147.625</v>
          </cell>
        </row>
        <row r="1309">
          <cell r="A1309">
            <v>147.55099999999999</v>
          </cell>
        </row>
        <row r="1310">
          <cell r="A1310">
            <v>147.57400000000001</v>
          </cell>
        </row>
        <row r="1311">
          <cell r="A1311">
            <v>146.64500000000001</v>
          </cell>
        </row>
        <row r="1312">
          <cell r="A1312">
            <v>146.62899999999999</v>
          </cell>
        </row>
        <row r="1313">
          <cell r="A1313">
            <v>158.52000000000001</v>
          </cell>
        </row>
        <row r="1314">
          <cell r="A1314">
            <v>158.50800000000001</v>
          </cell>
        </row>
        <row r="1315">
          <cell r="A1315">
            <v>159.20699999999999</v>
          </cell>
        </row>
        <row r="1316">
          <cell r="A1316">
            <v>159.26599999999999</v>
          </cell>
        </row>
        <row r="1317">
          <cell r="A1317">
            <v>159.24600000000001</v>
          </cell>
        </row>
        <row r="1318">
          <cell r="A1318">
            <v>159.316</v>
          </cell>
        </row>
        <row r="1319">
          <cell r="A1319">
            <v>159.30500000000001</v>
          </cell>
        </row>
        <row r="1320">
          <cell r="A1320">
            <v>159.30500000000001</v>
          </cell>
        </row>
        <row r="1321">
          <cell r="A1321">
            <v>159.03100000000001</v>
          </cell>
        </row>
        <row r="1322">
          <cell r="A1322">
            <v>158.667</v>
          </cell>
        </row>
        <row r="1323">
          <cell r="A1323">
            <v>158.589</v>
          </cell>
        </row>
        <row r="1324">
          <cell r="A1324">
            <v>158.61199999999999</v>
          </cell>
        </row>
        <row r="1325">
          <cell r="A1325">
            <v>158.608</v>
          </cell>
        </row>
        <row r="1326">
          <cell r="A1326">
            <v>158.58500000000001</v>
          </cell>
        </row>
        <row r="1327">
          <cell r="A1327">
            <v>158.511</v>
          </cell>
        </row>
        <row r="1328">
          <cell r="A1328">
            <v>158.53399999999999</v>
          </cell>
        </row>
        <row r="1329">
          <cell r="A1329">
            <v>158.51900000000001</v>
          </cell>
        </row>
        <row r="1330">
          <cell r="A1330">
            <v>158.52199999999999</v>
          </cell>
        </row>
        <row r="1331">
          <cell r="A1331">
            <v>158.495</v>
          </cell>
        </row>
        <row r="1332">
          <cell r="A1332">
            <v>158.44</v>
          </cell>
        </row>
        <row r="1333">
          <cell r="A1333">
            <v>158.44</v>
          </cell>
        </row>
        <row r="1334">
          <cell r="A1334">
            <v>158.40100000000001</v>
          </cell>
        </row>
        <row r="1335">
          <cell r="A1335">
            <v>158.44399999999999</v>
          </cell>
        </row>
        <row r="1336">
          <cell r="A1336">
            <v>158.68299999999999</v>
          </cell>
        </row>
        <row r="1337">
          <cell r="A1337">
            <v>158.68700000000001</v>
          </cell>
        </row>
        <row r="1338">
          <cell r="A1338">
            <v>162.55199999999999</v>
          </cell>
        </row>
        <row r="1339">
          <cell r="A1339">
            <v>151.285</v>
          </cell>
        </row>
        <row r="1340">
          <cell r="A1340">
            <v>137.798</v>
          </cell>
        </row>
        <row r="1341">
          <cell r="A1341">
            <v>137.55199999999999</v>
          </cell>
        </row>
        <row r="1342">
          <cell r="A1342">
            <v>137.774</v>
          </cell>
        </row>
        <row r="1343">
          <cell r="A1343">
            <v>137.75899999999999</v>
          </cell>
        </row>
        <row r="1344">
          <cell r="A1344">
            <v>137.755</v>
          </cell>
        </row>
        <row r="1345">
          <cell r="A1345">
            <v>137.751</v>
          </cell>
        </row>
        <row r="1346">
          <cell r="A1346">
            <v>150.07900000000001</v>
          </cell>
        </row>
        <row r="1347">
          <cell r="A1347">
            <v>149.61000000000001</v>
          </cell>
        </row>
        <row r="1348">
          <cell r="A1348">
            <v>149.60300000000001</v>
          </cell>
        </row>
        <row r="1349">
          <cell r="A1349">
            <v>149.55600000000001</v>
          </cell>
        </row>
        <row r="1350">
          <cell r="A1350">
            <v>160.626</v>
          </cell>
        </row>
        <row r="1351">
          <cell r="A1351">
            <v>161.78200000000001</v>
          </cell>
        </row>
        <row r="1352">
          <cell r="A1352">
            <v>161.59100000000001</v>
          </cell>
        </row>
        <row r="1353">
          <cell r="A1353">
            <v>161.34899999999999</v>
          </cell>
        </row>
        <row r="1354">
          <cell r="A1354">
            <v>161.821</v>
          </cell>
        </row>
        <row r="1355">
          <cell r="A1355">
            <v>162.77799999999999</v>
          </cell>
        </row>
        <row r="1356">
          <cell r="A1356">
            <v>162.19200000000001</v>
          </cell>
        </row>
        <row r="1357">
          <cell r="A1357">
            <v>162.00899999999999</v>
          </cell>
        </row>
        <row r="1358">
          <cell r="A1358">
            <v>162.30199999999999</v>
          </cell>
        </row>
        <row r="1359">
          <cell r="A1359">
            <v>162.11000000000001</v>
          </cell>
        </row>
        <row r="1360">
          <cell r="A1360">
            <v>161.67599999999999</v>
          </cell>
        </row>
        <row r="1361">
          <cell r="A1361">
            <v>162.02799999999999</v>
          </cell>
        </row>
        <row r="1362">
          <cell r="A1362">
            <v>161.88</v>
          </cell>
        </row>
        <row r="1363">
          <cell r="A1363">
            <v>161.864</v>
          </cell>
        </row>
        <row r="1364">
          <cell r="A1364">
            <v>161.87200000000001</v>
          </cell>
        </row>
        <row r="1365">
          <cell r="A1365">
            <v>161.85400000000001</v>
          </cell>
        </row>
        <row r="1366">
          <cell r="A1366">
            <v>161.86000000000001</v>
          </cell>
        </row>
        <row r="1367">
          <cell r="A1367">
            <v>161.86000000000001</v>
          </cell>
        </row>
        <row r="1368">
          <cell r="A1368">
            <v>161.708</v>
          </cell>
        </row>
        <row r="1369">
          <cell r="A1369">
            <v>162.03200000000001</v>
          </cell>
        </row>
        <row r="1370">
          <cell r="A1370">
            <v>162.05600000000001</v>
          </cell>
        </row>
        <row r="1371">
          <cell r="A1371">
            <v>162.29</v>
          </cell>
        </row>
        <row r="1372">
          <cell r="A1372">
            <v>161.96199999999999</v>
          </cell>
        </row>
        <row r="1373">
          <cell r="A1373">
            <v>161.84899999999999</v>
          </cell>
        </row>
        <row r="1374">
          <cell r="A1374">
            <v>161.82900000000001</v>
          </cell>
        </row>
        <row r="1375">
          <cell r="A1375">
            <v>160.59899999999999</v>
          </cell>
        </row>
        <row r="1376">
          <cell r="A1376">
            <v>159.798</v>
          </cell>
        </row>
        <row r="1377">
          <cell r="A1377">
            <v>159.78200000000001</v>
          </cell>
        </row>
        <row r="1378">
          <cell r="A1378">
            <v>159.78100000000001</v>
          </cell>
        </row>
        <row r="1379">
          <cell r="A1379">
            <v>160.63800000000001</v>
          </cell>
        </row>
        <row r="1380">
          <cell r="A1380">
            <v>148.10599999999999</v>
          </cell>
        </row>
        <row r="1381">
          <cell r="A1381">
            <v>148.083</v>
          </cell>
        </row>
        <row r="1382">
          <cell r="A1382">
            <v>148.435</v>
          </cell>
        </row>
        <row r="1383">
          <cell r="A1383">
            <v>148.02199999999999</v>
          </cell>
        </row>
        <row r="1384">
          <cell r="A1384">
            <v>148.02799999999999</v>
          </cell>
        </row>
        <row r="1385">
          <cell r="A1385">
            <v>159.45400000000001</v>
          </cell>
        </row>
        <row r="1386">
          <cell r="A1386">
            <v>159.345</v>
          </cell>
        </row>
        <row r="1387">
          <cell r="A1387">
            <v>159.26300000000001</v>
          </cell>
        </row>
        <row r="1388">
          <cell r="A1388">
            <v>159.25899999999999</v>
          </cell>
        </row>
        <row r="1389">
          <cell r="A1389">
            <v>159.267</v>
          </cell>
        </row>
        <row r="1390">
          <cell r="A1390">
            <v>159.25</v>
          </cell>
        </row>
        <row r="1391">
          <cell r="A1391">
            <v>159.255</v>
          </cell>
        </row>
        <row r="1392">
          <cell r="A1392">
            <v>159.267</v>
          </cell>
        </row>
        <row r="1393">
          <cell r="A1393">
            <v>159.24299999999999</v>
          </cell>
        </row>
        <row r="1394">
          <cell r="A1394">
            <v>159.77000000000001</v>
          </cell>
        </row>
        <row r="1395">
          <cell r="A1395">
            <v>160.21899999999999</v>
          </cell>
        </row>
        <row r="1396">
          <cell r="A1396">
            <v>123.504</v>
          </cell>
        </row>
        <row r="1397">
          <cell r="A1397">
            <v>123.41500000000001</v>
          </cell>
        </row>
        <row r="1398">
          <cell r="A1398">
            <v>123.45699999999999</v>
          </cell>
        </row>
        <row r="1399">
          <cell r="A1399">
            <v>124.133</v>
          </cell>
        </row>
        <row r="1400">
          <cell r="A1400">
            <v>145.79300000000001</v>
          </cell>
        </row>
        <row r="1401">
          <cell r="A1401">
            <v>176.876</v>
          </cell>
        </row>
        <row r="1402">
          <cell r="A1402">
            <v>175.988</v>
          </cell>
        </row>
        <row r="1403">
          <cell r="A1403">
            <v>175.98400000000001</v>
          </cell>
        </row>
        <row r="1404">
          <cell r="A1404">
            <v>153.23400000000001</v>
          </cell>
        </row>
        <row r="1405">
          <cell r="A1405">
            <v>164.977</v>
          </cell>
        </row>
        <row r="1406">
          <cell r="A1406">
            <v>163.59399999999999</v>
          </cell>
        </row>
        <row r="1407">
          <cell r="A1407">
            <v>163.58500000000001</v>
          </cell>
        </row>
        <row r="1408">
          <cell r="A1408">
            <v>175.01599999999999</v>
          </cell>
        </row>
        <row r="1409">
          <cell r="A1409">
            <v>166.547</v>
          </cell>
        </row>
        <row r="1410">
          <cell r="A1410">
            <v>165.91800000000001</v>
          </cell>
        </row>
        <row r="1411">
          <cell r="A1411">
            <v>166.34800000000001</v>
          </cell>
        </row>
        <row r="1412">
          <cell r="A1412">
            <v>162.434</v>
          </cell>
        </row>
        <row r="1413">
          <cell r="A1413">
            <v>162.727</v>
          </cell>
        </row>
        <row r="1414">
          <cell r="A1414">
            <v>162.59800000000001</v>
          </cell>
        </row>
        <row r="1415">
          <cell r="A1415">
            <v>162.72300000000001</v>
          </cell>
        </row>
        <row r="1416">
          <cell r="A1416">
            <v>162.721</v>
          </cell>
        </row>
        <row r="1417">
          <cell r="A1417">
            <v>162.727</v>
          </cell>
        </row>
        <row r="1418">
          <cell r="A1418">
            <v>162.72300000000001</v>
          </cell>
        </row>
        <row r="1419">
          <cell r="A1419">
            <v>162.72200000000001</v>
          </cell>
        </row>
        <row r="1420">
          <cell r="A1420">
            <v>162.72300000000001</v>
          </cell>
        </row>
        <row r="1421">
          <cell r="A1421">
            <v>162.727</v>
          </cell>
        </row>
        <row r="1422">
          <cell r="A1422">
            <v>136.89500000000001</v>
          </cell>
        </row>
        <row r="1423">
          <cell r="A1423">
            <v>160.82599999999999</v>
          </cell>
        </row>
        <row r="1424">
          <cell r="A1424">
            <v>160.66999999999999</v>
          </cell>
        </row>
        <row r="1425">
          <cell r="A1425">
            <v>160.15799999999999</v>
          </cell>
        </row>
        <row r="1426">
          <cell r="A1426">
            <v>160.131</v>
          </cell>
        </row>
        <row r="1427">
          <cell r="A1427">
            <v>160.13499999999999</v>
          </cell>
        </row>
        <row r="1428">
          <cell r="A1428">
            <v>160.131</v>
          </cell>
        </row>
        <row r="1429">
          <cell r="A1429">
            <v>160.13499999999999</v>
          </cell>
        </row>
        <row r="1430">
          <cell r="A1430">
            <v>160.131</v>
          </cell>
        </row>
        <row r="1431">
          <cell r="A1431">
            <v>160.143</v>
          </cell>
        </row>
        <row r="1432">
          <cell r="A1432">
            <v>160.12200000000001</v>
          </cell>
        </row>
        <row r="1433">
          <cell r="A1433">
            <v>159.881</v>
          </cell>
        </row>
        <row r="1434">
          <cell r="A1434">
            <v>122.693</v>
          </cell>
        </row>
        <row r="1435">
          <cell r="A1435">
            <v>118.639</v>
          </cell>
        </row>
        <row r="1436">
          <cell r="A1436">
            <v>118.666</v>
          </cell>
        </row>
        <row r="1437">
          <cell r="A1437">
            <v>118.611</v>
          </cell>
        </row>
        <row r="1438">
          <cell r="A1438">
            <v>106.068</v>
          </cell>
        </row>
        <row r="1439">
          <cell r="A1439">
            <v>106.06100000000001</v>
          </cell>
        </row>
        <row r="1440">
          <cell r="A1440">
            <v>106.057</v>
          </cell>
        </row>
        <row r="1441">
          <cell r="A1441">
            <v>106.06100000000001</v>
          </cell>
        </row>
        <row r="1442">
          <cell r="A1442">
            <v>106.057</v>
          </cell>
        </row>
        <row r="1443">
          <cell r="A1443">
            <v>106.06100000000001</v>
          </cell>
        </row>
        <row r="1444">
          <cell r="A1444">
            <v>106.04900000000001</v>
          </cell>
        </row>
        <row r="1445">
          <cell r="A1445">
            <v>105.88500000000001</v>
          </cell>
        </row>
        <row r="1446">
          <cell r="A1446">
            <v>105.861</v>
          </cell>
        </row>
        <row r="1447">
          <cell r="A1447">
            <v>105.41200000000001</v>
          </cell>
        </row>
        <row r="1448">
          <cell r="A1448">
            <v>105.408</v>
          </cell>
        </row>
        <row r="1449">
          <cell r="A1449">
            <v>105.41200000000001</v>
          </cell>
        </row>
        <row r="1450">
          <cell r="A1450">
            <v>105.408</v>
          </cell>
        </row>
        <row r="1451">
          <cell r="A1451">
            <v>105.41200000000001</v>
          </cell>
        </row>
        <row r="1452">
          <cell r="A1452">
            <v>105.408</v>
          </cell>
        </row>
        <row r="1453">
          <cell r="A1453">
            <v>84.251999999999995</v>
          </cell>
        </row>
        <row r="1454">
          <cell r="A1454">
            <v>84.248000000000005</v>
          </cell>
        </row>
        <row r="1455">
          <cell r="A1455">
            <v>84.251999999999995</v>
          </cell>
        </row>
        <row r="1456">
          <cell r="A1456">
            <v>84.2363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110.709</v>
          </cell>
        </row>
        <row r="2">
          <cell r="A2">
            <v>107.752</v>
          </cell>
        </row>
        <row r="3">
          <cell r="A3">
            <v>107.627</v>
          </cell>
        </row>
        <row r="4">
          <cell r="A4">
            <v>107.639</v>
          </cell>
        </row>
        <row r="5">
          <cell r="A5">
            <v>107.63500000000001</v>
          </cell>
        </row>
        <row r="6">
          <cell r="A6">
            <v>107.63500000000001</v>
          </cell>
        </row>
        <row r="7">
          <cell r="A7">
            <v>107.611</v>
          </cell>
        </row>
        <row r="8">
          <cell r="A8">
            <v>107.631</v>
          </cell>
        </row>
        <row r="9">
          <cell r="A9">
            <v>107.631</v>
          </cell>
        </row>
        <row r="10">
          <cell r="A10">
            <v>107.619</v>
          </cell>
        </row>
        <row r="11">
          <cell r="A11">
            <v>107.627</v>
          </cell>
        </row>
        <row r="12">
          <cell r="A12">
            <v>107.631</v>
          </cell>
        </row>
        <row r="13">
          <cell r="A13">
            <v>107.619</v>
          </cell>
        </row>
        <row r="14">
          <cell r="A14">
            <v>107.631</v>
          </cell>
        </row>
        <row r="15">
          <cell r="A15">
            <v>106.611</v>
          </cell>
        </row>
        <row r="16">
          <cell r="A16">
            <v>106.607</v>
          </cell>
        </row>
        <row r="17">
          <cell r="A17">
            <v>106.639</v>
          </cell>
        </row>
        <row r="18">
          <cell r="A18">
            <v>106.631</v>
          </cell>
        </row>
        <row r="19">
          <cell r="A19">
            <v>103.779</v>
          </cell>
        </row>
        <row r="20">
          <cell r="A20">
            <v>103.783</v>
          </cell>
        </row>
        <row r="21">
          <cell r="A21">
            <v>103.78700000000001</v>
          </cell>
        </row>
        <row r="22">
          <cell r="A22">
            <v>103.779</v>
          </cell>
        </row>
        <row r="23">
          <cell r="A23">
            <v>103.783</v>
          </cell>
        </row>
        <row r="24">
          <cell r="A24">
            <v>103.783</v>
          </cell>
        </row>
        <row r="25">
          <cell r="A25">
            <v>103.779</v>
          </cell>
        </row>
        <row r="26">
          <cell r="A26">
            <v>103.783</v>
          </cell>
        </row>
        <row r="27">
          <cell r="A27">
            <v>103.779</v>
          </cell>
        </row>
        <row r="28">
          <cell r="A28">
            <v>103.77500000000001</v>
          </cell>
        </row>
        <row r="29">
          <cell r="A29">
            <v>103.771</v>
          </cell>
        </row>
        <row r="30">
          <cell r="A30">
            <v>103.77500000000001</v>
          </cell>
        </row>
        <row r="31">
          <cell r="A31">
            <v>103.768</v>
          </cell>
        </row>
        <row r="32">
          <cell r="A32">
            <v>103.752</v>
          </cell>
        </row>
        <row r="33">
          <cell r="A33">
            <v>103.68899999999999</v>
          </cell>
        </row>
        <row r="34">
          <cell r="A34">
            <v>103.697</v>
          </cell>
        </row>
        <row r="35">
          <cell r="A35">
            <v>103.68899999999999</v>
          </cell>
        </row>
        <row r="36">
          <cell r="A36">
            <v>103.68600000000001</v>
          </cell>
        </row>
        <row r="37">
          <cell r="A37">
            <v>103.70099999999999</v>
          </cell>
        </row>
        <row r="38">
          <cell r="A38">
            <v>103.70099999999999</v>
          </cell>
        </row>
        <row r="39">
          <cell r="A39">
            <v>103.693</v>
          </cell>
        </row>
        <row r="40">
          <cell r="A40">
            <v>103.693</v>
          </cell>
        </row>
        <row r="41">
          <cell r="A41">
            <v>103.697</v>
          </cell>
        </row>
        <row r="42">
          <cell r="A42">
            <v>103.70099999999999</v>
          </cell>
        </row>
        <row r="43">
          <cell r="A43">
            <v>103.68899999999999</v>
          </cell>
        </row>
        <row r="44">
          <cell r="A44">
            <v>103.658</v>
          </cell>
        </row>
        <row r="45">
          <cell r="A45">
            <v>103.66200000000001</v>
          </cell>
        </row>
        <row r="46">
          <cell r="A46">
            <v>103.666</v>
          </cell>
        </row>
        <row r="47">
          <cell r="A47">
            <v>103.49</v>
          </cell>
        </row>
        <row r="48">
          <cell r="A48">
            <v>103.49</v>
          </cell>
        </row>
        <row r="49">
          <cell r="A49">
            <v>103.482</v>
          </cell>
        </row>
        <row r="50">
          <cell r="A50">
            <v>103.467</v>
          </cell>
        </row>
        <row r="51">
          <cell r="A51">
            <v>103.46299999999999</v>
          </cell>
        </row>
        <row r="52">
          <cell r="A52">
            <v>103.459</v>
          </cell>
        </row>
        <row r="53">
          <cell r="A53">
            <v>103.369</v>
          </cell>
        </row>
        <row r="54">
          <cell r="A54">
            <v>103.381</v>
          </cell>
        </row>
        <row r="55">
          <cell r="A55">
            <v>103.369</v>
          </cell>
        </row>
        <row r="56">
          <cell r="A56">
            <v>103.369</v>
          </cell>
        </row>
        <row r="57">
          <cell r="A57">
            <v>103.373</v>
          </cell>
        </row>
        <row r="58">
          <cell r="A58">
            <v>103.377</v>
          </cell>
        </row>
        <row r="59">
          <cell r="A59">
            <v>103.361</v>
          </cell>
        </row>
        <row r="60">
          <cell r="A60">
            <v>103.38500000000001</v>
          </cell>
        </row>
        <row r="61">
          <cell r="A61">
            <v>103.373</v>
          </cell>
        </row>
        <row r="62">
          <cell r="A62">
            <v>103.381</v>
          </cell>
        </row>
        <row r="63">
          <cell r="A63">
            <v>103.36499999999999</v>
          </cell>
        </row>
        <row r="64">
          <cell r="A64">
            <v>103.33</v>
          </cell>
        </row>
        <row r="65">
          <cell r="A65">
            <v>103.318</v>
          </cell>
        </row>
        <row r="66">
          <cell r="A66">
            <v>103.33</v>
          </cell>
        </row>
        <row r="67">
          <cell r="A67">
            <v>103.31399999999999</v>
          </cell>
        </row>
        <row r="68">
          <cell r="A68">
            <v>103.33799999999999</v>
          </cell>
        </row>
        <row r="69">
          <cell r="A69">
            <v>103.33</v>
          </cell>
        </row>
        <row r="70">
          <cell r="A70">
            <v>103.334</v>
          </cell>
        </row>
        <row r="71">
          <cell r="A71">
            <v>103.322</v>
          </cell>
        </row>
        <row r="72">
          <cell r="A72">
            <v>103.322</v>
          </cell>
        </row>
        <row r="73">
          <cell r="A73">
            <v>103.264</v>
          </cell>
        </row>
        <row r="74">
          <cell r="A74">
            <v>103.264</v>
          </cell>
        </row>
        <row r="75">
          <cell r="A75">
            <v>103.256</v>
          </cell>
        </row>
        <row r="76">
          <cell r="A76">
            <v>103.256</v>
          </cell>
        </row>
        <row r="77">
          <cell r="A77">
            <v>103.268</v>
          </cell>
        </row>
        <row r="78">
          <cell r="A78">
            <v>103.268</v>
          </cell>
        </row>
        <row r="79">
          <cell r="A79">
            <v>103.264</v>
          </cell>
        </row>
        <row r="80">
          <cell r="A80">
            <v>103.26</v>
          </cell>
        </row>
        <row r="81">
          <cell r="A81">
            <v>103.279</v>
          </cell>
        </row>
        <row r="82">
          <cell r="A82">
            <v>103.271</v>
          </cell>
        </row>
        <row r="83">
          <cell r="A83">
            <v>103.271</v>
          </cell>
        </row>
        <row r="84">
          <cell r="A84">
            <v>103.264</v>
          </cell>
        </row>
        <row r="85">
          <cell r="A85">
            <v>103.131</v>
          </cell>
        </row>
        <row r="86">
          <cell r="A86">
            <v>103.139</v>
          </cell>
        </row>
        <row r="87">
          <cell r="A87">
            <v>103.139</v>
          </cell>
        </row>
        <row r="88">
          <cell r="A88">
            <v>103.143</v>
          </cell>
        </row>
        <row r="89">
          <cell r="A89">
            <v>103.131</v>
          </cell>
        </row>
        <row r="90">
          <cell r="A90">
            <v>103.146</v>
          </cell>
        </row>
        <row r="91">
          <cell r="A91">
            <v>103.139</v>
          </cell>
        </row>
        <row r="92">
          <cell r="A92">
            <v>103.139</v>
          </cell>
        </row>
        <row r="93">
          <cell r="A93">
            <v>103.107</v>
          </cell>
        </row>
        <row r="94">
          <cell r="A94">
            <v>103.11499999999999</v>
          </cell>
        </row>
        <row r="95">
          <cell r="A95">
            <v>103.119</v>
          </cell>
        </row>
        <row r="96">
          <cell r="A96">
            <v>103.11499999999999</v>
          </cell>
        </row>
        <row r="97">
          <cell r="A97">
            <v>103.11499999999999</v>
          </cell>
        </row>
        <row r="98">
          <cell r="A98">
            <v>103.123</v>
          </cell>
        </row>
        <row r="99">
          <cell r="A99">
            <v>103.11499999999999</v>
          </cell>
        </row>
        <row r="100">
          <cell r="A100">
            <v>103.111</v>
          </cell>
        </row>
        <row r="101">
          <cell r="A101">
            <v>103.119</v>
          </cell>
        </row>
        <row r="102">
          <cell r="A102">
            <v>103.11499999999999</v>
          </cell>
        </row>
        <row r="103">
          <cell r="A103">
            <v>103.111</v>
          </cell>
        </row>
        <row r="104">
          <cell r="A104">
            <v>103.119</v>
          </cell>
        </row>
        <row r="105">
          <cell r="A105">
            <v>103.119</v>
          </cell>
        </row>
        <row r="106">
          <cell r="A106">
            <v>103.111</v>
          </cell>
        </row>
        <row r="107">
          <cell r="A107">
            <v>103.107</v>
          </cell>
        </row>
        <row r="108">
          <cell r="A108">
            <v>103.111</v>
          </cell>
        </row>
        <row r="109">
          <cell r="A109">
            <v>103.107</v>
          </cell>
        </row>
        <row r="110">
          <cell r="A110">
            <v>103.104</v>
          </cell>
        </row>
        <row r="111">
          <cell r="A111">
            <v>103.119</v>
          </cell>
        </row>
        <row r="112">
          <cell r="A112">
            <v>103.11499999999999</v>
          </cell>
        </row>
        <row r="113">
          <cell r="A113">
            <v>102.854</v>
          </cell>
        </row>
        <row r="114">
          <cell r="A114">
            <v>102.846</v>
          </cell>
        </row>
        <row r="115">
          <cell r="A115">
            <v>102.857</v>
          </cell>
        </row>
        <row r="116">
          <cell r="A116">
            <v>102.854</v>
          </cell>
        </row>
        <row r="117">
          <cell r="A117">
            <v>102.85</v>
          </cell>
        </row>
        <row r="118">
          <cell r="A118">
            <v>102.85</v>
          </cell>
        </row>
        <row r="119">
          <cell r="A119">
            <v>102.85</v>
          </cell>
        </row>
        <row r="120">
          <cell r="A120">
            <v>102.854</v>
          </cell>
        </row>
        <row r="121">
          <cell r="A121">
            <v>102.85</v>
          </cell>
        </row>
        <row r="122">
          <cell r="A122">
            <v>102.846</v>
          </cell>
        </row>
        <row r="123">
          <cell r="A123">
            <v>102.846</v>
          </cell>
        </row>
        <row r="124">
          <cell r="A124">
            <v>102.857</v>
          </cell>
        </row>
        <row r="125">
          <cell r="A125">
            <v>102.85</v>
          </cell>
        </row>
        <row r="126">
          <cell r="A126">
            <v>102.846</v>
          </cell>
        </row>
        <row r="127">
          <cell r="A127">
            <v>102.857</v>
          </cell>
        </row>
        <row r="128">
          <cell r="A128">
            <v>102.857</v>
          </cell>
        </row>
        <row r="129">
          <cell r="A129">
            <v>119.06399999999999</v>
          </cell>
        </row>
        <row r="130">
          <cell r="A130">
            <v>123.346</v>
          </cell>
        </row>
        <row r="131">
          <cell r="A131">
            <v>125.456</v>
          </cell>
        </row>
        <row r="132">
          <cell r="A132">
            <v>124.515</v>
          </cell>
        </row>
        <row r="133">
          <cell r="A133">
            <v>107.09</v>
          </cell>
        </row>
        <row r="134">
          <cell r="A134">
            <v>125.08199999999999</v>
          </cell>
        </row>
        <row r="135">
          <cell r="A135">
            <v>123.602</v>
          </cell>
        </row>
        <row r="136">
          <cell r="A136">
            <v>123.746</v>
          </cell>
        </row>
        <row r="137">
          <cell r="A137">
            <v>132.10400000000001</v>
          </cell>
        </row>
        <row r="138">
          <cell r="A138">
            <v>131.072</v>
          </cell>
        </row>
        <row r="139">
          <cell r="A139">
            <v>132.15</v>
          </cell>
        </row>
        <row r="140">
          <cell r="A140">
            <v>132.553</v>
          </cell>
        </row>
        <row r="141">
          <cell r="A141">
            <v>136.51</v>
          </cell>
        </row>
        <row r="142">
          <cell r="A142">
            <v>138.83799999999999</v>
          </cell>
        </row>
        <row r="143">
          <cell r="A143">
            <v>141.07599999999999</v>
          </cell>
        </row>
        <row r="144">
          <cell r="A144">
            <v>142.99</v>
          </cell>
        </row>
        <row r="145">
          <cell r="A145">
            <v>142.154</v>
          </cell>
        </row>
        <row r="146">
          <cell r="A146">
            <v>142.102</v>
          </cell>
        </row>
        <row r="147">
          <cell r="A147">
            <v>142.57400000000001</v>
          </cell>
        </row>
        <row r="148">
          <cell r="A148">
            <v>144.03899999999999</v>
          </cell>
        </row>
        <row r="149">
          <cell r="A149">
            <v>144.023</v>
          </cell>
        </row>
        <row r="150">
          <cell r="A150">
            <v>146.18299999999999</v>
          </cell>
        </row>
        <row r="151">
          <cell r="A151">
            <v>165.334</v>
          </cell>
        </row>
        <row r="152">
          <cell r="A152">
            <v>168.99799999999999</v>
          </cell>
        </row>
        <row r="153">
          <cell r="A153">
            <v>181.25800000000001</v>
          </cell>
        </row>
        <row r="154">
          <cell r="A154">
            <v>187.602</v>
          </cell>
        </row>
        <row r="155">
          <cell r="A155">
            <v>192.745</v>
          </cell>
        </row>
        <row r="156">
          <cell r="A156">
            <v>204.68700000000001</v>
          </cell>
        </row>
        <row r="157">
          <cell r="A157">
            <v>208.28</v>
          </cell>
        </row>
        <row r="158">
          <cell r="A158">
            <v>207.92099999999999</v>
          </cell>
        </row>
        <row r="159">
          <cell r="A159">
            <v>222.702</v>
          </cell>
        </row>
        <row r="160">
          <cell r="A160">
            <v>223.01499999999999</v>
          </cell>
        </row>
        <row r="161">
          <cell r="A161">
            <v>230.108</v>
          </cell>
        </row>
        <row r="162">
          <cell r="A162">
            <v>230.42</v>
          </cell>
        </row>
        <row r="163">
          <cell r="A163">
            <v>229.346</v>
          </cell>
        </row>
        <row r="164">
          <cell r="A164">
            <v>229.346</v>
          </cell>
        </row>
        <row r="165">
          <cell r="A165">
            <v>229.43600000000001</v>
          </cell>
        </row>
        <row r="166">
          <cell r="A166">
            <v>229.43600000000001</v>
          </cell>
        </row>
        <row r="167">
          <cell r="A167">
            <v>231.56100000000001</v>
          </cell>
        </row>
        <row r="168">
          <cell r="A168">
            <v>231.607</v>
          </cell>
        </row>
        <row r="169">
          <cell r="A169">
            <v>231.38499999999999</v>
          </cell>
        </row>
        <row r="170">
          <cell r="A170">
            <v>142.96700000000001</v>
          </cell>
        </row>
        <row r="171">
          <cell r="A171">
            <v>98.981399999999994</v>
          </cell>
        </row>
        <row r="172">
          <cell r="A172">
            <v>108.998</v>
          </cell>
        </row>
        <row r="173">
          <cell r="A173">
            <v>102.41200000000001</v>
          </cell>
        </row>
        <row r="174">
          <cell r="A174">
            <v>105.709</v>
          </cell>
        </row>
        <row r="175">
          <cell r="A175">
            <v>105.717</v>
          </cell>
        </row>
        <row r="176">
          <cell r="A176">
            <v>104.502</v>
          </cell>
        </row>
        <row r="177">
          <cell r="A177">
            <v>104.498</v>
          </cell>
        </row>
        <row r="178">
          <cell r="A178">
            <v>104.514</v>
          </cell>
        </row>
        <row r="179">
          <cell r="A179">
            <v>104.514</v>
          </cell>
        </row>
        <row r="180">
          <cell r="A180">
            <v>104.506</v>
          </cell>
        </row>
        <row r="181">
          <cell r="A181">
            <v>104.502</v>
          </cell>
        </row>
        <row r="182">
          <cell r="A182">
            <v>104.506</v>
          </cell>
        </row>
        <row r="183">
          <cell r="A183">
            <v>104.506</v>
          </cell>
        </row>
        <row r="184">
          <cell r="A184">
            <v>104.498</v>
          </cell>
        </row>
        <row r="185">
          <cell r="A185">
            <v>104.494</v>
          </cell>
        </row>
        <row r="186">
          <cell r="A186">
            <v>104.498</v>
          </cell>
        </row>
        <row r="187">
          <cell r="A187">
            <v>104.502</v>
          </cell>
        </row>
        <row r="188">
          <cell r="A188">
            <v>104.471</v>
          </cell>
        </row>
        <row r="189">
          <cell r="A189">
            <v>104.467</v>
          </cell>
        </row>
        <row r="190">
          <cell r="A190">
            <v>104.467</v>
          </cell>
        </row>
        <row r="191">
          <cell r="A191">
            <v>104.471</v>
          </cell>
        </row>
        <row r="192">
          <cell r="A192">
            <v>104.459</v>
          </cell>
        </row>
        <row r="193">
          <cell r="A193">
            <v>104.47499999999999</v>
          </cell>
        </row>
        <row r="194">
          <cell r="A194">
            <v>104.467</v>
          </cell>
        </row>
        <row r="195">
          <cell r="A195">
            <v>104.47499999999999</v>
          </cell>
        </row>
        <row r="196">
          <cell r="A196">
            <v>104.459</v>
          </cell>
        </row>
        <row r="197">
          <cell r="A197">
            <v>104.467</v>
          </cell>
        </row>
        <row r="198">
          <cell r="A198">
            <v>104.46299999999999</v>
          </cell>
        </row>
        <row r="199">
          <cell r="A199">
            <v>104.479</v>
          </cell>
        </row>
        <row r="200">
          <cell r="A200">
            <v>104.46299999999999</v>
          </cell>
        </row>
        <row r="201">
          <cell r="A201">
            <v>104.467</v>
          </cell>
        </row>
        <row r="202">
          <cell r="A202">
            <v>104.467</v>
          </cell>
        </row>
        <row r="203">
          <cell r="A203">
            <v>104.47499999999999</v>
          </cell>
        </row>
        <row r="204">
          <cell r="A204">
            <v>104.43600000000001</v>
          </cell>
        </row>
        <row r="205">
          <cell r="A205">
            <v>104.43600000000001</v>
          </cell>
        </row>
        <row r="206">
          <cell r="A206">
            <v>104.443</v>
          </cell>
        </row>
        <row r="207">
          <cell r="A207">
            <v>104.447</v>
          </cell>
        </row>
        <row r="208">
          <cell r="A208">
            <v>104.408</v>
          </cell>
        </row>
        <row r="209">
          <cell r="A209">
            <v>104.404</v>
          </cell>
        </row>
        <row r="210">
          <cell r="A210">
            <v>104.4</v>
          </cell>
        </row>
        <row r="211">
          <cell r="A211">
            <v>104.396</v>
          </cell>
        </row>
        <row r="212">
          <cell r="A212">
            <v>104.4</v>
          </cell>
        </row>
        <row r="213">
          <cell r="A213">
            <v>104.404</v>
          </cell>
        </row>
        <row r="214">
          <cell r="A214">
            <v>104.393</v>
          </cell>
        </row>
        <row r="215">
          <cell r="A215">
            <v>104.4</v>
          </cell>
        </row>
        <row r="216">
          <cell r="A216">
            <v>104.4</v>
          </cell>
        </row>
        <row r="217">
          <cell r="A217">
            <v>104.404</v>
          </cell>
        </row>
        <row r="218">
          <cell r="A218">
            <v>104.389</v>
          </cell>
        </row>
        <row r="219">
          <cell r="A219">
            <v>104.404</v>
          </cell>
        </row>
        <row r="220">
          <cell r="A220">
            <v>104.396</v>
          </cell>
        </row>
        <row r="221">
          <cell r="A221">
            <v>104.4</v>
          </cell>
        </row>
        <row r="222">
          <cell r="A222">
            <v>104.38500000000001</v>
          </cell>
        </row>
        <row r="223">
          <cell r="A223">
            <v>104.373</v>
          </cell>
        </row>
        <row r="224">
          <cell r="A224">
            <v>104.361</v>
          </cell>
        </row>
        <row r="225">
          <cell r="A225">
            <v>104.38500000000001</v>
          </cell>
        </row>
        <row r="226">
          <cell r="A226">
            <v>104.373</v>
          </cell>
        </row>
        <row r="227">
          <cell r="A227">
            <v>104.381</v>
          </cell>
        </row>
        <row r="228">
          <cell r="A228">
            <v>104.36499999999999</v>
          </cell>
        </row>
        <row r="229">
          <cell r="A229">
            <v>104.33799999999999</v>
          </cell>
        </row>
        <row r="230">
          <cell r="A230">
            <v>104.342</v>
          </cell>
        </row>
        <row r="231">
          <cell r="A231">
            <v>104.342</v>
          </cell>
        </row>
        <row r="232">
          <cell r="A232">
            <v>104.295</v>
          </cell>
        </row>
        <row r="233">
          <cell r="A233">
            <v>119.233</v>
          </cell>
        </row>
        <row r="234">
          <cell r="A234">
            <v>124.593</v>
          </cell>
        </row>
        <row r="235">
          <cell r="A235">
            <v>126.765</v>
          </cell>
        </row>
        <row r="236">
          <cell r="A236">
            <v>126.98699999999999</v>
          </cell>
        </row>
        <row r="237">
          <cell r="A237">
            <v>106.017</v>
          </cell>
        </row>
        <row r="238">
          <cell r="A238">
            <v>125.749</v>
          </cell>
        </row>
        <row r="239">
          <cell r="A239">
            <v>125.05500000000001</v>
          </cell>
        </row>
        <row r="240">
          <cell r="A240">
            <v>131.90199999999999</v>
          </cell>
        </row>
        <row r="241">
          <cell r="A241">
            <v>132.16399999999999</v>
          </cell>
        </row>
        <row r="242">
          <cell r="A242">
            <v>132.07400000000001</v>
          </cell>
        </row>
        <row r="243">
          <cell r="A243">
            <v>136.4</v>
          </cell>
        </row>
        <row r="244">
          <cell r="A244">
            <v>135.654</v>
          </cell>
        </row>
        <row r="245">
          <cell r="A245">
            <v>135.18199999999999</v>
          </cell>
        </row>
        <row r="246">
          <cell r="A246">
            <v>140.16200000000001</v>
          </cell>
        </row>
        <row r="247">
          <cell r="A247">
            <v>139.35</v>
          </cell>
        </row>
        <row r="248">
          <cell r="A248">
            <v>140.053</v>
          </cell>
        </row>
        <row r="249">
          <cell r="A249">
            <v>159.17400000000001</v>
          </cell>
        </row>
        <row r="250">
          <cell r="A250">
            <v>177.023</v>
          </cell>
        </row>
        <row r="251">
          <cell r="A251">
            <v>157.703</v>
          </cell>
        </row>
        <row r="252">
          <cell r="A252">
            <v>172.64500000000001</v>
          </cell>
        </row>
        <row r="253">
          <cell r="A253">
            <v>176.44900000000001</v>
          </cell>
        </row>
        <row r="254">
          <cell r="A254">
            <v>180.18</v>
          </cell>
        </row>
        <row r="255">
          <cell r="A255">
            <v>194.184</v>
          </cell>
        </row>
        <row r="256">
          <cell r="A256">
            <v>200.559</v>
          </cell>
        </row>
        <row r="257">
          <cell r="A257">
            <v>202.93</v>
          </cell>
        </row>
        <row r="258">
          <cell r="A258">
            <v>203.25</v>
          </cell>
        </row>
        <row r="259">
          <cell r="A259">
            <v>203.39500000000001</v>
          </cell>
        </row>
        <row r="260">
          <cell r="A260">
            <v>203.69499999999999</v>
          </cell>
        </row>
        <row r="261">
          <cell r="A261">
            <v>204.422</v>
          </cell>
        </row>
        <row r="262">
          <cell r="A262">
            <v>204.41399999999999</v>
          </cell>
        </row>
        <row r="263">
          <cell r="A263">
            <v>203.60900000000001</v>
          </cell>
        </row>
        <row r="264">
          <cell r="A264">
            <v>204.441</v>
          </cell>
        </row>
        <row r="265">
          <cell r="A265">
            <v>204.31299999999999</v>
          </cell>
        </row>
        <row r="266">
          <cell r="A266">
            <v>124.938</v>
          </cell>
        </row>
        <row r="267">
          <cell r="A267">
            <v>90.126999999999995</v>
          </cell>
        </row>
        <row r="268">
          <cell r="A268">
            <v>103.878</v>
          </cell>
        </row>
        <row r="269">
          <cell r="A269">
            <v>103.762</v>
          </cell>
        </row>
        <row r="270">
          <cell r="A270">
            <v>107.90600000000001</v>
          </cell>
        </row>
        <row r="271">
          <cell r="A271">
            <v>105.863</v>
          </cell>
        </row>
        <row r="272">
          <cell r="A272">
            <v>105.855</v>
          </cell>
        </row>
        <row r="273">
          <cell r="A273">
            <v>105.852</v>
          </cell>
        </row>
        <row r="274">
          <cell r="A274">
            <v>105.855</v>
          </cell>
        </row>
        <row r="275">
          <cell r="A275">
            <v>105.85899999999999</v>
          </cell>
        </row>
        <row r="276">
          <cell r="A276">
            <v>105.848</v>
          </cell>
        </row>
        <row r="277">
          <cell r="A277">
            <v>105.855</v>
          </cell>
        </row>
        <row r="278">
          <cell r="A278">
            <v>105.85899999999999</v>
          </cell>
        </row>
        <row r="279">
          <cell r="A279">
            <v>105.85899999999999</v>
          </cell>
        </row>
        <row r="280">
          <cell r="A280">
            <v>105.836</v>
          </cell>
        </row>
        <row r="281">
          <cell r="A281">
            <v>105.83199999999999</v>
          </cell>
        </row>
        <row r="282">
          <cell r="A282">
            <v>105.879</v>
          </cell>
        </row>
        <row r="283">
          <cell r="A283">
            <v>105.883</v>
          </cell>
        </row>
        <row r="284">
          <cell r="A284">
            <v>105.883</v>
          </cell>
        </row>
        <row r="285">
          <cell r="A285">
            <v>105.875</v>
          </cell>
        </row>
        <row r="286">
          <cell r="A286">
            <v>105.875</v>
          </cell>
        </row>
        <row r="287">
          <cell r="A287">
            <v>105.883</v>
          </cell>
        </row>
        <row r="288">
          <cell r="A288">
            <v>105.867</v>
          </cell>
        </row>
        <row r="289">
          <cell r="A289">
            <v>105.895</v>
          </cell>
        </row>
        <row r="290">
          <cell r="A290">
            <v>105.883</v>
          </cell>
        </row>
        <row r="291">
          <cell r="A291">
            <v>105.89100000000001</v>
          </cell>
        </row>
        <row r="292">
          <cell r="A292">
            <v>105.871</v>
          </cell>
        </row>
        <row r="293">
          <cell r="A293">
            <v>105.883</v>
          </cell>
        </row>
        <row r="294">
          <cell r="A294">
            <v>105.883</v>
          </cell>
        </row>
        <row r="295">
          <cell r="A295">
            <v>105.875</v>
          </cell>
        </row>
        <row r="296">
          <cell r="A296">
            <v>105.887</v>
          </cell>
        </row>
        <row r="297">
          <cell r="A297">
            <v>105.887</v>
          </cell>
        </row>
        <row r="298">
          <cell r="A298">
            <v>105.887</v>
          </cell>
        </row>
        <row r="299">
          <cell r="A299">
            <v>105.883</v>
          </cell>
        </row>
        <row r="300">
          <cell r="A300">
            <v>105.871</v>
          </cell>
        </row>
        <row r="301">
          <cell r="A301">
            <v>105.89100000000001</v>
          </cell>
        </row>
        <row r="302">
          <cell r="A302">
            <v>105.84399999999999</v>
          </cell>
        </row>
        <row r="303">
          <cell r="A303">
            <v>105.836</v>
          </cell>
        </row>
        <row r="304">
          <cell r="A304">
            <v>105.848</v>
          </cell>
        </row>
        <row r="305">
          <cell r="A305">
            <v>105.852</v>
          </cell>
        </row>
        <row r="306">
          <cell r="A306">
            <v>105.836</v>
          </cell>
        </row>
        <row r="307">
          <cell r="A307">
            <v>105.84399999999999</v>
          </cell>
        </row>
        <row r="308">
          <cell r="A308">
            <v>105.83199999999999</v>
          </cell>
        </row>
        <row r="309">
          <cell r="A309">
            <v>105.852</v>
          </cell>
        </row>
        <row r="310">
          <cell r="A310">
            <v>105.816</v>
          </cell>
        </row>
        <row r="311">
          <cell r="A311">
            <v>105.824</v>
          </cell>
        </row>
        <row r="312">
          <cell r="A312">
            <v>105.816</v>
          </cell>
        </row>
        <row r="313">
          <cell r="A313">
            <v>105.801</v>
          </cell>
        </row>
        <row r="314">
          <cell r="A314">
            <v>105.82</v>
          </cell>
        </row>
        <row r="315">
          <cell r="A315">
            <v>105.816</v>
          </cell>
        </row>
        <row r="316">
          <cell r="A316">
            <v>105.816</v>
          </cell>
        </row>
        <row r="317">
          <cell r="A317">
            <v>105.824</v>
          </cell>
        </row>
        <row r="318">
          <cell r="A318">
            <v>105.809</v>
          </cell>
        </row>
        <row r="319">
          <cell r="A319">
            <v>105.82</v>
          </cell>
        </row>
        <row r="320">
          <cell r="A320">
            <v>105.809</v>
          </cell>
        </row>
        <row r="321">
          <cell r="A321">
            <v>105.812</v>
          </cell>
        </row>
        <row r="322">
          <cell r="A322">
            <v>105.711</v>
          </cell>
        </row>
        <row r="323">
          <cell r="A323">
            <v>105.703</v>
          </cell>
        </row>
        <row r="324">
          <cell r="A324">
            <v>105.715</v>
          </cell>
        </row>
        <row r="325">
          <cell r="A325">
            <v>105.715</v>
          </cell>
        </row>
        <row r="326">
          <cell r="A326">
            <v>105.699</v>
          </cell>
        </row>
        <row r="327">
          <cell r="A327">
            <v>121.66</v>
          </cell>
        </row>
        <row r="328">
          <cell r="A328">
            <v>125.93899999999999</v>
          </cell>
        </row>
        <row r="329">
          <cell r="A329">
            <v>127.498</v>
          </cell>
        </row>
        <row r="330">
          <cell r="A330">
            <v>127.29900000000001</v>
          </cell>
        </row>
        <row r="331">
          <cell r="A331">
            <v>109.633</v>
          </cell>
        </row>
        <row r="332">
          <cell r="A332">
            <v>107.59399999999999</v>
          </cell>
        </row>
        <row r="333">
          <cell r="A333">
            <v>120.309</v>
          </cell>
        </row>
        <row r="334">
          <cell r="A334">
            <v>125.215</v>
          </cell>
        </row>
        <row r="335">
          <cell r="A335">
            <v>125.199</v>
          </cell>
        </row>
        <row r="336">
          <cell r="A336">
            <v>130.328</v>
          </cell>
        </row>
        <row r="337">
          <cell r="A337">
            <v>108.771</v>
          </cell>
        </row>
        <row r="338">
          <cell r="A338">
            <v>126.265</v>
          </cell>
        </row>
        <row r="339">
          <cell r="A339">
            <v>125.78</v>
          </cell>
        </row>
        <row r="340">
          <cell r="A340">
            <v>133.64699999999999</v>
          </cell>
        </row>
        <row r="341">
          <cell r="A341">
            <v>132.964</v>
          </cell>
        </row>
        <row r="342">
          <cell r="A342">
            <v>134.28399999999999</v>
          </cell>
        </row>
        <row r="343">
          <cell r="A343">
            <v>138.53399999999999</v>
          </cell>
        </row>
        <row r="344">
          <cell r="A344">
            <v>137.14400000000001</v>
          </cell>
        </row>
        <row r="345">
          <cell r="A345">
            <v>136.83500000000001</v>
          </cell>
        </row>
        <row r="346">
          <cell r="A346">
            <v>136.761</v>
          </cell>
        </row>
        <row r="347">
          <cell r="A347">
            <v>140.429</v>
          </cell>
        </row>
        <row r="348">
          <cell r="A348">
            <v>140.19399999999999</v>
          </cell>
        </row>
        <row r="349">
          <cell r="A349">
            <v>140.92099999999999</v>
          </cell>
        </row>
        <row r="350">
          <cell r="A350">
            <v>160.36799999999999</v>
          </cell>
        </row>
        <row r="351">
          <cell r="A351">
            <v>164.03200000000001</v>
          </cell>
        </row>
        <row r="352">
          <cell r="A352">
            <v>176.024</v>
          </cell>
        </row>
        <row r="353">
          <cell r="A353">
            <v>178.88</v>
          </cell>
        </row>
        <row r="354">
          <cell r="A354">
            <v>181.72399999999999</v>
          </cell>
        </row>
        <row r="355">
          <cell r="A355">
            <v>199.51300000000001</v>
          </cell>
        </row>
        <row r="356">
          <cell r="A356">
            <v>204.79400000000001</v>
          </cell>
        </row>
        <row r="357">
          <cell r="A357">
            <v>205.77099999999999</v>
          </cell>
        </row>
        <row r="358">
          <cell r="A358">
            <v>206.399</v>
          </cell>
        </row>
        <row r="359">
          <cell r="A359">
            <v>205.696</v>
          </cell>
        </row>
        <row r="360">
          <cell r="A360">
            <v>206.15700000000001</v>
          </cell>
        </row>
        <row r="361">
          <cell r="A361">
            <v>206.16900000000001</v>
          </cell>
        </row>
        <row r="362">
          <cell r="A362">
            <v>206.673</v>
          </cell>
        </row>
        <row r="363">
          <cell r="A363">
            <v>207.98099999999999</v>
          </cell>
        </row>
        <row r="364">
          <cell r="A364">
            <v>208.423</v>
          </cell>
        </row>
        <row r="365">
          <cell r="A365">
            <v>206.97800000000001</v>
          </cell>
        </row>
        <row r="366">
          <cell r="A366">
            <v>125.36799999999999</v>
          </cell>
        </row>
        <row r="367">
          <cell r="A367">
            <v>90.574200000000005</v>
          </cell>
        </row>
        <row r="368">
          <cell r="A368">
            <v>102.22799999999999</v>
          </cell>
        </row>
        <row r="369">
          <cell r="A369">
            <v>101.2</v>
          </cell>
        </row>
        <row r="370">
          <cell r="A370">
            <v>106.97</v>
          </cell>
        </row>
        <row r="371">
          <cell r="A371">
            <v>106.767</v>
          </cell>
        </row>
        <row r="372">
          <cell r="A372">
            <v>106.751</v>
          </cell>
        </row>
        <row r="373">
          <cell r="A373">
            <v>106.76300000000001</v>
          </cell>
        </row>
        <row r="374">
          <cell r="A374">
            <v>106.747</v>
          </cell>
        </row>
        <row r="375">
          <cell r="A375">
            <v>106.755</v>
          </cell>
        </row>
        <row r="376">
          <cell r="A376">
            <v>106.22799999999999</v>
          </cell>
        </row>
        <row r="377">
          <cell r="A377">
            <v>106.23099999999999</v>
          </cell>
        </row>
        <row r="378">
          <cell r="A378">
            <v>106.22799999999999</v>
          </cell>
        </row>
        <row r="379">
          <cell r="A379">
            <v>106.224</v>
          </cell>
        </row>
        <row r="380">
          <cell r="A380">
            <v>106.239</v>
          </cell>
        </row>
        <row r="381">
          <cell r="A381">
            <v>106.235</v>
          </cell>
        </row>
        <row r="382">
          <cell r="A382">
            <v>106.224</v>
          </cell>
        </row>
        <row r="383">
          <cell r="A383">
            <v>106.19199999999999</v>
          </cell>
        </row>
        <row r="384">
          <cell r="A384">
            <v>106.185</v>
          </cell>
        </row>
        <row r="385">
          <cell r="A385">
            <v>106.2</v>
          </cell>
        </row>
        <row r="386">
          <cell r="A386">
            <v>106.2</v>
          </cell>
        </row>
        <row r="387">
          <cell r="A387">
            <v>106.06</v>
          </cell>
        </row>
        <row r="388">
          <cell r="A388">
            <v>106.044</v>
          </cell>
        </row>
        <row r="389">
          <cell r="A389">
            <v>106.06</v>
          </cell>
        </row>
        <row r="390">
          <cell r="A390">
            <v>106.044</v>
          </cell>
        </row>
        <row r="391">
          <cell r="A391">
            <v>106.06699999999999</v>
          </cell>
        </row>
        <row r="392">
          <cell r="A392">
            <v>106.06</v>
          </cell>
        </row>
        <row r="393">
          <cell r="A393">
            <v>106.06699999999999</v>
          </cell>
        </row>
        <row r="394">
          <cell r="A394">
            <v>106.06</v>
          </cell>
        </row>
        <row r="395">
          <cell r="A395">
            <v>106.056</v>
          </cell>
        </row>
        <row r="396">
          <cell r="A396">
            <v>106.06</v>
          </cell>
        </row>
        <row r="397">
          <cell r="A397">
            <v>106.056</v>
          </cell>
        </row>
        <row r="398">
          <cell r="A398">
            <v>106.048</v>
          </cell>
        </row>
        <row r="399">
          <cell r="A399">
            <v>106.05200000000001</v>
          </cell>
        </row>
        <row r="400">
          <cell r="A400">
            <v>106.056</v>
          </cell>
        </row>
        <row r="401">
          <cell r="A401">
            <v>106.06</v>
          </cell>
        </row>
        <row r="402">
          <cell r="A402">
            <v>106.05200000000001</v>
          </cell>
        </row>
        <row r="403">
          <cell r="A403">
            <v>106.05200000000001</v>
          </cell>
        </row>
        <row r="404">
          <cell r="A404">
            <v>106.056</v>
          </cell>
        </row>
        <row r="405">
          <cell r="A405">
            <v>106.06</v>
          </cell>
        </row>
        <row r="406">
          <cell r="A406">
            <v>106.056</v>
          </cell>
        </row>
        <row r="407">
          <cell r="A407">
            <v>106.06</v>
          </cell>
        </row>
        <row r="408">
          <cell r="A408">
            <v>106.044</v>
          </cell>
        </row>
        <row r="409">
          <cell r="A409">
            <v>106.06699999999999</v>
          </cell>
        </row>
        <row r="410">
          <cell r="A410">
            <v>106.06</v>
          </cell>
        </row>
        <row r="411">
          <cell r="A411">
            <v>106.06</v>
          </cell>
        </row>
        <row r="412">
          <cell r="A412">
            <v>106.06</v>
          </cell>
        </row>
        <row r="413">
          <cell r="A413">
            <v>106.05200000000001</v>
          </cell>
        </row>
        <row r="414">
          <cell r="A414">
            <v>106.06</v>
          </cell>
        </row>
        <row r="415">
          <cell r="A415">
            <v>106.063</v>
          </cell>
        </row>
        <row r="416">
          <cell r="A416">
            <v>106.048</v>
          </cell>
        </row>
        <row r="417">
          <cell r="A417">
            <v>106.071</v>
          </cell>
        </row>
        <row r="418">
          <cell r="A418">
            <v>106.048</v>
          </cell>
        </row>
        <row r="419">
          <cell r="A419">
            <v>106.063</v>
          </cell>
        </row>
        <row r="420">
          <cell r="A420">
            <v>106.056</v>
          </cell>
        </row>
        <row r="421">
          <cell r="A421">
            <v>106.06</v>
          </cell>
        </row>
        <row r="422">
          <cell r="A422">
            <v>106.048</v>
          </cell>
        </row>
        <row r="423">
          <cell r="A423">
            <v>106.06699999999999</v>
          </cell>
        </row>
        <row r="424">
          <cell r="A424">
            <v>106.06</v>
          </cell>
        </row>
        <row r="425">
          <cell r="A425">
            <v>106.063</v>
          </cell>
        </row>
        <row r="426">
          <cell r="A426">
            <v>106.036</v>
          </cell>
        </row>
        <row r="427">
          <cell r="A427">
            <v>106.02800000000001</v>
          </cell>
        </row>
        <row r="428">
          <cell r="A428">
            <v>106.036</v>
          </cell>
        </row>
        <row r="429">
          <cell r="A429">
            <v>106.036</v>
          </cell>
        </row>
        <row r="430">
          <cell r="A430">
            <v>106.036</v>
          </cell>
        </row>
        <row r="431">
          <cell r="A431">
            <v>106.02800000000001</v>
          </cell>
        </row>
        <row r="432">
          <cell r="A432">
            <v>106.036</v>
          </cell>
        </row>
        <row r="433">
          <cell r="A433">
            <v>106.036</v>
          </cell>
        </row>
        <row r="434">
          <cell r="A434">
            <v>106.036</v>
          </cell>
        </row>
        <row r="435">
          <cell r="A435">
            <v>106.02800000000001</v>
          </cell>
        </row>
        <row r="436">
          <cell r="A436">
            <v>106.044</v>
          </cell>
        </row>
        <row r="437">
          <cell r="A437">
            <v>106.04</v>
          </cell>
        </row>
        <row r="438">
          <cell r="A438">
            <v>106.044</v>
          </cell>
        </row>
        <row r="439">
          <cell r="A439">
            <v>106.036</v>
          </cell>
        </row>
        <row r="440">
          <cell r="A440">
            <v>106.024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128.05500000000001</v>
          </cell>
        </row>
        <row r="2">
          <cell r="A2">
            <v>127.98</v>
          </cell>
        </row>
        <row r="3">
          <cell r="A3">
            <v>127.996</v>
          </cell>
        </row>
        <row r="4">
          <cell r="A4">
            <v>127.988</v>
          </cell>
        </row>
        <row r="5">
          <cell r="A5">
            <v>127.973</v>
          </cell>
        </row>
        <row r="6">
          <cell r="A6">
            <v>127.797</v>
          </cell>
        </row>
        <row r="7">
          <cell r="A7">
            <v>126.926</v>
          </cell>
        </row>
        <row r="8">
          <cell r="A8">
            <v>126.93</v>
          </cell>
        </row>
        <row r="9">
          <cell r="A9">
            <v>126.91800000000001</v>
          </cell>
        </row>
        <row r="10">
          <cell r="A10">
            <v>126.914</v>
          </cell>
        </row>
        <row r="11">
          <cell r="A11">
            <v>126.922</v>
          </cell>
        </row>
        <row r="12">
          <cell r="A12">
            <v>126.922</v>
          </cell>
        </row>
        <row r="13">
          <cell r="A13">
            <v>126.895</v>
          </cell>
        </row>
        <row r="14">
          <cell r="A14">
            <v>126.89100000000001</v>
          </cell>
        </row>
        <row r="15">
          <cell r="A15">
            <v>126.875</v>
          </cell>
        </row>
        <row r="16">
          <cell r="A16">
            <v>126.895</v>
          </cell>
        </row>
        <row r="17">
          <cell r="A17">
            <v>126.887</v>
          </cell>
        </row>
        <row r="18">
          <cell r="A18">
            <v>126.898</v>
          </cell>
        </row>
        <row r="19">
          <cell r="A19">
            <v>126.883</v>
          </cell>
        </row>
        <row r="20">
          <cell r="A20">
            <v>126.898</v>
          </cell>
        </row>
        <row r="21">
          <cell r="A21">
            <v>126.89100000000001</v>
          </cell>
        </row>
        <row r="22">
          <cell r="A22">
            <v>126.895</v>
          </cell>
        </row>
        <row r="23">
          <cell r="A23">
            <v>126.863</v>
          </cell>
        </row>
        <row r="24">
          <cell r="A24">
            <v>126.703</v>
          </cell>
        </row>
        <row r="25">
          <cell r="A25">
            <v>126.699</v>
          </cell>
        </row>
        <row r="26">
          <cell r="A26">
            <v>126.52</v>
          </cell>
        </row>
        <row r="27">
          <cell r="A27">
            <v>126.523</v>
          </cell>
        </row>
        <row r="28">
          <cell r="A28">
            <v>126.53100000000001</v>
          </cell>
        </row>
        <row r="29">
          <cell r="A29">
            <v>126.527</v>
          </cell>
        </row>
        <row r="30">
          <cell r="A30">
            <v>126.535</v>
          </cell>
        </row>
        <row r="31">
          <cell r="A31">
            <v>126.527</v>
          </cell>
        </row>
        <row r="32">
          <cell r="A32">
            <v>126.539</v>
          </cell>
        </row>
        <row r="33">
          <cell r="A33">
            <v>126.539</v>
          </cell>
        </row>
        <row r="34">
          <cell r="A34">
            <v>126.53100000000001</v>
          </cell>
        </row>
        <row r="35">
          <cell r="A35">
            <v>126.53100000000001</v>
          </cell>
        </row>
        <row r="36">
          <cell r="A36">
            <v>126.53100000000001</v>
          </cell>
        </row>
        <row r="37">
          <cell r="A37">
            <v>126.527</v>
          </cell>
        </row>
        <row r="38">
          <cell r="A38">
            <v>126.54300000000001</v>
          </cell>
        </row>
        <row r="39">
          <cell r="A39">
            <v>126.53100000000001</v>
          </cell>
        </row>
        <row r="40">
          <cell r="A40">
            <v>126.535</v>
          </cell>
        </row>
        <row r="41">
          <cell r="A41">
            <v>126.53100000000001</v>
          </cell>
        </row>
        <row r="42">
          <cell r="A42">
            <v>126.535</v>
          </cell>
        </row>
        <row r="43">
          <cell r="A43">
            <v>126.551</v>
          </cell>
        </row>
        <row r="44">
          <cell r="A44">
            <v>126.551</v>
          </cell>
        </row>
        <row r="45">
          <cell r="A45">
            <v>126.551</v>
          </cell>
        </row>
        <row r="46">
          <cell r="A46">
            <v>126.547</v>
          </cell>
        </row>
        <row r="47">
          <cell r="A47">
            <v>126.539</v>
          </cell>
        </row>
        <row r="48">
          <cell r="A48">
            <v>126.539</v>
          </cell>
        </row>
        <row r="49">
          <cell r="A49">
            <v>126.539</v>
          </cell>
        </row>
        <row r="50">
          <cell r="A50">
            <v>126.547</v>
          </cell>
        </row>
        <row r="51">
          <cell r="A51">
            <v>126.539</v>
          </cell>
        </row>
        <row r="52">
          <cell r="A52">
            <v>126.55500000000001</v>
          </cell>
        </row>
        <row r="53">
          <cell r="A53">
            <v>126.527</v>
          </cell>
        </row>
        <row r="54">
          <cell r="A54">
            <v>126.539</v>
          </cell>
        </row>
        <row r="55">
          <cell r="A55">
            <v>126.55500000000001</v>
          </cell>
        </row>
        <row r="56">
          <cell r="A56">
            <v>126.551</v>
          </cell>
        </row>
        <row r="57">
          <cell r="A57">
            <v>126.547</v>
          </cell>
        </row>
        <row r="58">
          <cell r="A58">
            <v>126.54300000000001</v>
          </cell>
        </row>
        <row r="59">
          <cell r="A59">
            <v>126.53100000000001</v>
          </cell>
        </row>
        <row r="60">
          <cell r="A60">
            <v>126.539</v>
          </cell>
        </row>
        <row r="61">
          <cell r="A61">
            <v>126.51600000000001</v>
          </cell>
        </row>
        <row r="62">
          <cell r="A62">
            <v>126.523</v>
          </cell>
        </row>
        <row r="63">
          <cell r="A63">
            <v>126.512</v>
          </cell>
        </row>
        <row r="64">
          <cell r="A64">
            <v>126.504</v>
          </cell>
        </row>
        <row r="65">
          <cell r="A65">
            <v>126.51600000000001</v>
          </cell>
        </row>
        <row r="66">
          <cell r="A66">
            <v>126.51600000000001</v>
          </cell>
        </row>
        <row r="67">
          <cell r="A67">
            <v>126.504</v>
          </cell>
        </row>
        <row r="68">
          <cell r="A68">
            <v>126.51600000000001</v>
          </cell>
        </row>
        <row r="69">
          <cell r="A69">
            <v>126.496</v>
          </cell>
        </row>
        <row r="70">
          <cell r="A70">
            <v>126.414</v>
          </cell>
        </row>
        <row r="71">
          <cell r="A71">
            <v>126.414</v>
          </cell>
        </row>
        <row r="72">
          <cell r="A72">
            <v>126.426</v>
          </cell>
        </row>
        <row r="73">
          <cell r="A73">
            <v>126.41</v>
          </cell>
        </row>
        <row r="74">
          <cell r="A74">
            <v>126.41</v>
          </cell>
        </row>
        <row r="75">
          <cell r="A75">
            <v>126.426</v>
          </cell>
        </row>
        <row r="76">
          <cell r="A76">
            <v>126.414</v>
          </cell>
        </row>
        <row r="77">
          <cell r="A77">
            <v>126.41</v>
          </cell>
        </row>
        <row r="78">
          <cell r="A78">
            <v>126.414</v>
          </cell>
        </row>
        <row r="79">
          <cell r="A79">
            <v>126.371</v>
          </cell>
        </row>
        <row r="80">
          <cell r="A80">
            <v>126.371</v>
          </cell>
        </row>
        <row r="81">
          <cell r="A81">
            <v>126.379</v>
          </cell>
        </row>
        <row r="82">
          <cell r="A82">
            <v>126.383</v>
          </cell>
        </row>
        <row r="83">
          <cell r="A83">
            <v>126.379</v>
          </cell>
        </row>
        <row r="84">
          <cell r="A84">
            <v>126.371</v>
          </cell>
        </row>
        <row r="85">
          <cell r="A85">
            <v>126.383</v>
          </cell>
        </row>
        <row r="86">
          <cell r="A86">
            <v>126.379</v>
          </cell>
        </row>
        <row r="87">
          <cell r="A87">
            <v>126.387</v>
          </cell>
        </row>
        <row r="88">
          <cell r="A88">
            <v>126.379</v>
          </cell>
        </row>
        <row r="89">
          <cell r="A89">
            <v>126.367</v>
          </cell>
        </row>
        <row r="90">
          <cell r="A90">
            <v>126.16</v>
          </cell>
        </row>
        <row r="91">
          <cell r="A91">
            <v>128.90700000000001</v>
          </cell>
        </row>
        <row r="92">
          <cell r="A92">
            <v>137.83099999999999</v>
          </cell>
        </row>
        <row r="93">
          <cell r="A93">
            <v>126.64400000000001</v>
          </cell>
        </row>
        <row r="94">
          <cell r="A94">
            <v>124.179</v>
          </cell>
        </row>
        <row r="95">
          <cell r="A95">
            <v>126.831</v>
          </cell>
        </row>
        <row r="96">
          <cell r="A96">
            <v>130.07599999999999</v>
          </cell>
        </row>
        <row r="97">
          <cell r="A97">
            <v>125.78700000000001</v>
          </cell>
        </row>
        <row r="98">
          <cell r="A98">
            <v>127.889</v>
          </cell>
        </row>
        <row r="99">
          <cell r="A99">
            <v>126.48699999999999</v>
          </cell>
        </row>
        <row r="100">
          <cell r="A100">
            <v>127.175</v>
          </cell>
        </row>
        <row r="101">
          <cell r="A101">
            <v>138.47200000000001</v>
          </cell>
        </row>
        <row r="102">
          <cell r="A102">
            <v>137.083</v>
          </cell>
        </row>
        <row r="103">
          <cell r="A103">
            <v>134.047</v>
          </cell>
        </row>
        <row r="104">
          <cell r="A104">
            <v>145.005</v>
          </cell>
        </row>
        <row r="105">
          <cell r="A105">
            <v>140.03200000000001</v>
          </cell>
        </row>
        <row r="106">
          <cell r="A106">
            <v>140.84100000000001</v>
          </cell>
        </row>
        <row r="107">
          <cell r="A107">
            <v>132.071</v>
          </cell>
        </row>
        <row r="108">
          <cell r="A108">
            <v>131.92699999999999</v>
          </cell>
        </row>
        <row r="109">
          <cell r="A109">
            <v>142.99700000000001</v>
          </cell>
        </row>
        <row r="110">
          <cell r="A110">
            <v>142.60599999999999</v>
          </cell>
        </row>
        <row r="111">
          <cell r="A111">
            <v>139.595</v>
          </cell>
        </row>
        <row r="112">
          <cell r="A112">
            <v>143.56299999999999</v>
          </cell>
        </row>
        <row r="113">
          <cell r="A113">
            <v>132.00899999999999</v>
          </cell>
        </row>
        <row r="114">
          <cell r="A114">
            <v>132.02699999999999</v>
          </cell>
        </row>
        <row r="115">
          <cell r="A115">
            <v>131.62100000000001</v>
          </cell>
        </row>
        <row r="116">
          <cell r="A116">
            <v>131.465</v>
          </cell>
        </row>
        <row r="117">
          <cell r="A117">
            <v>143.886</v>
          </cell>
        </row>
        <row r="118">
          <cell r="A118">
            <v>136.917</v>
          </cell>
        </row>
        <row r="119">
          <cell r="A119">
            <v>133.327</v>
          </cell>
        </row>
        <row r="120">
          <cell r="A120">
            <v>132.27199999999999</v>
          </cell>
        </row>
        <row r="121">
          <cell r="A121">
            <v>124.874</v>
          </cell>
        </row>
        <row r="122">
          <cell r="A122">
            <v>140.47200000000001</v>
          </cell>
        </row>
        <row r="123">
          <cell r="A123">
            <v>137.27600000000001</v>
          </cell>
        </row>
        <row r="124">
          <cell r="A124">
            <v>123.101</v>
          </cell>
        </row>
        <row r="125">
          <cell r="A125">
            <v>123.694</v>
          </cell>
        </row>
        <row r="126">
          <cell r="A126">
            <v>123.687</v>
          </cell>
        </row>
        <row r="127">
          <cell r="A127">
            <v>123.687</v>
          </cell>
        </row>
        <row r="128">
          <cell r="A128">
            <v>123.69799999999999</v>
          </cell>
        </row>
        <row r="129">
          <cell r="A129">
            <v>123.69</v>
          </cell>
        </row>
        <row r="130">
          <cell r="A130">
            <v>123.702</v>
          </cell>
        </row>
        <row r="131">
          <cell r="A131">
            <v>123.694</v>
          </cell>
        </row>
        <row r="132">
          <cell r="A132">
            <v>123.694</v>
          </cell>
        </row>
        <row r="133">
          <cell r="A133">
            <v>123.68300000000001</v>
          </cell>
        </row>
        <row r="134">
          <cell r="A134">
            <v>123.68300000000001</v>
          </cell>
        </row>
        <row r="135">
          <cell r="A135">
            <v>123.65900000000001</v>
          </cell>
        </row>
        <row r="136">
          <cell r="A136">
            <v>123.67100000000001</v>
          </cell>
        </row>
        <row r="137">
          <cell r="A137">
            <v>123.667</v>
          </cell>
        </row>
        <row r="138">
          <cell r="A138">
            <v>123.67100000000001</v>
          </cell>
        </row>
        <row r="139">
          <cell r="A139">
            <v>123.67100000000001</v>
          </cell>
        </row>
        <row r="140">
          <cell r="A140">
            <v>123.663</v>
          </cell>
        </row>
        <row r="141">
          <cell r="A141">
            <v>123.565</v>
          </cell>
        </row>
        <row r="142">
          <cell r="A142">
            <v>123.577</v>
          </cell>
        </row>
        <row r="143">
          <cell r="A143">
            <v>123.569</v>
          </cell>
        </row>
        <row r="144">
          <cell r="A144">
            <v>123.577</v>
          </cell>
        </row>
        <row r="145">
          <cell r="A145">
            <v>123.57299999999999</v>
          </cell>
        </row>
        <row r="146">
          <cell r="A146">
            <v>123.569</v>
          </cell>
        </row>
        <row r="147">
          <cell r="A147">
            <v>123.55800000000001</v>
          </cell>
        </row>
        <row r="148">
          <cell r="A148">
            <v>123.57299999999999</v>
          </cell>
        </row>
        <row r="149">
          <cell r="A149">
            <v>123.581</v>
          </cell>
        </row>
        <row r="150">
          <cell r="A150">
            <v>123.57299999999999</v>
          </cell>
        </row>
        <row r="151">
          <cell r="A151">
            <v>123.569</v>
          </cell>
        </row>
        <row r="152">
          <cell r="A152">
            <v>123.57299999999999</v>
          </cell>
        </row>
        <row r="153">
          <cell r="A153">
            <v>123.565</v>
          </cell>
        </row>
        <row r="154">
          <cell r="A154">
            <v>123.577</v>
          </cell>
        </row>
        <row r="155">
          <cell r="A155">
            <v>123.57299999999999</v>
          </cell>
        </row>
        <row r="156">
          <cell r="A156">
            <v>123.565</v>
          </cell>
        </row>
        <row r="157">
          <cell r="A157">
            <v>123.565</v>
          </cell>
        </row>
        <row r="158">
          <cell r="A158">
            <v>123.565</v>
          </cell>
        </row>
        <row r="159">
          <cell r="A159">
            <v>123.565</v>
          </cell>
        </row>
        <row r="160">
          <cell r="A160">
            <v>123.562</v>
          </cell>
        </row>
        <row r="161">
          <cell r="A161">
            <v>123.55800000000001</v>
          </cell>
        </row>
        <row r="162">
          <cell r="A162">
            <v>123.554</v>
          </cell>
        </row>
        <row r="163">
          <cell r="A163">
            <v>123.476</v>
          </cell>
        </row>
        <row r="164">
          <cell r="A164">
            <v>123.44</v>
          </cell>
        </row>
        <row r="165">
          <cell r="A165">
            <v>123.42100000000001</v>
          </cell>
        </row>
        <row r="166">
          <cell r="A166">
            <v>123.43300000000001</v>
          </cell>
        </row>
        <row r="167">
          <cell r="A167">
            <v>123.27200000000001</v>
          </cell>
        </row>
        <row r="168">
          <cell r="A168">
            <v>123.276</v>
          </cell>
        </row>
        <row r="169">
          <cell r="A169">
            <v>123.27200000000001</v>
          </cell>
        </row>
        <row r="170">
          <cell r="A170">
            <v>123.26900000000001</v>
          </cell>
        </row>
        <row r="171">
          <cell r="A171">
            <v>123.25700000000001</v>
          </cell>
        </row>
        <row r="172">
          <cell r="A172">
            <v>123.27200000000001</v>
          </cell>
        </row>
        <row r="173">
          <cell r="A173">
            <v>123.27200000000001</v>
          </cell>
        </row>
        <row r="174">
          <cell r="A174">
            <v>123.261</v>
          </cell>
        </row>
        <row r="175">
          <cell r="A175">
            <v>123.265</v>
          </cell>
        </row>
        <row r="176">
          <cell r="A176">
            <v>123.25700000000001</v>
          </cell>
        </row>
        <row r="177">
          <cell r="A177">
            <v>123.25700000000001</v>
          </cell>
        </row>
        <row r="178">
          <cell r="A178">
            <v>123.27200000000001</v>
          </cell>
        </row>
        <row r="179">
          <cell r="A179">
            <v>123.27200000000001</v>
          </cell>
        </row>
        <row r="180">
          <cell r="A180">
            <v>123.261</v>
          </cell>
        </row>
        <row r="181">
          <cell r="A181">
            <v>123.229</v>
          </cell>
        </row>
        <row r="182">
          <cell r="A182">
            <v>123.249</v>
          </cell>
        </row>
        <row r="183">
          <cell r="A183">
            <v>123.245</v>
          </cell>
        </row>
        <row r="184">
          <cell r="A184">
            <v>123.241</v>
          </cell>
        </row>
        <row r="185">
          <cell r="A185">
            <v>123.245</v>
          </cell>
        </row>
        <row r="186">
          <cell r="A186">
            <v>123.226</v>
          </cell>
        </row>
        <row r="187">
          <cell r="A187">
            <v>123.23699999999999</v>
          </cell>
        </row>
        <row r="188">
          <cell r="A188">
            <v>123.245</v>
          </cell>
        </row>
        <row r="189">
          <cell r="A189">
            <v>123.241</v>
          </cell>
        </row>
        <row r="190">
          <cell r="A190">
            <v>123.229</v>
          </cell>
        </row>
        <row r="191">
          <cell r="A191">
            <v>123.249</v>
          </cell>
        </row>
        <row r="192">
          <cell r="A192">
            <v>123.23699999999999</v>
          </cell>
        </row>
        <row r="193">
          <cell r="A193">
            <v>123.241</v>
          </cell>
        </row>
        <row r="194">
          <cell r="A194">
            <v>123.229</v>
          </cell>
        </row>
        <row r="195">
          <cell r="A195">
            <v>122.90900000000001</v>
          </cell>
        </row>
        <row r="196">
          <cell r="A196">
            <v>122.89</v>
          </cell>
        </row>
        <row r="197">
          <cell r="A197">
            <v>122.901</v>
          </cell>
        </row>
        <row r="198">
          <cell r="A198">
            <v>122.90900000000001</v>
          </cell>
        </row>
        <row r="199">
          <cell r="A199">
            <v>122.89700000000001</v>
          </cell>
        </row>
        <row r="200">
          <cell r="A200">
            <v>122.89700000000001</v>
          </cell>
        </row>
        <row r="201">
          <cell r="A201">
            <v>122.89700000000001</v>
          </cell>
        </row>
        <row r="202">
          <cell r="A202">
            <v>122.886</v>
          </cell>
        </row>
        <row r="203">
          <cell r="A203">
            <v>122.901</v>
          </cell>
        </row>
        <row r="204">
          <cell r="A204">
            <v>122.901</v>
          </cell>
        </row>
        <row r="205">
          <cell r="A205">
            <v>122.89700000000001</v>
          </cell>
        </row>
        <row r="206">
          <cell r="A206">
            <v>122.89400000000001</v>
          </cell>
        </row>
        <row r="207">
          <cell r="A207">
            <v>122.89400000000001</v>
          </cell>
        </row>
        <row r="208">
          <cell r="A208">
            <v>122.901</v>
          </cell>
        </row>
        <row r="209">
          <cell r="A209">
            <v>122.89700000000001</v>
          </cell>
        </row>
        <row r="210">
          <cell r="A210">
            <v>122.89700000000001</v>
          </cell>
        </row>
        <row r="211">
          <cell r="A211">
            <v>122.901</v>
          </cell>
        </row>
        <row r="212">
          <cell r="A212">
            <v>122.89400000000001</v>
          </cell>
        </row>
        <row r="213">
          <cell r="A213">
            <v>122.89700000000001</v>
          </cell>
        </row>
        <row r="214">
          <cell r="A214">
            <v>122.88200000000001</v>
          </cell>
        </row>
        <row r="215">
          <cell r="A215">
            <v>122.89400000000001</v>
          </cell>
        </row>
        <row r="216">
          <cell r="A216">
            <v>122.89</v>
          </cell>
        </row>
        <row r="217">
          <cell r="A217">
            <v>122.89</v>
          </cell>
        </row>
        <row r="218">
          <cell r="A218">
            <v>122.89</v>
          </cell>
        </row>
        <row r="219">
          <cell r="A219">
            <v>122.89</v>
          </cell>
        </row>
        <row r="220">
          <cell r="A220">
            <v>122.89</v>
          </cell>
        </row>
        <row r="221">
          <cell r="A221">
            <v>122.886</v>
          </cell>
        </row>
        <row r="222">
          <cell r="A222">
            <v>122.88200000000001</v>
          </cell>
        </row>
        <row r="223">
          <cell r="A223">
            <v>122.886</v>
          </cell>
        </row>
        <row r="224">
          <cell r="A224">
            <v>122.878</v>
          </cell>
        </row>
        <row r="225">
          <cell r="A225">
            <v>122.89</v>
          </cell>
        </row>
        <row r="226">
          <cell r="A226">
            <v>122.89</v>
          </cell>
        </row>
        <row r="227">
          <cell r="A227">
            <v>122.89700000000001</v>
          </cell>
        </row>
        <row r="228">
          <cell r="A228">
            <v>122.886</v>
          </cell>
        </row>
        <row r="229">
          <cell r="A229">
            <v>122.878</v>
          </cell>
        </row>
        <row r="230">
          <cell r="A230">
            <v>122.878</v>
          </cell>
        </row>
        <row r="231">
          <cell r="A231">
            <v>122.89400000000001</v>
          </cell>
        </row>
        <row r="232">
          <cell r="A232">
            <v>122.89400000000001</v>
          </cell>
        </row>
        <row r="233">
          <cell r="A233">
            <v>122.886</v>
          </cell>
        </row>
        <row r="234">
          <cell r="A234">
            <v>122.89700000000001</v>
          </cell>
        </row>
        <row r="235">
          <cell r="A235">
            <v>122.89</v>
          </cell>
        </row>
        <row r="236">
          <cell r="A236">
            <v>122.878</v>
          </cell>
        </row>
        <row r="237">
          <cell r="A237">
            <v>122.901</v>
          </cell>
        </row>
        <row r="238">
          <cell r="A238">
            <v>122.89400000000001</v>
          </cell>
        </row>
        <row r="239">
          <cell r="A239">
            <v>122.89700000000001</v>
          </cell>
        </row>
        <row r="240">
          <cell r="A240">
            <v>122.89400000000001</v>
          </cell>
        </row>
        <row r="241">
          <cell r="A241">
            <v>122.88200000000001</v>
          </cell>
        </row>
        <row r="242">
          <cell r="A242">
            <v>122.89</v>
          </cell>
        </row>
        <row r="243">
          <cell r="A243">
            <v>122.89400000000001</v>
          </cell>
        </row>
        <row r="244">
          <cell r="A244">
            <v>124.988</v>
          </cell>
        </row>
        <row r="245">
          <cell r="A245">
            <v>134.238</v>
          </cell>
        </row>
        <row r="246">
          <cell r="A246">
            <v>127.014</v>
          </cell>
        </row>
        <row r="247">
          <cell r="A247">
            <v>122.268</v>
          </cell>
        </row>
        <row r="248">
          <cell r="A248">
            <v>127.947</v>
          </cell>
        </row>
        <row r="249">
          <cell r="A249">
            <v>129.38499999999999</v>
          </cell>
        </row>
        <row r="250">
          <cell r="A250">
            <v>126.154</v>
          </cell>
        </row>
        <row r="251">
          <cell r="A251">
            <v>125.393</v>
          </cell>
        </row>
        <row r="252">
          <cell r="A252">
            <v>124.119</v>
          </cell>
        </row>
        <row r="253">
          <cell r="A253">
            <v>138.89599999999999</v>
          </cell>
        </row>
        <row r="254">
          <cell r="A254">
            <v>123.99</v>
          </cell>
        </row>
        <row r="255">
          <cell r="A255">
            <v>127.334</v>
          </cell>
        </row>
        <row r="256">
          <cell r="A256">
            <v>130.232</v>
          </cell>
        </row>
        <row r="257">
          <cell r="A257">
            <v>126.81100000000001</v>
          </cell>
        </row>
        <row r="258">
          <cell r="A258">
            <v>139.53800000000001</v>
          </cell>
        </row>
        <row r="259">
          <cell r="A259">
            <v>141.05799999999999</v>
          </cell>
        </row>
        <row r="260">
          <cell r="A260">
            <v>140.95599999999999</v>
          </cell>
        </row>
        <row r="261">
          <cell r="A261">
            <v>139.34700000000001</v>
          </cell>
        </row>
        <row r="262">
          <cell r="A262">
            <v>130.34299999999999</v>
          </cell>
        </row>
        <row r="263">
          <cell r="A263">
            <v>129.89699999999999</v>
          </cell>
        </row>
        <row r="264">
          <cell r="A264">
            <v>128.87</v>
          </cell>
        </row>
        <row r="265">
          <cell r="A265">
            <v>131.56700000000001</v>
          </cell>
        </row>
        <row r="266">
          <cell r="A266">
            <v>142.13399999999999</v>
          </cell>
        </row>
        <row r="267">
          <cell r="A267">
            <v>141.15700000000001</v>
          </cell>
        </row>
        <row r="268">
          <cell r="A268">
            <v>130.32900000000001</v>
          </cell>
        </row>
        <row r="269">
          <cell r="A269">
            <v>123.407</v>
          </cell>
        </row>
        <row r="270">
          <cell r="A270">
            <v>141.27099999999999</v>
          </cell>
        </row>
        <row r="271">
          <cell r="A271">
            <v>126.411</v>
          </cell>
        </row>
        <row r="272">
          <cell r="A272">
            <v>125.583</v>
          </cell>
        </row>
        <row r="273">
          <cell r="A273">
            <v>125.56</v>
          </cell>
        </row>
        <row r="274">
          <cell r="A274">
            <v>125.52800000000001</v>
          </cell>
        </row>
        <row r="275">
          <cell r="A275">
            <v>125.532</v>
          </cell>
        </row>
        <row r="276">
          <cell r="A276">
            <v>125.505</v>
          </cell>
        </row>
        <row r="277">
          <cell r="A277">
            <v>125.501</v>
          </cell>
        </row>
        <row r="278">
          <cell r="A278">
            <v>125.501</v>
          </cell>
        </row>
        <row r="279">
          <cell r="A279">
            <v>125.49299999999999</v>
          </cell>
        </row>
        <row r="280">
          <cell r="A280">
            <v>125.501</v>
          </cell>
        </row>
        <row r="281">
          <cell r="A281">
            <v>125.509</v>
          </cell>
        </row>
        <row r="282">
          <cell r="A282">
            <v>125.509</v>
          </cell>
        </row>
        <row r="283">
          <cell r="A283">
            <v>125.505</v>
          </cell>
        </row>
        <row r="284">
          <cell r="A284">
            <v>125.497</v>
          </cell>
        </row>
        <row r="285">
          <cell r="A285">
            <v>125.45399999999999</v>
          </cell>
        </row>
        <row r="286">
          <cell r="A286">
            <v>125.47799999999999</v>
          </cell>
        </row>
        <row r="287">
          <cell r="A287">
            <v>125.438</v>
          </cell>
        </row>
        <row r="288">
          <cell r="A288">
            <v>125.431</v>
          </cell>
        </row>
        <row r="289">
          <cell r="A289">
            <v>125.435</v>
          </cell>
        </row>
        <row r="290">
          <cell r="A290">
            <v>125.423</v>
          </cell>
        </row>
        <row r="291">
          <cell r="A291">
            <v>125.419</v>
          </cell>
        </row>
        <row r="292">
          <cell r="A292">
            <v>125.435</v>
          </cell>
        </row>
        <row r="293">
          <cell r="A293">
            <v>125.44199999999999</v>
          </cell>
        </row>
        <row r="294">
          <cell r="A294">
            <v>125.438</v>
          </cell>
        </row>
        <row r="295">
          <cell r="A295">
            <v>125.435</v>
          </cell>
        </row>
        <row r="296">
          <cell r="A296">
            <v>125.462</v>
          </cell>
        </row>
        <row r="297">
          <cell r="A297">
            <v>125.44199999999999</v>
          </cell>
        </row>
        <row r="298">
          <cell r="A298">
            <v>125.45</v>
          </cell>
        </row>
        <row r="299">
          <cell r="A299">
            <v>125.446</v>
          </cell>
        </row>
        <row r="300">
          <cell r="A300">
            <v>125.44199999999999</v>
          </cell>
        </row>
        <row r="301">
          <cell r="A301">
            <v>125.435</v>
          </cell>
        </row>
        <row r="302">
          <cell r="A302">
            <v>125.45</v>
          </cell>
        </row>
        <row r="303">
          <cell r="A303">
            <v>125.438</v>
          </cell>
        </row>
        <row r="304">
          <cell r="A304">
            <v>125.45</v>
          </cell>
        </row>
        <row r="305">
          <cell r="A305">
            <v>125.44199999999999</v>
          </cell>
        </row>
        <row r="306">
          <cell r="A306">
            <v>125.46599999999999</v>
          </cell>
        </row>
        <row r="307">
          <cell r="A307">
            <v>125.45</v>
          </cell>
        </row>
        <row r="308">
          <cell r="A308">
            <v>125.45</v>
          </cell>
        </row>
        <row r="309">
          <cell r="A309">
            <v>125.45</v>
          </cell>
        </row>
        <row r="310">
          <cell r="A310">
            <v>125.44199999999999</v>
          </cell>
        </row>
        <row r="311">
          <cell r="A311">
            <v>125.431</v>
          </cell>
        </row>
        <row r="312">
          <cell r="A312">
            <v>125.45</v>
          </cell>
        </row>
        <row r="313">
          <cell r="A313">
            <v>125.44199999999999</v>
          </cell>
        </row>
        <row r="314">
          <cell r="A314">
            <v>125.45</v>
          </cell>
        </row>
        <row r="315">
          <cell r="A315">
            <v>125.435</v>
          </cell>
        </row>
        <row r="316">
          <cell r="A316">
            <v>125.45</v>
          </cell>
        </row>
        <row r="317">
          <cell r="A317">
            <v>125.44199999999999</v>
          </cell>
        </row>
        <row r="318">
          <cell r="A318">
            <v>125.45399999999999</v>
          </cell>
        </row>
        <row r="319">
          <cell r="A319">
            <v>125.321</v>
          </cell>
        </row>
        <row r="320">
          <cell r="A320">
            <v>125.298</v>
          </cell>
        </row>
        <row r="321">
          <cell r="A321">
            <v>125.286</v>
          </cell>
        </row>
        <row r="322">
          <cell r="A322">
            <v>125.298</v>
          </cell>
        </row>
        <row r="323">
          <cell r="A323">
            <v>125.294</v>
          </cell>
        </row>
        <row r="324">
          <cell r="A324">
            <v>125.30200000000001</v>
          </cell>
        </row>
        <row r="325">
          <cell r="A325">
            <v>127.396</v>
          </cell>
        </row>
        <row r="326">
          <cell r="A326">
            <v>137.499</v>
          </cell>
        </row>
        <row r="327">
          <cell r="A327">
            <v>131.42500000000001</v>
          </cell>
        </row>
        <row r="328">
          <cell r="A328">
            <v>130.55799999999999</v>
          </cell>
        </row>
        <row r="329">
          <cell r="A329">
            <v>130.06200000000001</v>
          </cell>
        </row>
        <row r="330">
          <cell r="A330">
            <v>129.54599999999999</v>
          </cell>
        </row>
        <row r="331">
          <cell r="A331">
            <v>131.15899999999999</v>
          </cell>
        </row>
        <row r="332">
          <cell r="A332">
            <v>129.27600000000001</v>
          </cell>
        </row>
        <row r="333">
          <cell r="A333">
            <v>129.15100000000001</v>
          </cell>
        </row>
        <row r="334">
          <cell r="A334">
            <v>140.905</v>
          </cell>
        </row>
        <row r="335">
          <cell r="A335">
            <v>125.968</v>
          </cell>
        </row>
        <row r="336">
          <cell r="A336">
            <v>127.28</v>
          </cell>
        </row>
        <row r="337">
          <cell r="A337">
            <v>138.32300000000001</v>
          </cell>
        </row>
        <row r="338">
          <cell r="A338">
            <v>129.94</v>
          </cell>
        </row>
        <row r="339">
          <cell r="A339">
            <v>136.45599999999999</v>
          </cell>
        </row>
        <row r="340">
          <cell r="A340">
            <v>141.804</v>
          </cell>
        </row>
        <row r="341">
          <cell r="A341">
            <v>132.54599999999999</v>
          </cell>
        </row>
        <row r="342">
          <cell r="A342">
            <v>144.75399999999999</v>
          </cell>
        </row>
        <row r="343">
          <cell r="A343">
            <v>144.27000000000001</v>
          </cell>
        </row>
        <row r="344">
          <cell r="A344">
            <v>132.34399999999999</v>
          </cell>
        </row>
        <row r="345">
          <cell r="A345">
            <v>140.33600000000001</v>
          </cell>
        </row>
        <row r="346">
          <cell r="A346">
            <v>132.50399999999999</v>
          </cell>
        </row>
        <row r="347">
          <cell r="A347">
            <v>132.37100000000001</v>
          </cell>
        </row>
        <row r="348">
          <cell r="A348">
            <v>131.71100000000001</v>
          </cell>
        </row>
        <row r="349">
          <cell r="A349">
            <v>138.47300000000001</v>
          </cell>
        </row>
        <row r="350">
          <cell r="A350">
            <v>132.21100000000001</v>
          </cell>
        </row>
        <row r="351">
          <cell r="A351">
            <v>139.38499999999999</v>
          </cell>
        </row>
        <row r="352">
          <cell r="A352">
            <v>128.85400000000001</v>
          </cell>
        </row>
        <row r="353">
          <cell r="A353">
            <v>136.93899999999999</v>
          </cell>
        </row>
        <row r="354">
          <cell r="A354">
            <v>143.63499999999999</v>
          </cell>
        </row>
        <row r="355">
          <cell r="A355">
            <v>125.283</v>
          </cell>
        </row>
        <row r="356">
          <cell r="A356">
            <v>124.455</v>
          </cell>
        </row>
        <row r="357">
          <cell r="A357">
            <v>124.81399999999999</v>
          </cell>
        </row>
        <row r="358">
          <cell r="A358">
            <v>124.834</v>
          </cell>
        </row>
        <row r="359">
          <cell r="A359">
            <v>124.82599999999999</v>
          </cell>
        </row>
        <row r="360">
          <cell r="A360">
            <v>124.82599999999999</v>
          </cell>
        </row>
        <row r="361">
          <cell r="A361">
            <v>124.834</v>
          </cell>
        </row>
        <row r="362">
          <cell r="A362">
            <v>124.842</v>
          </cell>
        </row>
        <row r="363">
          <cell r="A363">
            <v>124.791</v>
          </cell>
        </row>
        <row r="364">
          <cell r="A364">
            <v>124.779</v>
          </cell>
        </row>
        <row r="365">
          <cell r="A365">
            <v>124.791</v>
          </cell>
        </row>
        <row r="366">
          <cell r="A366">
            <v>124.78700000000001</v>
          </cell>
        </row>
        <row r="367">
          <cell r="A367">
            <v>124.764</v>
          </cell>
        </row>
        <row r="368">
          <cell r="A368">
            <v>124.783</v>
          </cell>
        </row>
        <row r="369">
          <cell r="A369">
            <v>124.783</v>
          </cell>
        </row>
        <row r="370">
          <cell r="A370">
            <v>124.78700000000001</v>
          </cell>
        </row>
        <row r="371">
          <cell r="A371">
            <v>124.771</v>
          </cell>
        </row>
        <row r="372">
          <cell r="A372">
            <v>124.783</v>
          </cell>
        </row>
        <row r="373">
          <cell r="A373">
            <v>124.77500000000001</v>
          </cell>
        </row>
        <row r="374">
          <cell r="A374">
            <v>124.736</v>
          </cell>
        </row>
        <row r="375">
          <cell r="A375">
            <v>124.729</v>
          </cell>
        </row>
        <row r="376">
          <cell r="A376">
            <v>124.729</v>
          </cell>
        </row>
        <row r="377">
          <cell r="A377">
            <v>124.72499999999999</v>
          </cell>
        </row>
        <row r="378">
          <cell r="A378">
            <v>124.729</v>
          </cell>
        </row>
        <row r="379">
          <cell r="A379">
            <v>124.721</v>
          </cell>
        </row>
        <row r="380">
          <cell r="A380">
            <v>124.72499999999999</v>
          </cell>
        </row>
        <row r="381">
          <cell r="A381">
            <v>124.72499999999999</v>
          </cell>
        </row>
        <row r="382">
          <cell r="A382">
            <v>124.72499999999999</v>
          </cell>
        </row>
        <row r="383">
          <cell r="A383">
            <v>124.709</v>
          </cell>
        </row>
        <row r="384">
          <cell r="A384">
            <v>124.732</v>
          </cell>
        </row>
        <row r="385">
          <cell r="A385">
            <v>124.697</v>
          </cell>
        </row>
        <row r="386">
          <cell r="A386">
            <v>124.70099999999999</v>
          </cell>
        </row>
        <row r="387">
          <cell r="A387">
            <v>124.682</v>
          </cell>
        </row>
        <row r="388">
          <cell r="A388">
            <v>124.697</v>
          </cell>
        </row>
        <row r="389">
          <cell r="A389">
            <v>124.697</v>
          </cell>
        </row>
        <row r="390">
          <cell r="A390">
            <v>124.70099999999999</v>
          </cell>
        </row>
        <row r="391">
          <cell r="A391">
            <v>124.697</v>
          </cell>
        </row>
        <row r="392">
          <cell r="A392">
            <v>124.705</v>
          </cell>
        </row>
        <row r="393">
          <cell r="A393">
            <v>124.682</v>
          </cell>
        </row>
        <row r="394">
          <cell r="A394">
            <v>124.697</v>
          </cell>
        </row>
        <row r="395">
          <cell r="A395">
            <v>124.697</v>
          </cell>
        </row>
        <row r="396">
          <cell r="A396">
            <v>124.697</v>
          </cell>
        </row>
        <row r="397">
          <cell r="A397">
            <v>124.697</v>
          </cell>
        </row>
        <row r="398">
          <cell r="A398">
            <v>124.697</v>
          </cell>
        </row>
        <row r="399">
          <cell r="A399">
            <v>124.693</v>
          </cell>
        </row>
        <row r="400">
          <cell r="A400">
            <v>124.682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138.946</v>
          </cell>
        </row>
        <row r="2">
          <cell r="A2">
            <v>138.935</v>
          </cell>
        </row>
        <row r="3">
          <cell r="A3">
            <v>138.93100000000001</v>
          </cell>
        </row>
        <row r="4">
          <cell r="A4">
            <v>138.93100000000001</v>
          </cell>
        </row>
        <row r="5">
          <cell r="A5">
            <v>138.92699999999999</v>
          </cell>
        </row>
        <row r="6">
          <cell r="A6">
            <v>138.18100000000001</v>
          </cell>
        </row>
        <row r="7">
          <cell r="A7">
            <v>138.18100000000001</v>
          </cell>
        </row>
        <row r="8">
          <cell r="A8">
            <v>138.18100000000001</v>
          </cell>
        </row>
        <row r="9">
          <cell r="A9">
            <v>138.17699999999999</v>
          </cell>
        </row>
        <row r="10">
          <cell r="A10">
            <v>138.185</v>
          </cell>
        </row>
        <row r="11">
          <cell r="A11">
            <v>138.18100000000001</v>
          </cell>
        </row>
        <row r="12">
          <cell r="A12">
            <v>138.185</v>
          </cell>
        </row>
        <row r="13">
          <cell r="A13">
            <v>138.16900000000001</v>
          </cell>
        </row>
        <row r="14">
          <cell r="A14">
            <v>138.17699999999999</v>
          </cell>
        </row>
        <row r="15">
          <cell r="A15">
            <v>138.18799999999999</v>
          </cell>
        </row>
        <row r="16">
          <cell r="A16">
            <v>138.185</v>
          </cell>
        </row>
        <row r="17">
          <cell r="A17">
            <v>138.185</v>
          </cell>
        </row>
        <row r="18">
          <cell r="A18">
            <v>138.19200000000001</v>
          </cell>
        </row>
        <row r="19">
          <cell r="A19">
            <v>138.16499999999999</v>
          </cell>
        </row>
        <row r="20">
          <cell r="A20">
            <v>138.185</v>
          </cell>
        </row>
        <row r="21">
          <cell r="A21">
            <v>138.13399999999999</v>
          </cell>
        </row>
        <row r="22">
          <cell r="A22">
            <v>138.13</v>
          </cell>
        </row>
        <row r="23">
          <cell r="A23">
            <v>138.13399999999999</v>
          </cell>
        </row>
        <row r="24">
          <cell r="A24">
            <v>138.126</v>
          </cell>
        </row>
        <row r="25">
          <cell r="A25">
            <v>138.13</v>
          </cell>
        </row>
        <row r="26">
          <cell r="A26">
            <v>138.11799999999999</v>
          </cell>
        </row>
        <row r="27">
          <cell r="A27">
            <v>138.071</v>
          </cell>
        </row>
        <row r="28">
          <cell r="A28">
            <v>138.071</v>
          </cell>
        </row>
        <row r="29">
          <cell r="A29">
            <v>138.06700000000001</v>
          </cell>
        </row>
        <row r="30">
          <cell r="A30">
            <v>138.06299999999999</v>
          </cell>
        </row>
        <row r="31">
          <cell r="A31">
            <v>138.071</v>
          </cell>
        </row>
        <row r="32">
          <cell r="A32">
            <v>138.071</v>
          </cell>
        </row>
        <row r="33">
          <cell r="A33">
            <v>138.06299999999999</v>
          </cell>
        </row>
        <row r="34">
          <cell r="A34">
            <v>138.06299999999999</v>
          </cell>
        </row>
        <row r="35">
          <cell r="A35">
            <v>138.048</v>
          </cell>
        </row>
        <row r="36">
          <cell r="A36">
            <v>138.06299999999999</v>
          </cell>
        </row>
        <row r="37">
          <cell r="A37">
            <v>138.05600000000001</v>
          </cell>
        </row>
        <row r="38">
          <cell r="A38">
            <v>138.06</v>
          </cell>
        </row>
        <row r="39">
          <cell r="A39">
            <v>138.06</v>
          </cell>
        </row>
        <row r="40">
          <cell r="A40">
            <v>138.06299999999999</v>
          </cell>
        </row>
        <row r="41">
          <cell r="A41">
            <v>138.05600000000001</v>
          </cell>
        </row>
        <row r="42">
          <cell r="A42">
            <v>138.07499999999999</v>
          </cell>
        </row>
        <row r="43">
          <cell r="A43">
            <v>138.05600000000001</v>
          </cell>
        </row>
        <row r="44">
          <cell r="A44">
            <v>138.06299999999999</v>
          </cell>
        </row>
        <row r="45">
          <cell r="A45">
            <v>138.071</v>
          </cell>
        </row>
        <row r="46">
          <cell r="A46">
            <v>138.06299999999999</v>
          </cell>
        </row>
        <row r="47">
          <cell r="A47">
            <v>138.06299999999999</v>
          </cell>
        </row>
        <row r="48">
          <cell r="A48">
            <v>138.05600000000001</v>
          </cell>
        </row>
        <row r="49">
          <cell r="A49">
            <v>138.05600000000001</v>
          </cell>
        </row>
        <row r="50">
          <cell r="A50">
            <v>138.16900000000001</v>
          </cell>
        </row>
        <row r="51">
          <cell r="A51">
            <v>138.149</v>
          </cell>
        </row>
        <row r="52">
          <cell r="A52">
            <v>138.16499999999999</v>
          </cell>
        </row>
        <row r="53">
          <cell r="A53">
            <v>138.15700000000001</v>
          </cell>
        </row>
        <row r="54">
          <cell r="A54">
            <v>138.149</v>
          </cell>
        </row>
        <row r="55">
          <cell r="A55">
            <v>138.14599999999999</v>
          </cell>
        </row>
        <row r="56">
          <cell r="A56">
            <v>138.142</v>
          </cell>
        </row>
        <row r="57">
          <cell r="A57">
            <v>138.14599999999999</v>
          </cell>
        </row>
        <row r="58">
          <cell r="A58">
            <v>138.142</v>
          </cell>
        </row>
        <row r="59">
          <cell r="A59">
            <v>138.13800000000001</v>
          </cell>
        </row>
        <row r="60">
          <cell r="A60">
            <v>138.15299999999999</v>
          </cell>
        </row>
        <row r="61">
          <cell r="A61">
            <v>138.14599999999999</v>
          </cell>
        </row>
        <row r="62">
          <cell r="A62">
            <v>138.142</v>
          </cell>
        </row>
        <row r="63">
          <cell r="A63">
            <v>138.142</v>
          </cell>
        </row>
        <row r="64">
          <cell r="A64">
            <v>138.13800000000001</v>
          </cell>
        </row>
        <row r="65">
          <cell r="A65">
            <v>138.149</v>
          </cell>
        </row>
        <row r="66">
          <cell r="A66">
            <v>138.14599999999999</v>
          </cell>
        </row>
        <row r="67">
          <cell r="A67">
            <v>138.14599999999999</v>
          </cell>
        </row>
        <row r="68">
          <cell r="A68">
            <v>138.13399999999999</v>
          </cell>
        </row>
        <row r="69">
          <cell r="A69">
            <v>138.13</v>
          </cell>
        </row>
        <row r="70">
          <cell r="A70">
            <v>138.13800000000001</v>
          </cell>
        </row>
        <row r="71">
          <cell r="A71">
            <v>138.13</v>
          </cell>
        </row>
        <row r="72">
          <cell r="A72">
            <v>138.13399999999999</v>
          </cell>
        </row>
        <row r="73">
          <cell r="A73">
            <v>138.126</v>
          </cell>
        </row>
        <row r="74">
          <cell r="A74">
            <v>138.13</v>
          </cell>
        </row>
        <row r="75">
          <cell r="A75">
            <v>138.14599999999999</v>
          </cell>
        </row>
        <row r="76">
          <cell r="A76">
            <v>138.13</v>
          </cell>
        </row>
        <row r="77">
          <cell r="A77">
            <v>138.126</v>
          </cell>
        </row>
        <row r="78">
          <cell r="A78">
            <v>138.13</v>
          </cell>
        </row>
        <row r="79">
          <cell r="A79">
            <v>138.13399999999999</v>
          </cell>
        </row>
        <row r="80">
          <cell r="A80">
            <v>138.13399999999999</v>
          </cell>
        </row>
        <row r="81">
          <cell r="A81">
            <v>138.14599999999999</v>
          </cell>
        </row>
        <row r="82">
          <cell r="A82">
            <v>138.13800000000001</v>
          </cell>
        </row>
        <row r="83">
          <cell r="A83">
            <v>138.126</v>
          </cell>
        </row>
        <row r="84">
          <cell r="A84">
            <v>138.13</v>
          </cell>
        </row>
        <row r="85">
          <cell r="A85">
            <v>138.13800000000001</v>
          </cell>
        </row>
        <row r="86">
          <cell r="A86">
            <v>138.13399999999999</v>
          </cell>
        </row>
        <row r="87">
          <cell r="A87">
            <v>138.126</v>
          </cell>
        </row>
        <row r="88">
          <cell r="A88">
            <v>138.13800000000001</v>
          </cell>
        </row>
        <row r="89">
          <cell r="A89">
            <v>138.126</v>
          </cell>
        </row>
        <row r="90">
          <cell r="A90">
            <v>138.13399999999999</v>
          </cell>
        </row>
        <row r="91">
          <cell r="A91">
            <v>138.126</v>
          </cell>
        </row>
        <row r="92">
          <cell r="A92">
            <v>138.13</v>
          </cell>
        </row>
        <row r="93">
          <cell r="A93">
            <v>138.13399999999999</v>
          </cell>
        </row>
        <row r="94">
          <cell r="A94">
            <v>138.13399999999999</v>
          </cell>
        </row>
        <row r="95">
          <cell r="A95">
            <v>138.13</v>
          </cell>
        </row>
        <row r="96">
          <cell r="A96">
            <v>138.126</v>
          </cell>
        </row>
        <row r="97">
          <cell r="A97">
            <v>138.12200000000001</v>
          </cell>
        </row>
        <row r="98">
          <cell r="A98">
            <v>138.126</v>
          </cell>
        </row>
        <row r="99">
          <cell r="A99">
            <v>138.11799999999999</v>
          </cell>
        </row>
        <row r="100">
          <cell r="A100">
            <v>138.126</v>
          </cell>
        </row>
        <row r="101">
          <cell r="A101">
            <v>129.19999999999999</v>
          </cell>
        </row>
        <row r="102">
          <cell r="A102">
            <v>117.46899999999999</v>
          </cell>
        </row>
        <row r="103">
          <cell r="A103">
            <v>117.75</v>
          </cell>
        </row>
        <row r="104">
          <cell r="A104">
            <v>118.273</v>
          </cell>
        </row>
        <row r="105">
          <cell r="A105">
            <v>105.621</v>
          </cell>
        </row>
        <row r="106">
          <cell r="A106">
            <v>105.426</v>
          </cell>
        </row>
        <row r="107">
          <cell r="A107">
            <v>117.83199999999999</v>
          </cell>
        </row>
        <row r="108">
          <cell r="A108">
            <v>117.738</v>
          </cell>
        </row>
        <row r="109">
          <cell r="A109">
            <v>121.376</v>
          </cell>
        </row>
        <row r="110">
          <cell r="A110">
            <v>120.38</v>
          </cell>
        </row>
        <row r="111">
          <cell r="A111">
            <v>121.51900000000001</v>
          </cell>
        </row>
        <row r="112">
          <cell r="A112">
            <v>120.358</v>
          </cell>
        </row>
        <row r="113">
          <cell r="A113">
            <v>121.53</v>
          </cell>
        </row>
        <row r="114">
          <cell r="A114">
            <v>121.429</v>
          </cell>
        </row>
        <row r="115">
          <cell r="A115">
            <v>120.32299999999999</v>
          </cell>
        </row>
        <row r="116">
          <cell r="A116">
            <v>121.456</v>
          </cell>
        </row>
        <row r="117">
          <cell r="A117">
            <v>121.628</v>
          </cell>
        </row>
        <row r="118">
          <cell r="A118">
            <v>119.979</v>
          </cell>
        </row>
        <row r="119">
          <cell r="A119">
            <v>128.90700000000001</v>
          </cell>
        </row>
        <row r="120">
          <cell r="A120">
            <v>128.69200000000001</v>
          </cell>
        </row>
        <row r="121">
          <cell r="A121">
            <v>140.642</v>
          </cell>
        </row>
        <row r="122">
          <cell r="A122">
            <v>130.32499999999999</v>
          </cell>
        </row>
        <row r="123">
          <cell r="A123">
            <v>142.017</v>
          </cell>
        </row>
        <row r="124">
          <cell r="A124">
            <v>130.47399999999999</v>
          </cell>
        </row>
        <row r="125">
          <cell r="A125">
            <v>132.84100000000001</v>
          </cell>
        </row>
        <row r="126">
          <cell r="A126">
            <v>131.51300000000001</v>
          </cell>
        </row>
        <row r="127">
          <cell r="A127">
            <v>134.61799999999999</v>
          </cell>
        </row>
        <row r="128">
          <cell r="A128">
            <v>134.59899999999999</v>
          </cell>
        </row>
        <row r="129">
          <cell r="A129">
            <v>130.34100000000001</v>
          </cell>
        </row>
        <row r="130">
          <cell r="A130">
            <v>133.708</v>
          </cell>
        </row>
        <row r="131">
          <cell r="A131">
            <v>133.62200000000001</v>
          </cell>
        </row>
        <row r="132">
          <cell r="A132">
            <v>133.62200000000001</v>
          </cell>
        </row>
        <row r="133">
          <cell r="A133">
            <v>133.61000000000001</v>
          </cell>
        </row>
        <row r="134">
          <cell r="A134">
            <v>133.62200000000001</v>
          </cell>
        </row>
        <row r="135">
          <cell r="A135">
            <v>133.63</v>
          </cell>
        </row>
        <row r="136">
          <cell r="A136">
            <v>133.62200000000001</v>
          </cell>
        </row>
        <row r="137">
          <cell r="A137">
            <v>133.626</v>
          </cell>
        </row>
        <row r="138">
          <cell r="A138">
            <v>133.63</v>
          </cell>
        </row>
        <row r="139">
          <cell r="A139">
            <v>133.63</v>
          </cell>
        </row>
        <row r="140">
          <cell r="A140">
            <v>133.61799999999999</v>
          </cell>
        </row>
        <row r="141">
          <cell r="A141">
            <v>133.626</v>
          </cell>
        </row>
        <row r="142">
          <cell r="A142">
            <v>133.61799999999999</v>
          </cell>
        </row>
        <row r="143">
          <cell r="A143">
            <v>133.614</v>
          </cell>
        </row>
        <row r="144">
          <cell r="A144">
            <v>133.626</v>
          </cell>
        </row>
        <row r="145">
          <cell r="A145">
            <v>133.61799999999999</v>
          </cell>
        </row>
        <row r="146">
          <cell r="A146">
            <v>133.61000000000001</v>
          </cell>
        </row>
        <row r="147">
          <cell r="A147">
            <v>133.61000000000001</v>
          </cell>
        </row>
        <row r="148">
          <cell r="A148">
            <v>133.61799999999999</v>
          </cell>
        </row>
        <row r="149">
          <cell r="A149">
            <v>133.60599999999999</v>
          </cell>
        </row>
        <row r="150">
          <cell r="A150">
            <v>133.62200000000001</v>
          </cell>
        </row>
        <row r="151">
          <cell r="A151">
            <v>133.614</v>
          </cell>
        </row>
        <row r="152">
          <cell r="A152">
            <v>133.626</v>
          </cell>
        </row>
        <row r="153">
          <cell r="A153">
            <v>133.626</v>
          </cell>
        </row>
        <row r="154">
          <cell r="A154">
            <v>133.60599999999999</v>
          </cell>
        </row>
        <row r="155">
          <cell r="A155">
            <v>133.61000000000001</v>
          </cell>
        </row>
        <row r="156">
          <cell r="A156">
            <v>133.61000000000001</v>
          </cell>
        </row>
        <row r="157">
          <cell r="A157">
            <v>133.626</v>
          </cell>
        </row>
        <row r="158">
          <cell r="A158">
            <v>133.61799999999999</v>
          </cell>
        </row>
        <row r="159">
          <cell r="A159">
            <v>133.61799999999999</v>
          </cell>
        </row>
        <row r="160">
          <cell r="A160">
            <v>133.57499999999999</v>
          </cell>
        </row>
        <row r="161">
          <cell r="A161">
            <v>133.55600000000001</v>
          </cell>
        </row>
        <row r="162">
          <cell r="A162">
            <v>133.56700000000001</v>
          </cell>
        </row>
        <row r="163">
          <cell r="A163">
            <v>133.56299999999999</v>
          </cell>
        </row>
        <row r="164">
          <cell r="A164">
            <v>133.56299999999999</v>
          </cell>
        </row>
        <row r="165">
          <cell r="A165">
            <v>133.57499999999999</v>
          </cell>
        </row>
        <row r="166">
          <cell r="A166">
            <v>133.571</v>
          </cell>
        </row>
        <row r="167">
          <cell r="A167">
            <v>133.57499999999999</v>
          </cell>
        </row>
        <row r="168">
          <cell r="A168">
            <v>133.56299999999999</v>
          </cell>
        </row>
        <row r="169">
          <cell r="A169">
            <v>133.571</v>
          </cell>
        </row>
        <row r="170">
          <cell r="A170">
            <v>133.57900000000001</v>
          </cell>
        </row>
        <row r="171">
          <cell r="A171">
            <v>133.57900000000001</v>
          </cell>
        </row>
        <row r="172">
          <cell r="A172">
            <v>133.57499999999999</v>
          </cell>
        </row>
        <row r="173">
          <cell r="A173">
            <v>133.56700000000001</v>
          </cell>
        </row>
        <row r="174">
          <cell r="A174">
            <v>133.571</v>
          </cell>
        </row>
        <row r="175">
          <cell r="A175">
            <v>133.571</v>
          </cell>
        </row>
        <row r="176">
          <cell r="A176">
            <v>133.571</v>
          </cell>
        </row>
        <row r="177">
          <cell r="A177">
            <v>133.56299999999999</v>
          </cell>
        </row>
        <row r="178">
          <cell r="A178">
            <v>133.56700000000001</v>
          </cell>
        </row>
        <row r="179">
          <cell r="A179">
            <v>133.57900000000001</v>
          </cell>
        </row>
        <row r="180">
          <cell r="A180">
            <v>133.56700000000001</v>
          </cell>
        </row>
        <row r="181">
          <cell r="A181">
            <v>133.583</v>
          </cell>
        </row>
        <row r="182">
          <cell r="A182">
            <v>133.56</v>
          </cell>
        </row>
        <row r="183">
          <cell r="A183">
            <v>133.57499999999999</v>
          </cell>
        </row>
        <row r="184">
          <cell r="A184">
            <v>133.57900000000001</v>
          </cell>
        </row>
        <row r="185">
          <cell r="A185">
            <v>133.57499999999999</v>
          </cell>
        </row>
        <row r="186">
          <cell r="A186">
            <v>133.57900000000001</v>
          </cell>
        </row>
        <row r="187">
          <cell r="A187">
            <v>133.56700000000001</v>
          </cell>
        </row>
        <row r="188">
          <cell r="A188">
            <v>133.571</v>
          </cell>
        </row>
        <row r="189">
          <cell r="A189">
            <v>133.571</v>
          </cell>
        </row>
        <row r="190">
          <cell r="A190">
            <v>133.57900000000001</v>
          </cell>
        </row>
        <row r="191">
          <cell r="A191">
            <v>133.56700000000001</v>
          </cell>
        </row>
        <row r="192">
          <cell r="A192">
            <v>133.57499999999999</v>
          </cell>
        </row>
        <row r="193">
          <cell r="A193">
            <v>133.583</v>
          </cell>
        </row>
        <row r="194">
          <cell r="A194">
            <v>133.57900000000001</v>
          </cell>
        </row>
        <row r="195">
          <cell r="A195">
            <v>133.571</v>
          </cell>
        </row>
        <row r="196">
          <cell r="A196">
            <v>133.58699999999999</v>
          </cell>
        </row>
        <row r="197">
          <cell r="A197">
            <v>133.571</v>
          </cell>
        </row>
        <row r="198">
          <cell r="A198">
            <v>130.11799999999999</v>
          </cell>
        </row>
        <row r="199">
          <cell r="A199">
            <v>118.47199999999999</v>
          </cell>
        </row>
        <row r="200">
          <cell r="A200">
            <v>118.37</v>
          </cell>
        </row>
        <row r="201">
          <cell r="A201">
            <v>118.53100000000001</v>
          </cell>
        </row>
        <row r="202">
          <cell r="A202">
            <v>105.94499999999999</v>
          </cell>
        </row>
        <row r="203">
          <cell r="A203">
            <v>105.738</v>
          </cell>
        </row>
        <row r="204">
          <cell r="A204">
            <v>105.727</v>
          </cell>
        </row>
        <row r="205">
          <cell r="A205">
            <v>105.738</v>
          </cell>
        </row>
        <row r="206">
          <cell r="A206">
            <v>105.73</v>
          </cell>
        </row>
        <row r="207">
          <cell r="A207">
            <v>105.746</v>
          </cell>
        </row>
        <row r="208">
          <cell r="A208">
            <v>105.711</v>
          </cell>
        </row>
        <row r="209">
          <cell r="A209">
            <v>105.715</v>
          </cell>
        </row>
        <row r="210">
          <cell r="A210">
            <v>105.723</v>
          </cell>
        </row>
        <row r="211">
          <cell r="A211">
            <v>99.730500000000006</v>
          </cell>
        </row>
        <row r="212">
          <cell r="A212">
            <v>69.575199999999995</v>
          </cell>
        </row>
        <row r="213">
          <cell r="A213">
            <v>104.301</v>
          </cell>
        </row>
        <row r="214">
          <cell r="A214">
            <v>104.648</v>
          </cell>
        </row>
        <row r="215">
          <cell r="A215">
            <v>118.59</v>
          </cell>
        </row>
        <row r="216">
          <cell r="A216">
            <v>118.41800000000001</v>
          </cell>
        </row>
        <row r="217">
          <cell r="A217">
            <v>118.33199999999999</v>
          </cell>
        </row>
        <row r="218">
          <cell r="A218">
            <v>118.48399999999999</v>
          </cell>
        </row>
        <row r="219">
          <cell r="A219">
            <v>119.55500000000001</v>
          </cell>
        </row>
        <row r="220">
          <cell r="A220">
            <v>119.34399999999999</v>
          </cell>
        </row>
        <row r="221">
          <cell r="A221">
            <v>119.53100000000001</v>
          </cell>
        </row>
        <row r="222">
          <cell r="A222">
            <v>118.438</v>
          </cell>
        </row>
        <row r="223">
          <cell r="A223">
            <v>119.571</v>
          </cell>
        </row>
        <row r="224">
          <cell r="A224">
            <v>119.544</v>
          </cell>
        </row>
        <row r="225">
          <cell r="A225">
            <v>119.56</v>
          </cell>
        </row>
        <row r="226">
          <cell r="A226">
            <v>118.36799999999999</v>
          </cell>
        </row>
        <row r="227">
          <cell r="A227">
            <v>118.16500000000001</v>
          </cell>
        </row>
        <row r="228">
          <cell r="A228">
            <v>136.983</v>
          </cell>
        </row>
        <row r="229">
          <cell r="A229">
            <v>136.858</v>
          </cell>
        </row>
        <row r="230">
          <cell r="A230">
            <v>139.304</v>
          </cell>
        </row>
        <row r="231">
          <cell r="A231">
            <v>128.66300000000001</v>
          </cell>
        </row>
        <row r="232">
          <cell r="A232">
            <v>140.69</v>
          </cell>
        </row>
        <row r="233">
          <cell r="A233">
            <v>128.94</v>
          </cell>
        </row>
        <row r="234">
          <cell r="A234">
            <v>131.32400000000001</v>
          </cell>
        </row>
        <row r="235">
          <cell r="A235">
            <v>131.59</v>
          </cell>
        </row>
        <row r="236">
          <cell r="A236">
            <v>133.87899999999999</v>
          </cell>
        </row>
        <row r="237">
          <cell r="A237">
            <v>129.11699999999999</v>
          </cell>
        </row>
        <row r="238">
          <cell r="A238">
            <v>129.12100000000001</v>
          </cell>
        </row>
        <row r="239">
          <cell r="A239">
            <v>132.684</v>
          </cell>
        </row>
        <row r="240">
          <cell r="A240">
            <v>132.602</v>
          </cell>
        </row>
        <row r="241">
          <cell r="A241">
            <v>132.60499999999999</v>
          </cell>
        </row>
        <row r="242">
          <cell r="A242">
            <v>132.60900000000001</v>
          </cell>
        </row>
        <row r="243">
          <cell r="A243">
            <v>132.59800000000001</v>
          </cell>
        </row>
        <row r="244">
          <cell r="A244">
            <v>132.60900000000001</v>
          </cell>
        </row>
        <row r="245">
          <cell r="A245">
            <v>132.59399999999999</v>
          </cell>
        </row>
        <row r="246">
          <cell r="A246">
            <v>132.60900000000001</v>
          </cell>
        </row>
        <row r="247">
          <cell r="A247">
            <v>132.59800000000001</v>
          </cell>
        </row>
        <row r="248">
          <cell r="A248">
            <v>132.59399999999999</v>
          </cell>
        </row>
        <row r="249">
          <cell r="A249">
            <v>132.58600000000001</v>
          </cell>
        </row>
        <row r="250">
          <cell r="A250">
            <v>132.602</v>
          </cell>
        </row>
        <row r="251">
          <cell r="A251">
            <v>132.60900000000001</v>
          </cell>
        </row>
        <row r="252">
          <cell r="A252">
            <v>132.58600000000001</v>
          </cell>
        </row>
        <row r="253">
          <cell r="A253">
            <v>132.59399999999999</v>
          </cell>
        </row>
        <row r="254">
          <cell r="A254">
            <v>132.602</v>
          </cell>
        </row>
        <row r="255">
          <cell r="A255">
            <v>132.59399999999999</v>
          </cell>
        </row>
        <row r="256">
          <cell r="A256">
            <v>132.58199999999999</v>
          </cell>
        </row>
        <row r="257">
          <cell r="A257">
            <v>132.59399999999999</v>
          </cell>
        </row>
        <row r="258">
          <cell r="A258">
            <v>132.59399999999999</v>
          </cell>
        </row>
        <row r="259">
          <cell r="A259">
            <v>132.559</v>
          </cell>
        </row>
        <row r="260">
          <cell r="A260">
            <v>132.566</v>
          </cell>
        </row>
        <row r="261">
          <cell r="A261">
            <v>132.559</v>
          </cell>
        </row>
        <row r="262">
          <cell r="A262">
            <v>132.547</v>
          </cell>
        </row>
        <row r="263">
          <cell r="A263">
            <v>132.56200000000001</v>
          </cell>
        </row>
        <row r="264">
          <cell r="A264">
            <v>132.55500000000001</v>
          </cell>
        </row>
        <row r="265">
          <cell r="A265">
            <v>132.559</v>
          </cell>
        </row>
        <row r="266">
          <cell r="A266">
            <v>132.559</v>
          </cell>
        </row>
        <row r="267">
          <cell r="A267">
            <v>132.56200000000001</v>
          </cell>
        </row>
        <row r="268">
          <cell r="A268">
            <v>132.57</v>
          </cell>
        </row>
        <row r="269">
          <cell r="A269">
            <v>132.55500000000001</v>
          </cell>
        </row>
        <row r="270">
          <cell r="A270">
            <v>132.566</v>
          </cell>
        </row>
        <row r="271">
          <cell r="A271">
            <v>132.55099999999999</v>
          </cell>
        </row>
        <row r="272">
          <cell r="A272">
            <v>132.55099999999999</v>
          </cell>
        </row>
        <row r="273">
          <cell r="A273">
            <v>132.56200000000001</v>
          </cell>
        </row>
        <row r="274">
          <cell r="A274">
            <v>132.559</v>
          </cell>
        </row>
        <row r="275">
          <cell r="A275">
            <v>132.566</v>
          </cell>
        </row>
        <row r="276">
          <cell r="A276">
            <v>132.559</v>
          </cell>
        </row>
        <row r="277">
          <cell r="A277">
            <v>132.56200000000001</v>
          </cell>
        </row>
        <row r="278">
          <cell r="A278">
            <v>132.559</v>
          </cell>
        </row>
        <row r="279">
          <cell r="A279">
            <v>132.566</v>
          </cell>
        </row>
        <row r="280">
          <cell r="A280">
            <v>132.57</v>
          </cell>
        </row>
        <row r="281">
          <cell r="A281">
            <v>132.56200000000001</v>
          </cell>
        </row>
        <row r="282">
          <cell r="A282">
            <v>132.56200000000001</v>
          </cell>
        </row>
        <row r="283">
          <cell r="A283">
            <v>132.559</v>
          </cell>
        </row>
        <row r="284">
          <cell r="A284">
            <v>132.566</v>
          </cell>
        </row>
        <row r="285">
          <cell r="A285">
            <v>132.566</v>
          </cell>
        </row>
        <row r="286">
          <cell r="A286">
            <v>132.52000000000001</v>
          </cell>
        </row>
        <row r="287">
          <cell r="A287">
            <v>132.52000000000001</v>
          </cell>
        </row>
        <row r="288">
          <cell r="A288">
            <v>132.53100000000001</v>
          </cell>
        </row>
        <row r="289">
          <cell r="A289">
            <v>132.51599999999999</v>
          </cell>
        </row>
        <row r="290">
          <cell r="A290">
            <v>132.53100000000001</v>
          </cell>
        </row>
        <row r="291">
          <cell r="A291">
            <v>132.51599999999999</v>
          </cell>
        </row>
        <row r="292">
          <cell r="A292">
            <v>132.52000000000001</v>
          </cell>
        </row>
        <row r="293">
          <cell r="A293">
            <v>132.53100000000001</v>
          </cell>
        </row>
        <row r="294">
          <cell r="A294">
            <v>132.52000000000001</v>
          </cell>
        </row>
        <row r="295">
          <cell r="A295">
            <v>132.53100000000001</v>
          </cell>
        </row>
        <row r="296">
          <cell r="A296">
            <v>132.53899999999999</v>
          </cell>
        </row>
        <row r="297">
          <cell r="A297">
            <v>132.523</v>
          </cell>
        </row>
        <row r="298">
          <cell r="A298">
            <v>132.53100000000001</v>
          </cell>
        </row>
        <row r="299">
          <cell r="A299">
            <v>132.523</v>
          </cell>
        </row>
        <row r="300">
          <cell r="A300">
            <v>132.523</v>
          </cell>
        </row>
        <row r="301">
          <cell r="A301">
            <v>117.402</v>
          </cell>
        </row>
        <row r="302">
          <cell r="A302">
            <v>117.42</v>
          </cell>
        </row>
        <row r="303">
          <cell r="A303">
            <v>117.545</v>
          </cell>
        </row>
        <row r="304">
          <cell r="A304">
            <v>115.557</v>
          </cell>
        </row>
        <row r="305">
          <cell r="A305">
            <v>111.295</v>
          </cell>
        </row>
        <row r="306">
          <cell r="A306">
            <v>111.111</v>
          </cell>
        </row>
        <row r="307">
          <cell r="A307">
            <v>111.1</v>
          </cell>
        </row>
        <row r="308">
          <cell r="A308">
            <v>117.789</v>
          </cell>
        </row>
        <row r="309">
          <cell r="A309">
            <v>118.004</v>
          </cell>
        </row>
        <row r="310">
          <cell r="A310">
            <v>118.684</v>
          </cell>
        </row>
        <row r="311">
          <cell r="A311">
            <v>121.246</v>
          </cell>
        </row>
        <row r="312">
          <cell r="A312">
            <v>121.82</v>
          </cell>
        </row>
        <row r="313">
          <cell r="A313">
            <v>121.59399999999999</v>
          </cell>
        </row>
        <row r="314">
          <cell r="A314">
            <v>121.892</v>
          </cell>
        </row>
        <row r="315">
          <cell r="A315">
            <v>118.931</v>
          </cell>
        </row>
        <row r="316">
          <cell r="A316">
            <v>121.626</v>
          </cell>
        </row>
        <row r="317">
          <cell r="A317">
            <v>121.54</v>
          </cell>
        </row>
        <row r="318">
          <cell r="A318">
            <v>120.38800000000001</v>
          </cell>
        </row>
        <row r="319">
          <cell r="A319">
            <v>120.181</v>
          </cell>
        </row>
        <row r="320">
          <cell r="A320">
            <v>121.51300000000001</v>
          </cell>
        </row>
        <row r="321">
          <cell r="A321">
            <v>121.518</v>
          </cell>
        </row>
        <row r="322">
          <cell r="A322">
            <v>120.24</v>
          </cell>
        </row>
        <row r="323">
          <cell r="A323">
            <v>119.9</v>
          </cell>
        </row>
        <row r="324">
          <cell r="A324">
            <v>128.44900000000001</v>
          </cell>
        </row>
        <row r="325">
          <cell r="A325">
            <v>128.292</v>
          </cell>
        </row>
        <row r="326">
          <cell r="A326">
            <v>141.011</v>
          </cell>
        </row>
        <row r="327">
          <cell r="A327">
            <v>139.71799999999999</v>
          </cell>
        </row>
        <row r="328">
          <cell r="A328">
            <v>129.12</v>
          </cell>
        </row>
        <row r="329">
          <cell r="A329">
            <v>140.93299999999999</v>
          </cell>
        </row>
        <row r="330">
          <cell r="A330">
            <v>140.79599999999999</v>
          </cell>
        </row>
        <row r="331">
          <cell r="A331">
            <v>129.41300000000001</v>
          </cell>
        </row>
        <row r="332">
          <cell r="A332">
            <v>132.71</v>
          </cell>
        </row>
        <row r="333">
          <cell r="A333">
            <v>132.06899999999999</v>
          </cell>
        </row>
        <row r="334">
          <cell r="A334">
            <v>132.01900000000001</v>
          </cell>
        </row>
        <row r="335">
          <cell r="A335">
            <v>134.589</v>
          </cell>
        </row>
        <row r="336">
          <cell r="A336">
            <v>130.33099999999999</v>
          </cell>
        </row>
        <row r="337">
          <cell r="A337">
            <v>133.726</v>
          </cell>
        </row>
        <row r="338">
          <cell r="A338">
            <v>133.64699999999999</v>
          </cell>
        </row>
        <row r="339">
          <cell r="A339">
            <v>133.63999999999999</v>
          </cell>
        </row>
        <row r="340">
          <cell r="A340">
            <v>133.636</v>
          </cell>
        </row>
        <row r="341">
          <cell r="A341">
            <v>133.61199999999999</v>
          </cell>
        </row>
        <row r="342">
          <cell r="A342">
            <v>133.62</v>
          </cell>
        </row>
        <row r="343">
          <cell r="A343">
            <v>133.62</v>
          </cell>
        </row>
        <row r="344">
          <cell r="A344">
            <v>133.62</v>
          </cell>
        </row>
        <row r="345">
          <cell r="A345">
            <v>133.61600000000001</v>
          </cell>
        </row>
        <row r="346">
          <cell r="A346">
            <v>133.63200000000001</v>
          </cell>
        </row>
        <row r="347">
          <cell r="A347">
            <v>133.62799999999999</v>
          </cell>
        </row>
        <row r="348">
          <cell r="A348">
            <v>133.624</v>
          </cell>
        </row>
        <row r="349">
          <cell r="A349">
            <v>133.63200000000001</v>
          </cell>
        </row>
        <row r="350">
          <cell r="A350">
            <v>133.61600000000001</v>
          </cell>
        </row>
        <row r="351">
          <cell r="A351">
            <v>133.624</v>
          </cell>
        </row>
        <row r="352">
          <cell r="A352">
            <v>133.62799999999999</v>
          </cell>
        </row>
        <row r="353">
          <cell r="A353">
            <v>133.62799999999999</v>
          </cell>
        </row>
        <row r="354">
          <cell r="A354">
            <v>133.62799999999999</v>
          </cell>
        </row>
        <row r="355">
          <cell r="A355">
            <v>133.62799999999999</v>
          </cell>
        </row>
        <row r="356">
          <cell r="A356">
            <v>133.62799999999999</v>
          </cell>
        </row>
        <row r="357">
          <cell r="A357">
            <v>133.624</v>
          </cell>
        </row>
        <row r="358">
          <cell r="A358">
            <v>133.565</v>
          </cell>
        </row>
        <row r="359">
          <cell r="A359">
            <v>133.56899999999999</v>
          </cell>
        </row>
        <row r="360">
          <cell r="A360">
            <v>133.565</v>
          </cell>
        </row>
        <row r="361">
          <cell r="A361">
            <v>133.57300000000001</v>
          </cell>
        </row>
        <row r="362">
          <cell r="A362">
            <v>133.57300000000001</v>
          </cell>
        </row>
        <row r="363">
          <cell r="A363">
            <v>133.56200000000001</v>
          </cell>
        </row>
        <row r="364">
          <cell r="A364">
            <v>133.56899999999999</v>
          </cell>
        </row>
        <row r="365">
          <cell r="A365">
            <v>133.56200000000001</v>
          </cell>
        </row>
        <row r="366">
          <cell r="A366">
            <v>133.57300000000001</v>
          </cell>
        </row>
        <row r="367">
          <cell r="A367">
            <v>133.57300000000001</v>
          </cell>
        </row>
        <row r="368">
          <cell r="A368">
            <v>133.56899999999999</v>
          </cell>
        </row>
        <row r="369">
          <cell r="A369">
            <v>133.55799999999999</v>
          </cell>
        </row>
        <row r="370">
          <cell r="A370">
            <v>133.58099999999999</v>
          </cell>
        </row>
        <row r="371">
          <cell r="A371">
            <v>133.57300000000001</v>
          </cell>
        </row>
        <row r="372">
          <cell r="A372">
            <v>133.57300000000001</v>
          </cell>
        </row>
        <row r="373">
          <cell r="A373">
            <v>133.565</v>
          </cell>
        </row>
        <row r="374">
          <cell r="A374">
            <v>133.565</v>
          </cell>
        </row>
        <row r="375">
          <cell r="A375">
            <v>133.56899999999999</v>
          </cell>
        </row>
        <row r="376">
          <cell r="A376">
            <v>133.56200000000001</v>
          </cell>
        </row>
        <row r="377">
          <cell r="A377">
            <v>133.55799999999999</v>
          </cell>
        </row>
        <row r="378">
          <cell r="A378">
            <v>133.56200000000001</v>
          </cell>
        </row>
        <row r="379">
          <cell r="A379">
            <v>133.55799999999999</v>
          </cell>
        </row>
        <row r="380">
          <cell r="A380">
            <v>133.56899999999999</v>
          </cell>
        </row>
        <row r="381">
          <cell r="A381">
            <v>133.565</v>
          </cell>
        </row>
        <row r="382">
          <cell r="A382">
            <v>133.565</v>
          </cell>
        </row>
        <row r="383">
          <cell r="A383">
            <v>133.55799999999999</v>
          </cell>
        </row>
        <row r="384">
          <cell r="A384">
            <v>133.55799999999999</v>
          </cell>
        </row>
        <row r="385">
          <cell r="A385">
            <v>133.56200000000001</v>
          </cell>
        </row>
        <row r="386">
          <cell r="A386">
            <v>133.55799999999999</v>
          </cell>
        </row>
        <row r="387">
          <cell r="A387">
            <v>133.56899999999999</v>
          </cell>
        </row>
        <row r="388">
          <cell r="A388">
            <v>133.55799999999999</v>
          </cell>
        </row>
        <row r="389">
          <cell r="A389">
            <v>133.56899999999999</v>
          </cell>
        </row>
        <row r="390">
          <cell r="A390">
            <v>133.565</v>
          </cell>
        </row>
        <row r="391">
          <cell r="A391">
            <v>133.565</v>
          </cell>
        </row>
        <row r="392">
          <cell r="A392">
            <v>133.56200000000001</v>
          </cell>
        </row>
        <row r="393">
          <cell r="A393">
            <v>133.565</v>
          </cell>
        </row>
        <row r="394">
          <cell r="A394">
            <v>133.554</v>
          </cell>
        </row>
        <row r="395">
          <cell r="A395">
            <v>133.56200000000001</v>
          </cell>
        </row>
        <row r="396">
          <cell r="A396">
            <v>133.55000000000001</v>
          </cell>
        </row>
        <row r="397">
          <cell r="A397">
            <v>133.54599999999999</v>
          </cell>
        </row>
        <row r="398">
          <cell r="A398">
            <v>133.554</v>
          </cell>
        </row>
        <row r="399">
          <cell r="A399">
            <v>133.554</v>
          </cell>
        </row>
        <row r="400">
          <cell r="A400">
            <v>133.55799999999999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228.518</v>
          </cell>
        </row>
        <row r="2">
          <cell r="A2">
            <v>224.04900000000001</v>
          </cell>
        </row>
        <row r="3">
          <cell r="A3">
            <v>223.93899999999999</v>
          </cell>
        </row>
        <row r="4">
          <cell r="A4">
            <v>223.95099999999999</v>
          </cell>
        </row>
        <row r="5">
          <cell r="A5">
            <v>223.947</v>
          </cell>
        </row>
        <row r="6">
          <cell r="A6">
            <v>223.95099999999999</v>
          </cell>
        </row>
        <row r="7">
          <cell r="A7">
            <v>223.93899999999999</v>
          </cell>
        </row>
        <row r="8">
          <cell r="A8">
            <v>223.95099999999999</v>
          </cell>
        </row>
        <row r="9">
          <cell r="A9">
            <v>223.94300000000001</v>
          </cell>
        </row>
        <row r="10">
          <cell r="A10">
            <v>223.834</v>
          </cell>
        </row>
        <row r="11">
          <cell r="A11">
            <v>225.11500000000001</v>
          </cell>
        </row>
        <row r="12">
          <cell r="A12">
            <v>224.369</v>
          </cell>
        </row>
        <row r="13">
          <cell r="A13">
            <v>187.51400000000001</v>
          </cell>
        </row>
        <row r="14">
          <cell r="A14">
            <v>185.82</v>
          </cell>
        </row>
        <row r="15">
          <cell r="A15">
            <v>158.09399999999999</v>
          </cell>
        </row>
        <row r="16">
          <cell r="A16">
            <v>192.40799999999999</v>
          </cell>
        </row>
        <row r="17">
          <cell r="A17">
            <v>191.85</v>
          </cell>
        </row>
        <row r="18">
          <cell r="A18">
            <v>191.82599999999999</v>
          </cell>
        </row>
        <row r="19">
          <cell r="A19">
            <v>190.79900000000001</v>
          </cell>
        </row>
        <row r="20">
          <cell r="A20">
            <v>188.34200000000001</v>
          </cell>
        </row>
        <row r="21">
          <cell r="A21">
            <v>190.625</v>
          </cell>
        </row>
        <row r="22">
          <cell r="A22">
            <v>197.375</v>
          </cell>
        </row>
        <row r="23">
          <cell r="A23">
            <v>197.31100000000001</v>
          </cell>
        </row>
        <row r="24">
          <cell r="A24">
            <v>197.447</v>
          </cell>
        </row>
        <row r="25">
          <cell r="A25">
            <v>199.12299999999999</v>
          </cell>
        </row>
        <row r="26">
          <cell r="A26">
            <v>199.09200000000001</v>
          </cell>
        </row>
        <row r="27">
          <cell r="A27">
            <v>199.072</v>
          </cell>
        </row>
        <row r="28">
          <cell r="A28">
            <v>199.94300000000001</v>
          </cell>
        </row>
        <row r="29">
          <cell r="A29">
            <v>222.29900000000001</v>
          </cell>
        </row>
        <row r="30">
          <cell r="A30">
            <v>225.44900000000001</v>
          </cell>
        </row>
        <row r="31">
          <cell r="A31">
            <v>225.66</v>
          </cell>
        </row>
        <row r="32">
          <cell r="A32">
            <v>224.66200000000001</v>
          </cell>
        </row>
        <row r="33">
          <cell r="A33">
            <v>233.803</v>
          </cell>
        </row>
        <row r="34">
          <cell r="A34">
            <v>233.54499999999999</v>
          </cell>
        </row>
        <row r="35">
          <cell r="A35">
            <v>233.56200000000001</v>
          </cell>
        </row>
        <row r="36">
          <cell r="A36">
            <v>233.547</v>
          </cell>
        </row>
        <row r="37">
          <cell r="A37">
            <v>233.55099999999999</v>
          </cell>
        </row>
        <row r="38">
          <cell r="A38">
            <v>233.73599999999999</v>
          </cell>
        </row>
        <row r="39">
          <cell r="A39">
            <v>234.232</v>
          </cell>
        </row>
        <row r="40">
          <cell r="A40">
            <v>234.03299999999999</v>
          </cell>
        </row>
        <row r="41">
          <cell r="A41">
            <v>234.03299999999999</v>
          </cell>
        </row>
        <row r="42">
          <cell r="A42">
            <v>234.04900000000001</v>
          </cell>
        </row>
        <row r="43">
          <cell r="A43">
            <v>234.72499999999999</v>
          </cell>
        </row>
        <row r="44">
          <cell r="A44">
            <v>234.98599999999999</v>
          </cell>
        </row>
        <row r="45">
          <cell r="A45">
            <v>235.018</v>
          </cell>
        </row>
        <row r="46">
          <cell r="A46">
            <v>235.029</v>
          </cell>
        </row>
        <row r="47">
          <cell r="A47">
            <v>235.018</v>
          </cell>
        </row>
        <row r="48">
          <cell r="A48">
            <v>235.03700000000001</v>
          </cell>
        </row>
        <row r="49">
          <cell r="A49">
            <v>235.03700000000001</v>
          </cell>
        </row>
        <row r="50">
          <cell r="A50">
            <v>235.03299999999999</v>
          </cell>
        </row>
        <row r="51">
          <cell r="A51">
            <v>234.93899999999999</v>
          </cell>
        </row>
        <row r="52">
          <cell r="A52">
            <v>234.93899999999999</v>
          </cell>
        </row>
        <row r="53">
          <cell r="A53">
            <v>234.928</v>
          </cell>
        </row>
        <row r="54">
          <cell r="A54">
            <v>234.947</v>
          </cell>
        </row>
        <row r="55">
          <cell r="A55">
            <v>234.93899999999999</v>
          </cell>
        </row>
        <row r="56">
          <cell r="A56">
            <v>234.96700000000001</v>
          </cell>
        </row>
        <row r="57">
          <cell r="A57">
            <v>235.041</v>
          </cell>
        </row>
        <row r="58">
          <cell r="A58">
            <v>235.16200000000001</v>
          </cell>
        </row>
        <row r="59">
          <cell r="A59">
            <v>235.107</v>
          </cell>
        </row>
        <row r="60">
          <cell r="A60">
            <v>234.982</v>
          </cell>
        </row>
        <row r="61">
          <cell r="A61">
            <v>235.07599999999999</v>
          </cell>
        </row>
        <row r="62">
          <cell r="A62">
            <v>235.00200000000001</v>
          </cell>
        </row>
        <row r="63">
          <cell r="A63">
            <v>235.01</v>
          </cell>
        </row>
        <row r="64">
          <cell r="A64">
            <v>234.982</v>
          </cell>
        </row>
        <row r="65">
          <cell r="A65">
            <v>234.934</v>
          </cell>
        </row>
        <row r="66">
          <cell r="A66">
            <v>234.92599999999999</v>
          </cell>
        </row>
        <row r="67">
          <cell r="A67">
            <v>234.94300000000001</v>
          </cell>
        </row>
        <row r="68">
          <cell r="A68">
            <v>234.92400000000001</v>
          </cell>
        </row>
        <row r="69">
          <cell r="A69">
            <v>235.03700000000001</v>
          </cell>
        </row>
        <row r="70">
          <cell r="A70">
            <v>242.47499999999999</v>
          </cell>
        </row>
        <row r="71">
          <cell r="A71">
            <v>246.697</v>
          </cell>
        </row>
        <row r="72">
          <cell r="A72">
            <v>248.18600000000001</v>
          </cell>
        </row>
        <row r="73">
          <cell r="A73">
            <v>247.994</v>
          </cell>
        </row>
        <row r="74">
          <cell r="A74">
            <v>240.35</v>
          </cell>
        </row>
        <row r="75">
          <cell r="A75">
            <v>239.99100000000001</v>
          </cell>
        </row>
        <row r="76">
          <cell r="A76">
            <v>239.8</v>
          </cell>
        </row>
        <row r="77">
          <cell r="A77">
            <v>239.76900000000001</v>
          </cell>
        </row>
        <row r="78">
          <cell r="A78">
            <v>239.53</v>
          </cell>
        </row>
        <row r="79">
          <cell r="A79">
            <v>239.542</v>
          </cell>
        </row>
        <row r="80">
          <cell r="A80">
            <v>239.79599999999999</v>
          </cell>
        </row>
        <row r="81">
          <cell r="A81">
            <v>239.55799999999999</v>
          </cell>
        </row>
        <row r="82">
          <cell r="A82">
            <v>239.63200000000001</v>
          </cell>
        </row>
        <row r="83">
          <cell r="A83">
            <v>239.792</v>
          </cell>
        </row>
        <row r="84">
          <cell r="A84">
            <v>239.749</v>
          </cell>
        </row>
        <row r="85">
          <cell r="A85">
            <v>239.75299999999999</v>
          </cell>
        </row>
        <row r="86">
          <cell r="A86">
            <v>239.78800000000001</v>
          </cell>
        </row>
        <row r="87">
          <cell r="A87">
            <v>239.78399999999999</v>
          </cell>
        </row>
        <row r="88">
          <cell r="A88">
            <v>239.77199999999999</v>
          </cell>
        </row>
        <row r="89">
          <cell r="A89">
            <v>239.82300000000001</v>
          </cell>
        </row>
        <row r="90">
          <cell r="A90">
            <v>239.83099999999999</v>
          </cell>
        </row>
        <row r="91">
          <cell r="A91">
            <v>240.124</v>
          </cell>
        </row>
        <row r="92">
          <cell r="A92">
            <v>243.40100000000001</v>
          </cell>
        </row>
        <row r="93">
          <cell r="A93">
            <v>247.12</v>
          </cell>
        </row>
        <row r="94">
          <cell r="A94">
            <v>248.64400000000001</v>
          </cell>
        </row>
        <row r="95">
          <cell r="A95">
            <v>240.67500000000001</v>
          </cell>
        </row>
        <row r="96">
          <cell r="A96">
            <v>240.28399999999999</v>
          </cell>
        </row>
        <row r="97">
          <cell r="A97">
            <v>240.03800000000001</v>
          </cell>
        </row>
        <row r="98">
          <cell r="A98">
            <v>240.04599999999999</v>
          </cell>
        </row>
        <row r="99">
          <cell r="A99">
            <v>239.89699999999999</v>
          </cell>
        </row>
        <row r="100">
          <cell r="A100">
            <v>239.84299999999999</v>
          </cell>
        </row>
        <row r="101">
          <cell r="A101">
            <v>240.09299999999999</v>
          </cell>
        </row>
        <row r="102">
          <cell r="A102">
            <v>239.77600000000001</v>
          </cell>
        </row>
        <row r="103">
          <cell r="A103">
            <v>239.84700000000001</v>
          </cell>
        </row>
        <row r="104">
          <cell r="A104">
            <v>239.84299999999999</v>
          </cell>
        </row>
        <row r="105">
          <cell r="A105">
            <v>239.8</v>
          </cell>
        </row>
        <row r="106">
          <cell r="A106">
            <v>239.81899999999999</v>
          </cell>
        </row>
        <row r="107">
          <cell r="A107">
            <v>239.839</v>
          </cell>
        </row>
        <row r="108">
          <cell r="A108">
            <v>239.83099999999999</v>
          </cell>
        </row>
        <row r="109">
          <cell r="A109">
            <v>239.85400000000001</v>
          </cell>
        </row>
        <row r="110">
          <cell r="A110">
            <v>239.86600000000001</v>
          </cell>
        </row>
        <row r="111">
          <cell r="A111">
            <v>239.851</v>
          </cell>
        </row>
        <row r="112">
          <cell r="A112">
            <v>239.90899999999999</v>
          </cell>
        </row>
        <row r="113">
          <cell r="A113">
            <v>239.93700000000001</v>
          </cell>
        </row>
        <row r="114">
          <cell r="A114">
            <v>239.84299999999999</v>
          </cell>
        </row>
        <row r="115">
          <cell r="A115">
            <v>240.054</v>
          </cell>
        </row>
        <row r="116">
          <cell r="A116">
            <v>241.84299999999999</v>
          </cell>
        </row>
        <row r="117">
          <cell r="A117">
            <v>246.77600000000001</v>
          </cell>
        </row>
        <row r="118">
          <cell r="A118">
            <v>249.53399999999999</v>
          </cell>
        </row>
        <row r="119">
          <cell r="A119">
            <v>250.13200000000001</v>
          </cell>
        </row>
        <row r="120">
          <cell r="A120">
            <v>249.58500000000001</v>
          </cell>
        </row>
        <row r="121">
          <cell r="A121">
            <v>249.53</v>
          </cell>
        </row>
        <row r="122">
          <cell r="A122">
            <v>249.47200000000001</v>
          </cell>
        </row>
        <row r="123">
          <cell r="A123">
            <v>249.429</v>
          </cell>
        </row>
        <row r="124">
          <cell r="A124">
            <v>249.49100000000001</v>
          </cell>
        </row>
        <row r="125">
          <cell r="A125">
            <v>249.386</v>
          </cell>
        </row>
        <row r="126">
          <cell r="A126">
            <v>249.78399999999999</v>
          </cell>
        </row>
        <row r="127">
          <cell r="A127">
            <v>248.51900000000001</v>
          </cell>
        </row>
        <row r="128">
          <cell r="A128">
            <v>248.45599999999999</v>
          </cell>
        </row>
        <row r="129">
          <cell r="A129">
            <v>249.36199999999999</v>
          </cell>
        </row>
        <row r="130">
          <cell r="A130">
            <v>248.827</v>
          </cell>
        </row>
        <row r="131">
          <cell r="A131">
            <v>248.42500000000001</v>
          </cell>
        </row>
        <row r="132">
          <cell r="A132">
            <v>248.99100000000001</v>
          </cell>
        </row>
        <row r="133">
          <cell r="A133">
            <v>248.47900000000001</v>
          </cell>
        </row>
        <row r="134">
          <cell r="A134">
            <v>248.542</v>
          </cell>
        </row>
        <row r="135">
          <cell r="A135">
            <v>249.261</v>
          </cell>
        </row>
        <row r="136">
          <cell r="A136">
            <v>249.24100000000001</v>
          </cell>
        </row>
        <row r="137">
          <cell r="A137">
            <v>249.24100000000001</v>
          </cell>
        </row>
        <row r="138">
          <cell r="A138">
            <v>249.511</v>
          </cell>
        </row>
        <row r="139">
          <cell r="A139">
            <v>249.483</v>
          </cell>
        </row>
        <row r="140">
          <cell r="A140">
            <v>249.702</v>
          </cell>
        </row>
        <row r="141">
          <cell r="A141">
            <v>250.01499999999999</v>
          </cell>
        </row>
        <row r="142">
          <cell r="A142">
            <v>249.52199999999999</v>
          </cell>
        </row>
        <row r="143">
          <cell r="A143">
            <v>249.495</v>
          </cell>
        </row>
        <row r="144">
          <cell r="A144">
            <v>249.542</v>
          </cell>
        </row>
        <row r="145">
          <cell r="A145">
            <v>249.50700000000001</v>
          </cell>
        </row>
        <row r="146">
          <cell r="A146">
            <v>249.45599999999999</v>
          </cell>
        </row>
        <row r="147">
          <cell r="A147">
            <v>249.53399999999999</v>
          </cell>
        </row>
        <row r="148">
          <cell r="A148">
            <v>249.41300000000001</v>
          </cell>
        </row>
        <row r="149">
          <cell r="A149">
            <v>249.483</v>
          </cell>
        </row>
        <row r="150">
          <cell r="A150">
            <v>249.55</v>
          </cell>
        </row>
        <row r="151">
          <cell r="A151">
            <v>249.35400000000001</v>
          </cell>
        </row>
        <row r="152">
          <cell r="A152">
            <v>249.33099999999999</v>
          </cell>
        </row>
        <row r="153">
          <cell r="A153">
            <v>249.37799999999999</v>
          </cell>
        </row>
        <row r="154">
          <cell r="A154">
            <v>249.33500000000001</v>
          </cell>
        </row>
        <row r="155">
          <cell r="A155">
            <v>249.34299999999999</v>
          </cell>
        </row>
        <row r="156">
          <cell r="A156">
            <v>249.31200000000001</v>
          </cell>
        </row>
        <row r="157">
          <cell r="A157">
            <v>249.26900000000001</v>
          </cell>
        </row>
        <row r="158">
          <cell r="A158">
            <v>249.39</v>
          </cell>
        </row>
        <row r="159">
          <cell r="A159">
            <v>249.351</v>
          </cell>
        </row>
        <row r="160">
          <cell r="A160">
            <v>249.524</v>
          </cell>
        </row>
        <row r="161">
          <cell r="A161">
            <v>249.392</v>
          </cell>
        </row>
        <row r="162">
          <cell r="A162">
            <v>237.93700000000001</v>
          </cell>
        </row>
        <row r="163">
          <cell r="A163">
            <v>237.26900000000001</v>
          </cell>
        </row>
        <row r="164">
          <cell r="A164">
            <v>228.41499999999999</v>
          </cell>
        </row>
        <row r="165">
          <cell r="A165">
            <v>227.946</v>
          </cell>
        </row>
        <row r="166">
          <cell r="A166">
            <v>223.595</v>
          </cell>
        </row>
        <row r="167">
          <cell r="A167">
            <v>222.286</v>
          </cell>
        </row>
        <row r="168">
          <cell r="A168">
            <v>218.04</v>
          </cell>
        </row>
        <row r="169">
          <cell r="A169">
            <v>218.01499999999999</v>
          </cell>
        </row>
        <row r="170">
          <cell r="A170">
            <v>218.02199999999999</v>
          </cell>
        </row>
        <row r="171">
          <cell r="A171">
            <v>219.45</v>
          </cell>
        </row>
        <row r="172">
          <cell r="A172">
            <v>202.77799999999999</v>
          </cell>
        </row>
        <row r="173">
          <cell r="A173">
            <v>202.85599999999999</v>
          </cell>
        </row>
        <row r="174">
          <cell r="A174">
            <v>203.67699999999999</v>
          </cell>
        </row>
        <row r="175">
          <cell r="A175">
            <v>204.11</v>
          </cell>
        </row>
        <row r="176">
          <cell r="A176">
            <v>204.13399999999999</v>
          </cell>
        </row>
        <row r="177">
          <cell r="A177">
            <v>205.892</v>
          </cell>
        </row>
        <row r="178">
          <cell r="A178">
            <v>205.767</v>
          </cell>
        </row>
        <row r="179">
          <cell r="A179">
            <v>206.81</v>
          </cell>
        </row>
        <row r="180">
          <cell r="A180">
            <v>206.626</v>
          </cell>
        </row>
        <row r="181">
          <cell r="A181">
            <v>206.798</v>
          </cell>
        </row>
        <row r="182">
          <cell r="A182">
            <v>206.65299999999999</v>
          </cell>
        </row>
        <row r="183">
          <cell r="A183">
            <v>206.626</v>
          </cell>
        </row>
        <row r="184">
          <cell r="A184">
            <v>207.54400000000001</v>
          </cell>
        </row>
        <row r="185">
          <cell r="A185">
            <v>207.99700000000001</v>
          </cell>
        </row>
        <row r="186">
          <cell r="A186">
            <v>208.024</v>
          </cell>
        </row>
        <row r="187">
          <cell r="A187">
            <v>209.71600000000001</v>
          </cell>
        </row>
        <row r="188">
          <cell r="A188">
            <v>209.46199999999999</v>
          </cell>
        </row>
        <row r="189">
          <cell r="A189">
            <v>209.548</v>
          </cell>
        </row>
        <row r="190">
          <cell r="A190">
            <v>210.446</v>
          </cell>
        </row>
        <row r="191">
          <cell r="A191">
            <v>210.51300000000001</v>
          </cell>
        </row>
        <row r="192">
          <cell r="A192">
            <v>210.51300000000001</v>
          </cell>
        </row>
        <row r="193">
          <cell r="A193">
            <v>212.161</v>
          </cell>
        </row>
        <row r="194">
          <cell r="A194">
            <v>211.91499999999999</v>
          </cell>
        </row>
        <row r="195">
          <cell r="A195">
            <v>211.899</v>
          </cell>
        </row>
        <row r="196">
          <cell r="A196">
            <v>211.87200000000001</v>
          </cell>
        </row>
        <row r="197">
          <cell r="A197">
            <v>211.86799999999999</v>
          </cell>
        </row>
        <row r="198">
          <cell r="A198">
            <v>200.733</v>
          </cell>
        </row>
        <row r="199">
          <cell r="A199">
            <v>210.67500000000001</v>
          </cell>
        </row>
        <row r="200">
          <cell r="A200">
            <v>210.905</v>
          </cell>
        </row>
        <row r="201">
          <cell r="A201">
            <v>210.78399999999999</v>
          </cell>
        </row>
        <row r="202">
          <cell r="A202">
            <v>210.78800000000001</v>
          </cell>
        </row>
        <row r="203">
          <cell r="A203">
            <v>211.50700000000001</v>
          </cell>
        </row>
        <row r="204">
          <cell r="A204">
            <v>211.53399999999999</v>
          </cell>
        </row>
        <row r="205">
          <cell r="A205">
            <v>211.53</v>
          </cell>
        </row>
        <row r="206">
          <cell r="A206">
            <v>211.53</v>
          </cell>
        </row>
        <row r="207">
          <cell r="A207">
            <v>212.14400000000001</v>
          </cell>
        </row>
        <row r="208">
          <cell r="A208">
            <v>211.94399999999999</v>
          </cell>
        </row>
        <row r="209">
          <cell r="A209">
            <v>211.94800000000001</v>
          </cell>
        </row>
        <row r="210">
          <cell r="A210">
            <v>213.761</v>
          </cell>
        </row>
        <row r="211">
          <cell r="A211">
            <v>216.21799999999999</v>
          </cell>
        </row>
        <row r="212">
          <cell r="A212">
            <v>217.33500000000001</v>
          </cell>
        </row>
        <row r="213">
          <cell r="A213">
            <v>220.011</v>
          </cell>
        </row>
        <row r="214">
          <cell r="A214">
            <v>220.27600000000001</v>
          </cell>
        </row>
        <row r="215">
          <cell r="A215">
            <v>221.57300000000001</v>
          </cell>
        </row>
        <row r="216">
          <cell r="A216">
            <v>221.50299999999999</v>
          </cell>
        </row>
        <row r="217">
          <cell r="A217">
            <v>221.995</v>
          </cell>
        </row>
        <row r="218">
          <cell r="A218">
            <v>221.929</v>
          </cell>
        </row>
        <row r="219">
          <cell r="A219">
            <v>221.93299999999999</v>
          </cell>
        </row>
        <row r="220">
          <cell r="A220">
            <v>221.91300000000001</v>
          </cell>
        </row>
        <row r="221">
          <cell r="A221">
            <v>221.983</v>
          </cell>
        </row>
        <row r="222">
          <cell r="A222">
            <v>221.91300000000001</v>
          </cell>
        </row>
        <row r="223">
          <cell r="A223">
            <v>221.61600000000001</v>
          </cell>
        </row>
        <row r="224">
          <cell r="A224">
            <v>209.27600000000001</v>
          </cell>
        </row>
        <row r="225">
          <cell r="A225">
            <v>209.81299999999999</v>
          </cell>
        </row>
        <row r="226">
          <cell r="A226">
            <v>221.46199999999999</v>
          </cell>
        </row>
        <row r="227">
          <cell r="A227">
            <v>221.11799999999999</v>
          </cell>
        </row>
        <row r="228">
          <cell r="A228">
            <v>221.11799999999999</v>
          </cell>
        </row>
        <row r="229">
          <cell r="A229">
            <v>221.11</v>
          </cell>
        </row>
        <row r="230">
          <cell r="A230">
            <v>221.09899999999999</v>
          </cell>
        </row>
        <row r="231">
          <cell r="A231">
            <v>221.06299999999999</v>
          </cell>
        </row>
        <row r="232">
          <cell r="A232">
            <v>221.821</v>
          </cell>
        </row>
        <row r="233">
          <cell r="A233">
            <v>221.80199999999999</v>
          </cell>
        </row>
        <row r="234">
          <cell r="A234">
            <v>221.81299999999999</v>
          </cell>
        </row>
        <row r="235">
          <cell r="A235">
            <v>221.81700000000001</v>
          </cell>
        </row>
        <row r="236">
          <cell r="A236">
            <v>221.80600000000001</v>
          </cell>
        </row>
        <row r="237">
          <cell r="A237">
            <v>222.09100000000001</v>
          </cell>
        </row>
        <row r="238">
          <cell r="A238">
            <v>222.33799999999999</v>
          </cell>
        </row>
        <row r="239">
          <cell r="A239">
            <v>222.34200000000001</v>
          </cell>
        </row>
        <row r="240">
          <cell r="A240">
            <v>223.99199999999999</v>
          </cell>
        </row>
        <row r="241">
          <cell r="A241">
            <v>223.98400000000001</v>
          </cell>
        </row>
        <row r="242">
          <cell r="A242">
            <v>223.98400000000001</v>
          </cell>
        </row>
        <row r="243">
          <cell r="A243">
            <v>223.82400000000001</v>
          </cell>
        </row>
        <row r="244">
          <cell r="A244">
            <v>223.74199999999999</v>
          </cell>
        </row>
        <row r="245">
          <cell r="A245">
            <v>224.07</v>
          </cell>
        </row>
        <row r="246">
          <cell r="A246">
            <v>224.27699999999999</v>
          </cell>
        </row>
        <row r="247">
          <cell r="A247">
            <v>223.29300000000001</v>
          </cell>
        </row>
        <row r="248">
          <cell r="A248">
            <v>223.44499999999999</v>
          </cell>
        </row>
        <row r="249">
          <cell r="A249">
            <v>223.40600000000001</v>
          </cell>
        </row>
        <row r="250">
          <cell r="A250">
            <v>227.74199999999999</v>
          </cell>
        </row>
        <row r="251">
          <cell r="A251">
            <v>227.91399999999999</v>
          </cell>
        </row>
        <row r="252">
          <cell r="A252">
            <v>227.75800000000001</v>
          </cell>
        </row>
        <row r="253">
          <cell r="A253">
            <v>230.34800000000001</v>
          </cell>
        </row>
        <row r="254">
          <cell r="A254">
            <v>256.76600000000002</v>
          </cell>
        </row>
        <row r="255">
          <cell r="A255">
            <v>276.303</v>
          </cell>
        </row>
        <row r="256">
          <cell r="A256">
            <v>276.13900000000001</v>
          </cell>
        </row>
        <row r="257">
          <cell r="A257">
            <v>276.72699999999998</v>
          </cell>
        </row>
        <row r="258">
          <cell r="A258">
            <v>272.58600000000001</v>
          </cell>
        </row>
        <row r="259">
          <cell r="A259">
            <v>272.625</v>
          </cell>
        </row>
        <row r="260">
          <cell r="A260">
            <v>273.029</v>
          </cell>
        </row>
        <row r="261">
          <cell r="A261">
            <v>272.81400000000002</v>
          </cell>
        </row>
        <row r="262">
          <cell r="A262">
            <v>275.904</v>
          </cell>
        </row>
        <row r="263">
          <cell r="A263">
            <v>272.83800000000002</v>
          </cell>
        </row>
        <row r="264">
          <cell r="A264">
            <v>272.66199999999998</v>
          </cell>
        </row>
        <row r="265">
          <cell r="A265">
            <v>277.43599999999998</v>
          </cell>
        </row>
        <row r="266">
          <cell r="A266">
            <v>272.93200000000002</v>
          </cell>
        </row>
        <row r="267">
          <cell r="A267">
            <v>270.447</v>
          </cell>
        </row>
        <row r="268">
          <cell r="A268">
            <v>270.209</v>
          </cell>
        </row>
        <row r="269">
          <cell r="A269">
            <v>270.25200000000001</v>
          </cell>
        </row>
        <row r="270">
          <cell r="A270">
            <v>270.20499999999998</v>
          </cell>
        </row>
        <row r="271">
          <cell r="A271">
            <v>270.221</v>
          </cell>
        </row>
        <row r="272">
          <cell r="A272">
            <v>270.26</v>
          </cell>
        </row>
        <row r="273">
          <cell r="A273">
            <v>270.221</v>
          </cell>
        </row>
        <row r="274">
          <cell r="A274">
            <v>270.21699999999998</v>
          </cell>
        </row>
        <row r="275">
          <cell r="A275">
            <v>270.084</v>
          </cell>
        </row>
        <row r="276">
          <cell r="A276">
            <v>270.02100000000002</v>
          </cell>
        </row>
        <row r="277">
          <cell r="A277">
            <v>270.03300000000002</v>
          </cell>
        </row>
        <row r="278">
          <cell r="A278">
            <v>270.02499999999998</v>
          </cell>
        </row>
        <row r="279">
          <cell r="A279">
            <v>270.17</v>
          </cell>
        </row>
        <row r="280">
          <cell r="A280">
            <v>270.46699999999998</v>
          </cell>
        </row>
        <row r="281">
          <cell r="A281">
            <v>270.45499999999998</v>
          </cell>
        </row>
        <row r="282">
          <cell r="A282">
            <v>270.416</v>
          </cell>
        </row>
        <row r="283">
          <cell r="A283">
            <v>270.41199999999998</v>
          </cell>
        </row>
        <row r="284">
          <cell r="A284">
            <v>270.404</v>
          </cell>
        </row>
        <row r="285">
          <cell r="A285">
            <v>268.959</v>
          </cell>
        </row>
        <row r="286">
          <cell r="A286">
            <v>269.25599999999997</v>
          </cell>
        </row>
        <row r="287">
          <cell r="A287">
            <v>269.154</v>
          </cell>
        </row>
        <row r="288">
          <cell r="A288">
            <v>269.14299999999997</v>
          </cell>
        </row>
        <row r="289">
          <cell r="A289">
            <v>269.303</v>
          </cell>
        </row>
        <row r="290">
          <cell r="A290">
            <v>271.02499999999998</v>
          </cell>
        </row>
        <row r="291">
          <cell r="A291">
            <v>270.78699999999998</v>
          </cell>
        </row>
        <row r="292">
          <cell r="A292">
            <v>270.78300000000002</v>
          </cell>
        </row>
        <row r="293">
          <cell r="A293">
            <v>270.82600000000002</v>
          </cell>
        </row>
        <row r="294">
          <cell r="A294">
            <v>270.77100000000002</v>
          </cell>
        </row>
        <row r="295">
          <cell r="A295">
            <v>270.77499999999998</v>
          </cell>
        </row>
        <row r="296">
          <cell r="A296">
            <v>270.89600000000002</v>
          </cell>
        </row>
        <row r="297">
          <cell r="A297">
            <v>270.76400000000001</v>
          </cell>
        </row>
        <row r="298">
          <cell r="A298">
            <v>270.75599999999997</v>
          </cell>
        </row>
        <row r="299">
          <cell r="A299">
            <v>270.66199999999998</v>
          </cell>
        </row>
        <row r="300">
          <cell r="A300">
            <v>270.63499999999999</v>
          </cell>
        </row>
        <row r="301">
          <cell r="A301">
            <v>270.64600000000002</v>
          </cell>
        </row>
        <row r="302">
          <cell r="A302">
            <v>271.80700000000002</v>
          </cell>
        </row>
        <row r="303">
          <cell r="A303">
            <v>271.85000000000002</v>
          </cell>
        </row>
        <row r="304">
          <cell r="A304">
            <v>283.60700000000003</v>
          </cell>
        </row>
        <row r="305">
          <cell r="A305">
            <v>289.62299999999999</v>
          </cell>
        </row>
        <row r="306">
          <cell r="A306">
            <v>292.74400000000003</v>
          </cell>
        </row>
        <row r="307">
          <cell r="A307">
            <v>292.68200000000002</v>
          </cell>
        </row>
        <row r="308">
          <cell r="A308">
            <v>293.197</v>
          </cell>
        </row>
        <row r="309">
          <cell r="A309">
            <v>292.90800000000002</v>
          </cell>
        </row>
        <row r="310">
          <cell r="A310">
            <v>293.25599999999997</v>
          </cell>
        </row>
        <row r="311">
          <cell r="A311">
            <v>292.83</v>
          </cell>
        </row>
        <row r="312">
          <cell r="A312">
            <v>292.73200000000003</v>
          </cell>
        </row>
        <row r="313">
          <cell r="A313">
            <v>292.79899999999998</v>
          </cell>
        </row>
        <row r="314">
          <cell r="A314">
            <v>292.75200000000001</v>
          </cell>
        </row>
        <row r="315">
          <cell r="A315">
            <v>292.76799999999997</v>
          </cell>
        </row>
        <row r="316">
          <cell r="A316">
            <v>292.79899999999998</v>
          </cell>
        </row>
        <row r="317">
          <cell r="A317">
            <v>292.74400000000003</v>
          </cell>
        </row>
        <row r="318">
          <cell r="A318">
            <v>292.74400000000003</v>
          </cell>
        </row>
        <row r="319">
          <cell r="A319">
            <v>292.74</v>
          </cell>
        </row>
        <row r="320">
          <cell r="A320">
            <v>292.74400000000003</v>
          </cell>
        </row>
        <row r="321">
          <cell r="A321">
            <v>292.81400000000002</v>
          </cell>
        </row>
        <row r="322">
          <cell r="A322">
            <v>292.74</v>
          </cell>
        </row>
        <row r="323">
          <cell r="A323">
            <v>292.74400000000003</v>
          </cell>
        </row>
        <row r="324">
          <cell r="A324">
            <v>292.77100000000002</v>
          </cell>
        </row>
        <row r="325">
          <cell r="A325">
            <v>292.72899999999998</v>
          </cell>
        </row>
        <row r="326">
          <cell r="A326">
            <v>292.92</v>
          </cell>
        </row>
        <row r="327">
          <cell r="A327">
            <v>292.71300000000002</v>
          </cell>
        </row>
        <row r="328">
          <cell r="A328">
            <v>292.68200000000002</v>
          </cell>
        </row>
        <row r="329">
          <cell r="A329">
            <v>304.33999999999997</v>
          </cell>
        </row>
        <row r="330">
          <cell r="A330">
            <v>291.51600000000002</v>
          </cell>
        </row>
        <row r="331">
          <cell r="A331">
            <v>291.36700000000002</v>
          </cell>
        </row>
        <row r="332">
          <cell r="A332">
            <v>266.50599999999997</v>
          </cell>
        </row>
        <row r="333">
          <cell r="A333">
            <v>266.29500000000002</v>
          </cell>
        </row>
        <row r="334">
          <cell r="A334">
            <v>262</v>
          </cell>
        </row>
        <row r="335">
          <cell r="A335">
            <v>261.96899999999999</v>
          </cell>
        </row>
        <row r="336">
          <cell r="A336">
            <v>261.98</v>
          </cell>
        </row>
        <row r="337">
          <cell r="A337">
            <v>261.971</v>
          </cell>
        </row>
        <row r="338">
          <cell r="A338">
            <v>261.971</v>
          </cell>
        </row>
        <row r="339">
          <cell r="A339">
            <v>261.99</v>
          </cell>
        </row>
        <row r="340">
          <cell r="A340">
            <v>261.96699999999998</v>
          </cell>
        </row>
        <row r="341">
          <cell r="A341">
            <v>261.553</v>
          </cell>
        </row>
        <row r="342">
          <cell r="A342">
            <v>262.05700000000002</v>
          </cell>
        </row>
        <row r="343">
          <cell r="A343">
            <v>211.809</v>
          </cell>
        </row>
        <row r="344">
          <cell r="A344">
            <v>193.422</v>
          </cell>
        </row>
        <row r="345">
          <cell r="A345">
            <v>160.97800000000001</v>
          </cell>
        </row>
        <row r="346">
          <cell r="A346">
            <v>160.96</v>
          </cell>
        </row>
        <row r="347">
          <cell r="A347">
            <v>160.946</v>
          </cell>
        </row>
        <row r="348">
          <cell r="A348">
            <v>160.96199999999999</v>
          </cell>
        </row>
        <row r="349">
          <cell r="A349">
            <v>159.01300000000001</v>
          </cell>
        </row>
        <row r="350">
          <cell r="A350">
            <v>145.88499999999999</v>
          </cell>
        </row>
        <row r="351">
          <cell r="A351">
            <v>145.898</v>
          </cell>
        </row>
        <row r="352">
          <cell r="A352">
            <v>145.88300000000001</v>
          </cell>
        </row>
        <row r="353">
          <cell r="A353">
            <v>145.881</v>
          </cell>
        </row>
        <row r="354">
          <cell r="A354">
            <v>137.803</v>
          </cell>
        </row>
        <row r="355">
          <cell r="A355">
            <v>137.81100000000001</v>
          </cell>
        </row>
        <row r="356">
          <cell r="A356">
            <v>137.81100000000001</v>
          </cell>
        </row>
        <row r="357">
          <cell r="A357">
            <v>137.828</v>
          </cell>
        </row>
        <row r="358">
          <cell r="A358">
            <v>137.83199999999999</v>
          </cell>
        </row>
        <row r="359">
          <cell r="A359">
            <v>137.83199999999999</v>
          </cell>
        </row>
        <row r="360">
          <cell r="A360">
            <v>137.834</v>
          </cell>
        </row>
        <row r="361">
          <cell r="A361">
            <v>137.816</v>
          </cell>
        </row>
        <row r="362">
          <cell r="A362">
            <v>137.828</v>
          </cell>
        </row>
        <row r="363">
          <cell r="A363">
            <v>137.816</v>
          </cell>
        </row>
        <row r="364">
          <cell r="A364">
            <v>137.81800000000001</v>
          </cell>
        </row>
        <row r="365">
          <cell r="A365">
            <v>137.80699999999999</v>
          </cell>
        </row>
        <row r="366">
          <cell r="A366">
            <v>172.636</v>
          </cell>
        </row>
        <row r="367">
          <cell r="A367">
            <v>181.56200000000001</v>
          </cell>
        </row>
        <row r="368">
          <cell r="A368">
            <v>181.38</v>
          </cell>
        </row>
        <row r="369">
          <cell r="A369">
            <v>192.798</v>
          </cell>
        </row>
        <row r="370">
          <cell r="A370">
            <v>194.27799999999999</v>
          </cell>
        </row>
        <row r="371">
          <cell r="A371">
            <v>194.34100000000001</v>
          </cell>
        </row>
        <row r="372">
          <cell r="A372">
            <v>200.17699999999999</v>
          </cell>
        </row>
        <row r="373">
          <cell r="A373">
            <v>200.452</v>
          </cell>
        </row>
        <row r="374">
          <cell r="A374">
            <v>200.39699999999999</v>
          </cell>
        </row>
        <row r="375">
          <cell r="A375">
            <v>200.364</v>
          </cell>
        </row>
        <row r="376">
          <cell r="A376">
            <v>200.405</v>
          </cell>
        </row>
        <row r="377">
          <cell r="A377">
            <v>222.608</v>
          </cell>
        </row>
        <row r="378">
          <cell r="A378">
            <v>227.22800000000001</v>
          </cell>
        </row>
        <row r="379">
          <cell r="A379">
            <v>225.411</v>
          </cell>
        </row>
        <row r="380">
          <cell r="A380">
            <v>225.31899999999999</v>
          </cell>
        </row>
        <row r="381">
          <cell r="A381">
            <v>235.92099999999999</v>
          </cell>
        </row>
        <row r="382">
          <cell r="A382">
            <v>235.67500000000001</v>
          </cell>
        </row>
        <row r="383">
          <cell r="A383">
            <v>235.66900000000001</v>
          </cell>
        </row>
        <row r="384">
          <cell r="A384">
            <v>235.63399999999999</v>
          </cell>
        </row>
        <row r="385">
          <cell r="A385">
            <v>235.61</v>
          </cell>
        </row>
        <row r="386">
          <cell r="A386">
            <v>236.34700000000001</v>
          </cell>
        </row>
        <row r="387">
          <cell r="A387">
            <v>236.77199999999999</v>
          </cell>
        </row>
        <row r="388">
          <cell r="A388">
            <v>236.64</v>
          </cell>
        </row>
        <row r="389">
          <cell r="A389">
            <v>236.68299999999999</v>
          </cell>
        </row>
        <row r="390">
          <cell r="A390">
            <v>236.56899999999999</v>
          </cell>
        </row>
        <row r="391">
          <cell r="A391">
            <v>236.8</v>
          </cell>
        </row>
        <row r="392">
          <cell r="A392">
            <v>236.79599999999999</v>
          </cell>
        </row>
        <row r="393">
          <cell r="A393">
            <v>236.804</v>
          </cell>
        </row>
        <row r="394">
          <cell r="A394">
            <v>236.83500000000001</v>
          </cell>
        </row>
        <row r="395">
          <cell r="A395">
            <v>236.77600000000001</v>
          </cell>
        </row>
        <row r="396">
          <cell r="A396">
            <v>237.79599999999999</v>
          </cell>
        </row>
        <row r="397">
          <cell r="A397">
            <v>246.80799999999999</v>
          </cell>
        </row>
        <row r="398">
          <cell r="A398">
            <v>248.85400000000001</v>
          </cell>
        </row>
        <row r="399">
          <cell r="A399">
            <v>241.042</v>
          </cell>
        </row>
        <row r="400">
          <cell r="A400">
            <v>242.358</v>
          </cell>
        </row>
        <row r="401">
          <cell r="A401">
            <v>241.39699999999999</v>
          </cell>
        </row>
        <row r="402">
          <cell r="A402">
            <v>240.81899999999999</v>
          </cell>
        </row>
        <row r="403">
          <cell r="A403">
            <v>240.679</v>
          </cell>
        </row>
        <row r="404">
          <cell r="A404">
            <v>239.82300000000001</v>
          </cell>
        </row>
        <row r="405">
          <cell r="A405">
            <v>239.44800000000001</v>
          </cell>
        </row>
        <row r="406">
          <cell r="A406">
            <v>239.71</v>
          </cell>
        </row>
        <row r="407">
          <cell r="A407">
            <v>239.76499999999999</v>
          </cell>
        </row>
        <row r="408">
          <cell r="A408">
            <v>239.94200000000001</v>
          </cell>
        </row>
        <row r="409">
          <cell r="A409">
            <v>239.774</v>
          </cell>
        </row>
        <row r="410">
          <cell r="A410">
            <v>239.876</v>
          </cell>
        </row>
        <row r="411">
          <cell r="A411">
            <v>239.774</v>
          </cell>
        </row>
        <row r="412">
          <cell r="A412">
            <v>239.77799999999999</v>
          </cell>
        </row>
        <row r="413">
          <cell r="A413">
            <v>239.798</v>
          </cell>
        </row>
        <row r="414">
          <cell r="A414">
            <v>239.85300000000001</v>
          </cell>
        </row>
        <row r="415">
          <cell r="A415">
            <v>239.767</v>
          </cell>
        </row>
        <row r="416">
          <cell r="A416">
            <v>242.267</v>
          </cell>
        </row>
        <row r="417">
          <cell r="A417">
            <v>246.286</v>
          </cell>
        </row>
        <row r="418">
          <cell r="A418">
            <v>248.20400000000001</v>
          </cell>
        </row>
        <row r="419">
          <cell r="A419">
            <v>248.34899999999999</v>
          </cell>
        </row>
        <row r="420">
          <cell r="A420">
            <v>240.911</v>
          </cell>
        </row>
        <row r="421">
          <cell r="A421">
            <v>240.56700000000001</v>
          </cell>
        </row>
        <row r="422">
          <cell r="A422">
            <v>240.48500000000001</v>
          </cell>
        </row>
        <row r="423">
          <cell r="A423">
            <v>240.22399999999999</v>
          </cell>
        </row>
        <row r="424">
          <cell r="A424">
            <v>240.095</v>
          </cell>
        </row>
        <row r="425">
          <cell r="A425">
            <v>239.946</v>
          </cell>
        </row>
        <row r="426">
          <cell r="A426">
            <v>239.88399999999999</v>
          </cell>
        </row>
        <row r="427">
          <cell r="A427">
            <v>239.98099999999999</v>
          </cell>
        </row>
        <row r="428">
          <cell r="A428">
            <v>240.05600000000001</v>
          </cell>
        </row>
        <row r="429">
          <cell r="A429">
            <v>240.005</v>
          </cell>
        </row>
        <row r="430">
          <cell r="A430">
            <v>240.07499999999999</v>
          </cell>
        </row>
        <row r="431">
          <cell r="A431">
            <v>240.10300000000001</v>
          </cell>
        </row>
        <row r="432">
          <cell r="A432">
            <v>240.06299999999999</v>
          </cell>
        </row>
        <row r="433">
          <cell r="A433">
            <v>243.10300000000001</v>
          </cell>
        </row>
        <row r="434">
          <cell r="A434">
            <v>246.392</v>
          </cell>
        </row>
        <row r="435">
          <cell r="A435">
            <v>249.32499999999999</v>
          </cell>
        </row>
        <row r="436">
          <cell r="A436">
            <v>250.28200000000001</v>
          </cell>
        </row>
        <row r="437">
          <cell r="A437">
            <v>249.649</v>
          </cell>
        </row>
        <row r="438">
          <cell r="A438">
            <v>249.90700000000001</v>
          </cell>
        </row>
        <row r="439">
          <cell r="A439">
            <v>249.32900000000001</v>
          </cell>
        </row>
        <row r="440">
          <cell r="A440">
            <v>249.48500000000001</v>
          </cell>
        </row>
        <row r="441">
          <cell r="A441">
            <v>249.43799999999999</v>
          </cell>
        </row>
        <row r="442">
          <cell r="A442">
            <v>249.31700000000001</v>
          </cell>
        </row>
        <row r="443">
          <cell r="A443">
            <v>249.51300000000001</v>
          </cell>
        </row>
        <row r="444">
          <cell r="A444">
            <v>249.56700000000001</v>
          </cell>
        </row>
        <row r="445">
          <cell r="A445">
            <v>249.60599999999999</v>
          </cell>
        </row>
        <row r="446">
          <cell r="A446">
            <v>249.14599999999999</v>
          </cell>
        </row>
        <row r="447">
          <cell r="A447">
            <v>248.47800000000001</v>
          </cell>
        </row>
        <row r="448">
          <cell r="A448">
            <v>248.40299999999999</v>
          </cell>
        </row>
        <row r="449">
          <cell r="A449">
            <v>238.16300000000001</v>
          </cell>
        </row>
        <row r="450">
          <cell r="A450">
            <v>237.76900000000001</v>
          </cell>
        </row>
        <row r="451">
          <cell r="A451">
            <v>228.286</v>
          </cell>
        </row>
        <row r="452">
          <cell r="A452">
            <v>240.22</v>
          </cell>
        </row>
        <row r="453">
          <cell r="A453">
            <v>236.614</v>
          </cell>
        </row>
        <row r="454">
          <cell r="A454">
            <v>233.36199999999999</v>
          </cell>
        </row>
        <row r="455">
          <cell r="A455">
            <v>214.26499999999999</v>
          </cell>
        </row>
        <row r="456">
          <cell r="A456">
            <v>201.00700000000001</v>
          </cell>
        </row>
        <row r="457">
          <cell r="A457">
            <v>202.12200000000001</v>
          </cell>
        </row>
        <row r="458">
          <cell r="A458">
            <v>202.06700000000001</v>
          </cell>
        </row>
        <row r="459">
          <cell r="A459">
            <v>202.31700000000001</v>
          </cell>
        </row>
        <row r="460">
          <cell r="A460">
            <v>203.35400000000001</v>
          </cell>
        </row>
        <row r="461">
          <cell r="A461">
            <v>203.483</v>
          </cell>
        </row>
        <row r="462">
          <cell r="A462">
            <v>203.81899999999999</v>
          </cell>
        </row>
        <row r="463">
          <cell r="A463">
            <v>205.06899999999999</v>
          </cell>
        </row>
        <row r="464">
          <cell r="A464">
            <v>206.39400000000001</v>
          </cell>
        </row>
        <row r="465">
          <cell r="A465">
            <v>206.28399999999999</v>
          </cell>
        </row>
        <row r="466">
          <cell r="A466">
            <v>207.26499999999999</v>
          </cell>
        </row>
        <row r="467">
          <cell r="A467">
            <v>207.79599999999999</v>
          </cell>
        </row>
        <row r="468">
          <cell r="A468">
            <v>208.45599999999999</v>
          </cell>
        </row>
        <row r="469">
          <cell r="A469">
            <v>209.28800000000001</v>
          </cell>
        </row>
        <row r="470">
          <cell r="A470">
            <v>209.19</v>
          </cell>
        </row>
        <row r="471">
          <cell r="A471">
            <v>209.315</v>
          </cell>
        </row>
        <row r="472">
          <cell r="A472">
            <v>209.18700000000001</v>
          </cell>
        </row>
        <row r="473">
          <cell r="A473">
            <v>209.12799999999999</v>
          </cell>
        </row>
        <row r="474">
          <cell r="A474">
            <v>209.571</v>
          </cell>
        </row>
        <row r="475">
          <cell r="A475">
            <v>210.51300000000001</v>
          </cell>
        </row>
        <row r="476">
          <cell r="A476">
            <v>211.47200000000001</v>
          </cell>
        </row>
        <row r="477">
          <cell r="A477">
            <v>212.13</v>
          </cell>
        </row>
        <row r="478">
          <cell r="A478">
            <v>212.19200000000001</v>
          </cell>
        </row>
        <row r="479">
          <cell r="A479">
            <v>213.59899999999999</v>
          </cell>
        </row>
        <row r="480">
          <cell r="A480">
            <v>214.06700000000001</v>
          </cell>
        </row>
        <row r="481">
          <cell r="A481">
            <v>215.626</v>
          </cell>
        </row>
        <row r="482">
          <cell r="A482">
            <v>215.46199999999999</v>
          </cell>
        </row>
        <row r="483">
          <cell r="A483">
            <v>215.446</v>
          </cell>
        </row>
        <row r="484">
          <cell r="A484">
            <v>215.71600000000001</v>
          </cell>
        </row>
        <row r="485">
          <cell r="A485">
            <v>205.833</v>
          </cell>
        </row>
        <row r="486">
          <cell r="A486">
            <v>216.24299999999999</v>
          </cell>
        </row>
        <row r="487">
          <cell r="A487">
            <v>216.22800000000001</v>
          </cell>
        </row>
        <row r="488">
          <cell r="A488">
            <v>216.16900000000001</v>
          </cell>
        </row>
        <row r="489">
          <cell r="A489">
            <v>216.05199999999999</v>
          </cell>
        </row>
        <row r="490">
          <cell r="A490">
            <v>216.10599999999999</v>
          </cell>
        </row>
        <row r="491">
          <cell r="A491">
            <v>216.03200000000001</v>
          </cell>
        </row>
        <row r="492">
          <cell r="A492">
            <v>216.34100000000001</v>
          </cell>
        </row>
        <row r="493">
          <cell r="A493">
            <v>216.35300000000001</v>
          </cell>
        </row>
        <row r="494">
          <cell r="A494">
            <v>216.376</v>
          </cell>
        </row>
        <row r="495">
          <cell r="A495">
            <v>216.31700000000001</v>
          </cell>
        </row>
        <row r="496">
          <cell r="A496">
            <v>216.31700000000001</v>
          </cell>
        </row>
        <row r="497">
          <cell r="A497">
            <v>216.71600000000001</v>
          </cell>
        </row>
        <row r="498">
          <cell r="A498">
            <v>216.89599999999999</v>
          </cell>
        </row>
        <row r="499">
          <cell r="A499">
            <v>216.68799999999999</v>
          </cell>
        </row>
        <row r="500">
          <cell r="A500">
            <v>217.083</v>
          </cell>
        </row>
        <row r="501">
          <cell r="A501">
            <v>220.411</v>
          </cell>
        </row>
        <row r="502">
          <cell r="A502">
            <v>244.43899999999999</v>
          </cell>
        </row>
        <row r="503">
          <cell r="A503">
            <v>258.89499999999998</v>
          </cell>
        </row>
        <row r="504">
          <cell r="A504">
            <v>258.30500000000001</v>
          </cell>
        </row>
        <row r="505">
          <cell r="A505">
            <v>258.31099999999998</v>
          </cell>
        </row>
        <row r="506">
          <cell r="A506">
            <v>247.19900000000001</v>
          </cell>
        </row>
        <row r="507">
          <cell r="A507">
            <v>246.19499999999999</v>
          </cell>
        </row>
        <row r="508">
          <cell r="A508">
            <v>246.38499999999999</v>
          </cell>
        </row>
        <row r="509">
          <cell r="A509">
            <v>260.334</v>
          </cell>
        </row>
        <row r="510">
          <cell r="A510">
            <v>245.51400000000001</v>
          </cell>
        </row>
        <row r="511">
          <cell r="A511">
            <v>246.398</v>
          </cell>
        </row>
        <row r="512">
          <cell r="A512">
            <v>229.20500000000001</v>
          </cell>
        </row>
        <row r="513">
          <cell r="A513">
            <v>228.98400000000001</v>
          </cell>
        </row>
        <row r="514">
          <cell r="A514">
            <v>228.95699999999999</v>
          </cell>
        </row>
        <row r="515">
          <cell r="A515">
            <v>228.965</v>
          </cell>
        </row>
        <row r="516">
          <cell r="A516">
            <v>228.953</v>
          </cell>
        </row>
        <row r="517">
          <cell r="A517">
            <v>228.98</v>
          </cell>
        </row>
        <row r="518">
          <cell r="A518">
            <v>229</v>
          </cell>
        </row>
        <row r="519">
          <cell r="A519">
            <v>228.96899999999999</v>
          </cell>
        </row>
        <row r="520">
          <cell r="A520">
            <v>228.965</v>
          </cell>
        </row>
        <row r="521">
          <cell r="A521">
            <v>253.738</v>
          </cell>
        </row>
        <row r="522">
          <cell r="A522">
            <v>217.55500000000001</v>
          </cell>
        </row>
        <row r="523">
          <cell r="A523">
            <v>217.03899999999999</v>
          </cell>
        </row>
        <row r="524">
          <cell r="A524">
            <v>228.613</v>
          </cell>
        </row>
        <row r="525">
          <cell r="A525">
            <v>227.887</v>
          </cell>
        </row>
        <row r="526">
          <cell r="A526">
            <v>227.87899999999999</v>
          </cell>
        </row>
        <row r="527">
          <cell r="A527">
            <v>227.785</v>
          </cell>
        </row>
        <row r="528">
          <cell r="A528">
            <v>228.03100000000001</v>
          </cell>
        </row>
        <row r="529">
          <cell r="A529">
            <v>228.81200000000001</v>
          </cell>
        </row>
        <row r="530">
          <cell r="A530">
            <v>228.816</v>
          </cell>
        </row>
        <row r="531">
          <cell r="A531">
            <v>228.828</v>
          </cell>
        </row>
        <row r="532">
          <cell r="A532">
            <v>249.11099999999999</v>
          </cell>
        </row>
        <row r="533">
          <cell r="A533">
            <v>272.64999999999998</v>
          </cell>
        </row>
        <row r="534">
          <cell r="A534">
            <v>272.30500000000001</v>
          </cell>
        </row>
        <row r="535">
          <cell r="A535">
            <v>272.19900000000001</v>
          </cell>
        </row>
        <row r="536">
          <cell r="A536">
            <v>272.44900000000001</v>
          </cell>
        </row>
        <row r="537">
          <cell r="A537">
            <v>272.346</v>
          </cell>
        </row>
        <row r="538">
          <cell r="A538">
            <v>272.10399999999998</v>
          </cell>
        </row>
        <row r="539">
          <cell r="A539">
            <v>272.113</v>
          </cell>
        </row>
        <row r="540">
          <cell r="A540">
            <v>272.85899999999998</v>
          </cell>
        </row>
        <row r="541">
          <cell r="A541">
            <v>273.37099999999998</v>
          </cell>
        </row>
        <row r="542">
          <cell r="A542">
            <v>274.62900000000002</v>
          </cell>
        </row>
        <row r="543">
          <cell r="A543">
            <v>278.82600000000002</v>
          </cell>
        </row>
        <row r="544">
          <cell r="A544">
            <v>271.92</v>
          </cell>
        </row>
        <row r="545">
          <cell r="A545">
            <v>271.40199999999999</v>
          </cell>
        </row>
        <row r="546">
          <cell r="A546">
            <v>271.40600000000001</v>
          </cell>
        </row>
        <row r="547">
          <cell r="A547">
            <v>271.37099999999998</v>
          </cell>
        </row>
        <row r="548">
          <cell r="A548">
            <v>271.35899999999998</v>
          </cell>
        </row>
        <row r="549">
          <cell r="A549">
            <v>271.33600000000001</v>
          </cell>
        </row>
        <row r="550">
          <cell r="A550">
            <v>274.40199999999999</v>
          </cell>
        </row>
        <row r="551">
          <cell r="A551">
            <v>273.49599999999998</v>
          </cell>
        </row>
        <row r="552">
          <cell r="A552">
            <v>279.28899999999999</v>
          </cell>
        </row>
        <row r="553">
          <cell r="A553">
            <v>273.30500000000001</v>
          </cell>
        </row>
        <row r="554">
          <cell r="A554">
            <v>273.28100000000001</v>
          </cell>
        </row>
        <row r="555">
          <cell r="A555">
            <v>273.26600000000002</v>
          </cell>
        </row>
        <row r="556">
          <cell r="A556">
            <v>273.23</v>
          </cell>
        </row>
        <row r="557">
          <cell r="A557">
            <v>273.22300000000001</v>
          </cell>
        </row>
        <row r="558">
          <cell r="A558">
            <v>273.25</v>
          </cell>
        </row>
        <row r="559">
          <cell r="A559">
            <v>274.35199999999998</v>
          </cell>
        </row>
        <row r="560">
          <cell r="A560">
            <v>274.90199999999999</v>
          </cell>
        </row>
        <row r="561">
          <cell r="A561">
            <v>280.54700000000003</v>
          </cell>
        </row>
        <row r="562">
          <cell r="A562">
            <v>281.92200000000003</v>
          </cell>
        </row>
        <row r="563">
          <cell r="A563">
            <v>282.34800000000001</v>
          </cell>
        </row>
        <row r="564">
          <cell r="A564">
            <v>282.03899999999999</v>
          </cell>
        </row>
        <row r="565">
          <cell r="A565">
            <v>282.48</v>
          </cell>
        </row>
        <row r="566">
          <cell r="A566">
            <v>282.06200000000001</v>
          </cell>
        </row>
        <row r="567">
          <cell r="A567">
            <v>282.04700000000003</v>
          </cell>
        </row>
        <row r="568">
          <cell r="A568">
            <v>282.07400000000001</v>
          </cell>
        </row>
        <row r="569">
          <cell r="A569">
            <v>282.06200000000001</v>
          </cell>
        </row>
        <row r="570">
          <cell r="A570">
            <v>282.05099999999999</v>
          </cell>
        </row>
        <row r="571">
          <cell r="A571">
            <v>282.07400000000001</v>
          </cell>
        </row>
        <row r="572">
          <cell r="A572">
            <v>282.06200000000001</v>
          </cell>
        </row>
        <row r="573">
          <cell r="A573">
            <v>282.03899999999999</v>
          </cell>
        </row>
        <row r="574">
          <cell r="A574">
            <v>282.21699999999998</v>
          </cell>
        </row>
        <row r="575">
          <cell r="A575">
            <v>280.959</v>
          </cell>
        </row>
        <row r="576">
          <cell r="A576">
            <v>280.834</v>
          </cell>
        </row>
        <row r="577">
          <cell r="A577">
            <v>270.10199999999998</v>
          </cell>
        </row>
        <row r="578">
          <cell r="A578">
            <v>270.40600000000001</v>
          </cell>
        </row>
        <row r="579">
          <cell r="A579">
            <v>269.05500000000001</v>
          </cell>
        </row>
        <row r="580">
          <cell r="A580">
            <v>269.05500000000001</v>
          </cell>
        </row>
        <row r="581">
          <cell r="A581">
            <v>182.529</v>
          </cell>
        </row>
        <row r="582">
          <cell r="A582">
            <v>151.96799999999999</v>
          </cell>
        </row>
        <row r="583">
          <cell r="A583">
            <v>151.09899999999999</v>
          </cell>
        </row>
        <row r="584">
          <cell r="A584">
            <v>150.517</v>
          </cell>
        </row>
        <row r="585">
          <cell r="A585">
            <v>150.53800000000001</v>
          </cell>
        </row>
        <row r="586">
          <cell r="A586">
            <v>150.52199999999999</v>
          </cell>
        </row>
        <row r="587">
          <cell r="A587">
            <v>150.52199999999999</v>
          </cell>
        </row>
        <row r="588">
          <cell r="A588">
            <v>149.477</v>
          </cell>
        </row>
        <row r="589">
          <cell r="A589">
            <v>144.61500000000001</v>
          </cell>
        </row>
        <row r="590">
          <cell r="A590">
            <v>144.62299999999999</v>
          </cell>
        </row>
        <row r="591">
          <cell r="A591">
            <v>144.61099999999999</v>
          </cell>
        </row>
        <row r="592">
          <cell r="A592">
            <v>140.172</v>
          </cell>
        </row>
        <row r="593">
          <cell r="A593">
            <v>140.16</v>
          </cell>
        </row>
        <row r="594">
          <cell r="A594">
            <v>140.15600000000001</v>
          </cell>
        </row>
        <row r="595">
          <cell r="A595">
            <v>156.767</v>
          </cell>
        </row>
        <row r="596">
          <cell r="A596">
            <v>184.80600000000001</v>
          </cell>
        </row>
        <row r="597">
          <cell r="A597">
            <v>184.3</v>
          </cell>
        </row>
        <row r="598">
          <cell r="A598">
            <v>184.261</v>
          </cell>
        </row>
        <row r="599">
          <cell r="A599">
            <v>184.23699999999999</v>
          </cell>
        </row>
        <row r="600">
          <cell r="A600">
            <v>196.39</v>
          </cell>
        </row>
        <row r="601">
          <cell r="A601">
            <v>197.13399999999999</v>
          </cell>
        </row>
        <row r="602">
          <cell r="A602">
            <v>197.40299999999999</v>
          </cell>
        </row>
        <row r="603">
          <cell r="A603">
            <v>202.851</v>
          </cell>
        </row>
        <row r="604">
          <cell r="A604">
            <v>202.8</v>
          </cell>
        </row>
        <row r="605">
          <cell r="A605">
            <v>202.80799999999999</v>
          </cell>
        </row>
        <row r="606">
          <cell r="A606">
            <v>202.78</v>
          </cell>
        </row>
        <row r="607">
          <cell r="A607">
            <v>202.78800000000001</v>
          </cell>
        </row>
        <row r="608">
          <cell r="A608">
            <v>202.92099999999999</v>
          </cell>
        </row>
        <row r="609">
          <cell r="A609">
            <v>226.905</v>
          </cell>
        </row>
        <row r="610">
          <cell r="A610">
            <v>228.476</v>
          </cell>
        </row>
        <row r="611">
          <cell r="A611">
            <v>229.09299999999999</v>
          </cell>
        </row>
        <row r="612">
          <cell r="A612">
            <v>228.071</v>
          </cell>
        </row>
        <row r="613">
          <cell r="A613">
            <v>238.685</v>
          </cell>
        </row>
        <row r="614">
          <cell r="A614">
            <v>238.43100000000001</v>
          </cell>
        </row>
        <row r="615">
          <cell r="A615">
            <v>239.155</v>
          </cell>
        </row>
        <row r="616">
          <cell r="A616">
            <v>239.19</v>
          </cell>
        </row>
        <row r="617">
          <cell r="A617">
            <v>239.095</v>
          </cell>
        </row>
        <row r="618">
          <cell r="A618">
            <v>239.09100000000001</v>
          </cell>
        </row>
        <row r="619">
          <cell r="A619">
            <v>239.52099999999999</v>
          </cell>
        </row>
        <row r="620">
          <cell r="A620">
            <v>239.392</v>
          </cell>
        </row>
        <row r="621">
          <cell r="A621">
            <v>239.392</v>
          </cell>
        </row>
        <row r="622">
          <cell r="A622">
            <v>239.399</v>
          </cell>
        </row>
        <row r="623">
          <cell r="A623">
            <v>239.517</v>
          </cell>
        </row>
        <row r="624">
          <cell r="A624">
            <v>239.54</v>
          </cell>
        </row>
        <row r="625">
          <cell r="A625">
            <v>239.61</v>
          </cell>
        </row>
        <row r="626">
          <cell r="A626">
            <v>239.41499999999999</v>
          </cell>
        </row>
        <row r="627">
          <cell r="A627">
            <v>239.345</v>
          </cell>
        </row>
        <row r="628">
          <cell r="A628">
            <v>239.411</v>
          </cell>
        </row>
        <row r="629">
          <cell r="A629">
            <v>239.47</v>
          </cell>
        </row>
        <row r="630">
          <cell r="A630">
            <v>239.376</v>
          </cell>
        </row>
        <row r="631">
          <cell r="A631">
            <v>246.83699999999999</v>
          </cell>
        </row>
        <row r="632">
          <cell r="A632">
            <v>250.05600000000001</v>
          </cell>
        </row>
        <row r="633">
          <cell r="A633">
            <v>252.864</v>
          </cell>
        </row>
        <row r="634">
          <cell r="A634">
            <v>253.02799999999999</v>
          </cell>
        </row>
        <row r="635">
          <cell r="A635">
            <v>252.49299999999999</v>
          </cell>
        </row>
        <row r="636">
          <cell r="A636">
            <v>243.85300000000001</v>
          </cell>
        </row>
        <row r="637">
          <cell r="A637">
            <v>244.06299999999999</v>
          </cell>
        </row>
        <row r="638">
          <cell r="A638">
            <v>243.708</v>
          </cell>
        </row>
        <row r="639">
          <cell r="A639">
            <v>243.696</v>
          </cell>
        </row>
        <row r="640">
          <cell r="A640">
            <v>243.72</v>
          </cell>
        </row>
        <row r="641">
          <cell r="A641">
            <v>243.489</v>
          </cell>
        </row>
        <row r="642">
          <cell r="A642">
            <v>243.57499999999999</v>
          </cell>
        </row>
        <row r="643">
          <cell r="A643">
            <v>243.52099999999999</v>
          </cell>
        </row>
        <row r="644">
          <cell r="A644">
            <v>243.60599999999999</v>
          </cell>
        </row>
        <row r="645">
          <cell r="A645">
            <v>243.63800000000001</v>
          </cell>
        </row>
        <row r="646">
          <cell r="A646">
            <v>243.63800000000001</v>
          </cell>
        </row>
        <row r="647">
          <cell r="A647">
            <v>243.61</v>
          </cell>
        </row>
        <row r="648">
          <cell r="A648">
            <v>243.87200000000001</v>
          </cell>
        </row>
        <row r="649">
          <cell r="A649">
            <v>243.649</v>
          </cell>
        </row>
        <row r="650">
          <cell r="A650">
            <v>243.63</v>
          </cell>
        </row>
        <row r="651">
          <cell r="A651">
            <v>243.649</v>
          </cell>
        </row>
        <row r="652">
          <cell r="A652">
            <v>243.626</v>
          </cell>
        </row>
        <row r="653">
          <cell r="A653">
            <v>243.642</v>
          </cell>
        </row>
        <row r="654">
          <cell r="A654">
            <v>243.65299999999999</v>
          </cell>
        </row>
        <row r="655">
          <cell r="A655">
            <v>243.642</v>
          </cell>
        </row>
        <row r="656">
          <cell r="A656">
            <v>244.10300000000001</v>
          </cell>
        </row>
        <row r="657">
          <cell r="A657">
            <v>243.86799999999999</v>
          </cell>
        </row>
        <row r="658">
          <cell r="A658">
            <v>243.85300000000001</v>
          </cell>
        </row>
        <row r="659">
          <cell r="A659">
            <v>243.923</v>
          </cell>
        </row>
        <row r="660">
          <cell r="A660">
            <v>243.892</v>
          </cell>
        </row>
        <row r="661">
          <cell r="A661">
            <v>243.88800000000001</v>
          </cell>
        </row>
        <row r="662">
          <cell r="A662">
            <v>243.911</v>
          </cell>
        </row>
        <row r="663">
          <cell r="A663">
            <v>243.876</v>
          </cell>
        </row>
        <row r="664">
          <cell r="A664">
            <v>243.989</v>
          </cell>
        </row>
        <row r="665">
          <cell r="A665">
            <v>244.29400000000001</v>
          </cell>
        </row>
        <row r="666">
          <cell r="A666">
            <v>243.90700000000001</v>
          </cell>
        </row>
        <row r="667">
          <cell r="A667">
            <v>244.24299999999999</v>
          </cell>
        </row>
        <row r="668">
          <cell r="A668">
            <v>247.321</v>
          </cell>
        </row>
        <row r="669">
          <cell r="A669">
            <v>251.19200000000001</v>
          </cell>
        </row>
        <row r="670">
          <cell r="A670">
            <v>244.767</v>
          </cell>
        </row>
        <row r="671">
          <cell r="A671">
            <v>244.86</v>
          </cell>
        </row>
        <row r="672">
          <cell r="A672">
            <v>244.80199999999999</v>
          </cell>
        </row>
        <row r="673">
          <cell r="A673">
            <v>244.56</v>
          </cell>
        </row>
        <row r="674">
          <cell r="A674">
            <v>244.37200000000001</v>
          </cell>
        </row>
        <row r="675">
          <cell r="A675">
            <v>244.31700000000001</v>
          </cell>
        </row>
        <row r="676">
          <cell r="A676">
            <v>244.45</v>
          </cell>
        </row>
        <row r="677">
          <cell r="A677">
            <v>244.23099999999999</v>
          </cell>
        </row>
        <row r="678">
          <cell r="A678">
            <v>244.39599999999999</v>
          </cell>
        </row>
        <row r="679">
          <cell r="A679">
            <v>244.37200000000001</v>
          </cell>
        </row>
        <row r="680">
          <cell r="A680">
            <v>244.376</v>
          </cell>
        </row>
        <row r="681">
          <cell r="A681">
            <v>244.392</v>
          </cell>
        </row>
        <row r="682">
          <cell r="A682">
            <v>244.38800000000001</v>
          </cell>
        </row>
        <row r="683">
          <cell r="A683">
            <v>244.46600000000001</v>
          </cell>
        </row>
        <row r="684">
          <cell r="A684">
            <v>244.376</v>
          </cell>
        </row>
        <row r="685">
          <cell r="A685">
            <v>244.61799999999999</v>
          </cell>
        </row>
        <row r="686">
          <cell r="A686">
            <v>244.345</v>
          </cell>
        </row>
        <row r="687">
          <cell r="A687">
            <v>244.34100000000001</v>
          </cell>
        </row>
        <row r="688">
          <cell r="A688">
            <v>244.35599999999999</v>
          </cell>
        </row>
        <row r="689">
          <cell r="A689">
            <v>244.41499999999999</v>
          </cell>
        </row>
        <row r="690">
          <cell r="A690">
            <v>244.43799999999999</v>
          </cell>
        </row>
        <row r="691">
          <cell r="A691">
            <v>244.364</v>
          </cell>
        </row>
        <row r="692">
          <cell r="A692">
            <v>246.73500000000001</v>
          </cell>
        </row>
        <row r="693">
          <cell r="A693">
            <v>249.91900000000001</v>
          </cell>
        </row>
        <row r="694">
          <cell r="A694">
            <v>253.67699999999999</v>
          </cell>
        </row>
        <row r="695">
          <cell r="A695">
            <v>253.18799999999999</v>
          </cell>
        </row>
        <row r="696">
          <cell r="A696">
            <v>253.04</v>
          </cell>
        </row>
        <row r="697">
          <cell r="A697">
            <v>253.48500000000001</v>
          </cell>
        </row>
        <row r="698">
          <cell r="A698">
            <v>252.911</v>
          </cell>
        </row>
        <row r="699">
          <cell r="A699">
            <v>252.774</v>
          </cell>
        </row>
        <row r="700">
          <cell r="A700">
            <v>252.97399999999999</v>
          </cell>
        </row>
        <row r="701">
          <cell r="A701">
            <v>252.20400000000001</v>
          </cell>
        </row>
        <row r="702">
          <cell r="A702">
            <v>252.85300000000001</v>
          </cell>
        </row>
        <row r="703">
          <cell r="A703">
            <v>252.72800000000001</v>
          </cell>
        </row>
        <row r="704">
          <cell r="A704">
            <v>253.46199999999999</v>
          </cell>
        </row>
        <row r="705">
          <cell r="A705">
            <v>252.49700000000001</v>
          </cell>
        </row>
        <row r="706">
          <cell r="A706">
            <v>252.45</v>
          </cell>
        </row>
        <row r="707">
          <cell r="A707">
            <v>252.44200000000001</v>
          </cell>
        </row>
        <row r="708">
          <cell r="A708">
            <v>252.333</v>
          </cell>
        </row>
        <row r="709">
          <cell r="A709">
            <v>252.298</v>
          </cell>
        </row>
        <row r="710">
          <cell r="A710">
            <v>252.24299999999999</v>
          </cell>
        </row>
        <row r="711">
          <cell r="A711">
            <v>253.06</v>
          </cell>
        </row>
        <row r="712">
          <cell r="A712">
            <v>253.04</v>
          </cell>
        </row>
        <row r="713">
          <cell r="A713">
            <v>253.01300000000001</v>
          </cell>
        </row>
        <row r="714">
          <cell r="A714">
            <v>252.99299999999999</v>
          </cell>
        </row>
        <row r="715">
          <cell r="A715">
            <v>253.25899999999999</v>
          </cell>
        </row>
        <row r="716">
          <cell r="A716">
            <v>252.96199999999999</v>
          </cell>
        </row>
        <row r="717">
          <cell r="A717">
            <v>265.26499999999999</v>
          </cell>
        </row>
        <row r="718">
          <cell r="A718">
            <v>242.304</v>
          </cell>
        </row>
        <row r="719">
          <cell r="A719">
            <v>232.71600000000001</v>
          </cell>
        </row>
        <row r="720">
          <cell r="A720">
            <v>232.255</v>
          </cell>
        </row>
        <row r="721">
          <cell r="A721">
            <v>230.74700000000001</v>
          </cell>
        </row>
        <row r="722">
          <cell r="A722">
            <v>230.38800000000001</v>
          </cell>
        </row>
        <row r="723">
          <cell r="A723">
            <v>230.38</v>
          </cell>
        </row>
        <row r="724">
          <cell r="A724">
            <v>230.42699999999999</v>
          </cell>
        </row>
        <row r="725">
          <cell r="A725">
            <v>230.077</v>
          </cell>
        </row>
        <row r="726">
          <cell r="A726">
            <v>230.06899999999999</v>
          </cell>
        </row>
        <row r="727">
          <cell r="A727">
            <v>203.12799999999999</v>
          </cell>
        </row>
        <row r="728">
          <cell r="A728">
            <v>203.09899999999999</v>
          </cell>
        </row>
        <row r="729">
          <cell r="A729">
            <v>203.23099999999999</v>
          </cell>
        </row>
        <row r="730">
          <cell r="A730">
            <v>204.62200000000001</v>
          </cell>
        </row>
        <row r="731">
          <cell r="A731">
            <v>205.63800000000001</v>
          </cell>
        </row>
        <row r="732">
          <cell r="A732">
            <v>206.46299999999999</v>
          </cell>
        </row>
        <row r="733">
          <cell r="A733">
            <v>207.27099999999999</v>
          </cell>
        </row>
        <row r="734">
          <cell r="A734">
            <v>207.24799999999999</v>
          </cell>
        </row>
        <row r="735">
          <cell r="A735">
            <v>207.779</v>
          </cell>
        </row>
        <row r="736">
          <cell r="A736">
            <v>207.83</v>
          </cell>
        </row>
        <row r="737">
          <cell r="A737">
            <v>208.291</v>
          </cell>
        </row>
        <row r="738">
          <cell r="A738">
            <v>209.42400000000001</v>
          </cell>
        </row>
        <row r="739">
          <cell r="A739">
            <v>209.92400000000001</v>
          </cell>
        </row>
        <row r="740">
          <cell r="A740">
            <v>210.24</v>
          </cell>
        </row>
        <row r="741">
          <cell r="A741">
            <v>210.29900000000001</v>
          </cell>
        </row>
        <row r="742">
          <cell r="A742">
            <v>210.21700000000001</v>
          </cell>
        </row>
        <row r="743">
          <cell r="A743">
            <v>210.17400000000001</v>
          </cell>
        </row>
        <row r="744">
          <cell r="A744">
            <v>210.178</v>
          </cell>
        </row>
        <row r="745">
          <cell r="A745">
            <v>210.143</v>
          </cell>
        </row>
        <row r="746">
          <cell r="A746">
            <v>210.14599999999999</v>
          </cell>
        </row>
        <row r="747">
          <cell r="A747">
            <v>210.18199999999999</v>
          </cell>
        </row>
        <row r="748">
          <cell r="A748">
            <v>210.154</v>
          </cell>
        </row>
        <row r="749">
          <cell r="A749">
            <v>210.24</v>
          </cell>
        </row>
        <row r="750">
          <cell r="A750">
            <v>211.357</v>
          </cell>
        </row>
        <row r="751">
          <cell r="A751">
            <v>211.822</v>
          </cell>
        </row>
        <row r="752">
          <cell r="A752">
            <v>212.34200000000001</v>
          </cell>
        </row>
        <row r="753">
          <cell r="A753">
            <v>212.447</v>
          </cell>
        </row>
        <row r="754">
          <cell r="A754">
            <v>212.209</v>
          </cell>
        </row>
        <row r="755">
          <cell r="A755">
            <v>212.98599999999999</v>
          </cell>
        </row>
        <row r="756">
          <cell r="A756">
            <v>212.52500000000001</v>
          </cell>
        </row>
        <row r="757">
          <cell r="A757">
            <v>213.24799999999999</v>
          </cell>
        </row>
        <row r="758">
          <cell r="A758">
            <v>214.404</v>
          </cell>
        </row>
        <row r="759">
          <cell r="A759">
            <v>214.50200000000001</v>
          </cell>
        </row>
        <row r="760">
          <cell r="A760">
            <v>203.38499999999999</v>
          </cell>
        </row>
        <row r="761">
          <cell r="A761">
            <v>214.447</v>
          </cell>
        </row>
        <row r="762">
          <cell r="A762">
            <v>213.73599999999999</v>
          </cell>
        </row>
        <row r="763">
          <cell r="A763">
            <v>213.69300000000001</v>
          </cell>
        </row>
        <row r="764">
          <cell r="A764">
            <v>213.55699999999999</v>
          </cell>
        </row>
        <row r="765">
          <cell r="A765">
            <v>213.17</v>
          </cell>
        </row>
        <row r="766">
          <cell r="A766">
            <v>213.05699999999999</v>
          </cell>
        </row>
        <row r="767">
          <cell r="A767">
            <v>213.15</v>
          </cell>
        </row>
        <row r="768">
          <cell r="A768">
            <v>213.18600000000001</v>
          </cell>
        </row>
        <row r="769">
          <cell r="A769">
            <v>213.13900000000001</v>
          </cell>
        </row>
        <row r="770">
          <cell r="A770">
            <v>213.11099999999999</v>
          </cell>
        </row>
        <row r="771">
          <cell r="A771">
            <v>213.398</v>
          </cell>
        </row>
        <row r="772">
          <cell r="A772">
            <v>213.363</v>
          </cell>
        </row>
        <row r="773">
          <cell r="A773">
            <v>213.148</v>
          </cell>
        </row>
        <row r="774">
          <cell r="A774">
            <v>218.87899999999999</v>
          </cell>
        </row>
        <row r="775">
          <cell r="A775">
            <v>217.84</v>
          </cell>
        </row>
        <row r="776">
          <cell r="A776">
            <v>217.81200000000001</v>
          </cell>
        </row>
        <row r="777">
          <cell r="A777">
            <v>217.809</v>
          </cell>
        </row>
        <row r="778">
          <cell r="A778">
            <v>217.83600000000001</v>
          </cell>
        </row>
        <row r="779">
          <cell r="A779">
            <v>217.77</v>
          </cell>
        </row>
        <row r="780">
          <cell r="A780">
            <v>217.78100000000001</v>
          </cell>
        </row>
        <row r="781">
          <cell r="A781">
            <v>217.80500000000001</v>
          </cell>
        </row>
        <row r="782">
          <cell r="A782">
            <v>217.78100000000001</v>
          </cell>
        </row>
        <row r="783">
          <cell r="A783">
            <v>217.75</v>
          </cell>
        </row>
        <row r="784">
          <cell r="A784">
            <v>217.77699999999999</v>
          </cell>
        </row>
        <row r="785">
          <cell r="A785">
            <v>220.48</v>
          </cell>
        </row>
        <row r="786">
          <cell r="A786">
            <v>221.637</v>
          </cell>
        </row>
        <row r="787">
          <cell r="A787">
            <v>221.67599999999999</v>
          </cell>
        </row>
        <row r="788">
          <cell r="A788">
            <v>221.70699999999999</v>
          </cell>
        </row>
        <row r="789">
          <cell r="A789">
            <v>221.68799999999999</v>
          </cell>
        </row>
        <row r="790">
          <cell r="A790">
            <v>221.70699999999999</v>
          </cell>
        </row>
        <row r="791">
          <cell r="A791">
            <v>221.637</v>
          </cell>
        </row>
        <row r="792">
          <cell r="A792">
            <v>221.67599999999999</v>
          </cell>
        </row>
        <row r="793">
          <cell r="A793">
            <v>221.66399999999999</v>
          </cell>
        </row>
        <row r="794">
          <cell r="A794">
            <v>221.59800000000001</v>
          </cell>
        </row>
        <row r="795">
          <cell r="A795">
            <v>221.60499999999999</v>
          </cell>
        </row>
        <row r="796">
          <cell r="A796">
            <v>221.625</v>
          </cell>
        </row>
        <row r="797">
          <cell r="A797">
            <v>223.77</v>
          </cell>
        </row>
        <row r="798">
          <cell r="A798">
            <v>223.613</v>
          </cell>
        </row>
        <row r="799">
          <cell r="A799">
            <v>223.59</v>
          </cell>
        </row>
        <row r="800">
          <cell r="A800">
            <v>223.477</v>
          </cell>
        </row>
        <row r="801">
          <cell r="A801">
            <v>223.55500000000001</v>
          </cell>
        </row>
        <row r="802">
          <cell r="A802">
            <v>223.477</v>
          </cell>
        </row>
        <row r="803">
          <cell r="A803">
            <v>223.488</v>
          </cell>
        </row>
        <row r="804">
          <cell r="A804">
            <v>248.227</v>
          </cell>
        </row>
        <row r="805">
          <cell r="A805">
            <v>211.75</v>
          </cell>
        </row>
        <row r="806">
          <cell r="A806">
            <v>211.28100000000001</v>
          </cell>
        </row>
        <row r="807">
          <cell r="A807">
            <v>211.148</v>
          </cell>
        </row>
        <row r="808">
          <cell r="A808">
            <v>223.017</v>
          </cell>
        </row>
        <row r="809">
          <cell r="A809">
            <v>222.16</v>
          </cell>
        </row>
        <row r="810">
          <cell r="A810">
            <v>222.15600000000001</v>
          </cell>
        </row>
        <row r="811">
          <cell r="A811">
            <v>222.15600000000001</v>
          </cell>
        </row>
        <row r="812">
          <cell r="A812">
            <v>222.15199999999999</v>
          </cell>
        </row>
        <row r="813">
          <cell r="A813">
            <v>221.285</v>
          </cell>
        </row>
        <row r="814">
          <cell r="A814">
            <v>220.785</v>
          </cell>
        </row>
        <row r="815">
          <cell r="A815">
            <v>220.78899999999999</v>
          </cell>
        </row>
        <row r="816">
          <cell r="A816">
            <v>220.78100000000001</v>
          </cell>
        </row>
        <row r="817">
          <cell r="A817">
            <v>220.76599999999999</v>
          </cell>
        </row>
        <row r="818">
          <cell r="A818">
            <v>220.78100000000001</v>
          </cell>
        </row>
        <row r="819">
          <cell r="A819">
            <v>220.77</v>
          </cell>
        </row>
        <row r="820">
          <cell r="A820">
            <v>220.77699999999999</v>
          </cell>
        </row>
        <row r="821">
          <cell r="A821">
            <v>220.77699999999999</v>
          </cell>
        </row>
        <row r="822">
          <cell r="A822">
            <v>220.773</v>
          </cell>
        </row>
        <row r="823">
          <cell r="A823">
            <v>220.773</v>
          </cell>
        </row>
        <row r="824">
          <cell r="A824">
            <v>220.77699999999999</v>
          </cell>
        </row>
        <row r="825">
          <cell r="A825">
            <v>220.78100000000001</v>
          </cell>
        </row>
        <row r="826">
          <cell r="A826">
            <v>220.773</v>
          </cell>
        </row>
        <row r="827">
          <cell r="A827">
            <v>220.76599999999999</v>
          </cell>
        </row>
        <row r="828">
          <cell r="A828">
            <v>221.94499999999999</v>
          </cell>
        </row>
        <row r="829">
          <cell r="A829">
            <v>260.56</v>
          </cell>
        </row>
        <row r="830">
          <cell r="A830">
            <v>265.11599999999999</v>
          </cell>
        </row>
        <row r="831">
          <cell r="A831">
            <v>264.81200000000001</v>
          </cell>
        </row>
        <row r="832">
          <cell r="A832">
            <v>264.71600000000001</v>
          </cell>
        </row>
        <row r="833">
          <cell r="A833">
            <v>265.20400000000001</v>
          </cell>
        </row>
        <row r="834">
          <cell r="A834">
            <v>265.11799999999999</v>
          </cell>
        </row>
        <row r="835">
          <cell r="A835">
            <v>265.01100000000002</v>
          </cell>
        </row>
        <row r="836">
          <cell r="A836">
            <v>265.01900000000001</v>
          </cell>
        </row>
        <row r="837">
          <cell r="A837">
            <v>264.995</v>
          </cell>
        </row>
        <row r="838">
          <cell r="A838">
            <v>265.86</v>
          </cell>
        </row>
        <row r="839">
          <cell r="A839">
            <v>268.34500000000003</v>
          </cell>
        </row>
        <row r="840">
          <cell r="A840">
            <v>265.41500000000002</v>
          </cell>
        </row>
        <row r="841">
          <cell r="A841">
            <v>265.161</v>
          </cell>
        </row>
        <row r="842">
          <cell r="A842">
            <v>283.92700000000002</v>
          </cell>
        </row>
        <row r="843">
          <cell r="A843">
            <v>266.41500000000002</v>
          </cell>
        </row>
        <row r="844">
          <cell r="A844">
            <v>266.00900000000001</v>
          </cell>
        </row>
        <row r="845">
          <cell r="A845">
            <v>266.005</v>
          </cell>
        </row>
        <row r="846">
          <cell r="A846">
            <v>265.99299999999999</v>
          </cell>
        </row>
        <row r="847">
          <cell r="A847">
            <v>265.91899999999998</v>
          </cell>
        </row>
        <row r="848">
          <cell r="A848">
            <v>265.90699999999998</v>
          </cell>
        </row>
        <row r="849">
          <cell r="A849">
            <v>267.56700000000001</v>
          </cell>
        </row>
        <row r="850">
          <cell r="A850">
            <v>266.286</v>
          </cell>
        </row>
        <row r="851">
          <cell r="A851">
            <v>284.83300000000003</v>
          </cell>
        </row>
        <row r="852">
          <cell r="A852">
            <v>266.15699999999998</v>
          </cell>
        </row>
        <row r="853">
          <cell r="A853">
            <v>266.00099999999998</v>
          </cell>
        </row>
        <row r="854">
          <cell r="A854">
            <v>265.99700000000001</v>
          </cell>
        </row>
        <row r="855">
          <cell r="A855">
            <v>265.96199999999999</v>
          </cell>
        </row>
        <row r="856">
          <cell r="A856">
            <v>265.93799999999999</v>
          </cell>
        </row>
        <row r="857">
          <cell r="A857">
            <v>265.96199999999999</v>
          </cell>
        </row>
        <row r="858">
          <cell r="A858">
            <v>265.892</v>
          </cell>
        </row>
        <row r="859">
          <cell r="A859">
            <v>264.63</v>
          </cell>
        </row>
        <row r="860">
          <cell r="A860">
            <v>266.411</v>
          </cell>
        </row>
        <row r="861">
          <cell r="A861">
            <v>266.06299999999999</v>
          </cell>
        </row>
        <row r="862">
          <cell r="A862">
            <v>284.81299999999999</v>
          </cell>
        </row>
        <row r="863">
          <cell r="A863">
            <v>287.58300000000003</v>
          </cell>
        </row>
        <row r="864">
          <cell r="A864">
            <v>287.7</v>
          </cell>
        </row>
        <row r="865">
          <cell r="A865">
            <v>287.673</v>
          </cell>
        </row>
        <row r="866">
          <cell r="A866">
            <v>288.02800000000002</v>
          </cell>
        </row>
        <row r="867">
          <cell r="A867">
            <v>287.67700000000002</v>
          </cell>
        </row>
        <row r="868">
          <cell r="A868">
            <v>287.548</v>
          </cell>
        </row>
        <row r="869">
          <cell r="A869">
            <v>287.54399999999998</v>
          </cell>
        </row>
        <row r="870">
          <cell r="A870">
            <v>287.54000000000002</v>
          </cell>
        </row>
        <row r="871">
          <cell r="A871">
            <v>287.55200000000002</v>
          </cell>
        </row>
        <row r="872">
          <cell r="A872">
            <v>287.536</v>
          </cell>
        </row>
        <row r="873">
          <cell r="A873">
            <v>287.524</v>
          </cell>
        </row>
        <row r="874">
          <cell r="A874">
            <v>287.53199999999998</v>
          </cell>
        </row>
        <row r="875">
          <cell r="A875">
            <v>287.50900000000001</v>
          </cell>
        </row>
        <row r="876">
          <cell r="A876">
            <v>287.49700000000001</v>
          </cell>
        </row>
        <row r="877">
          <cell r="A877">
            <v>287.73700000000002</v>
          </cell>
        </row>
        <row r="878">
          <cell r="A878">
            <v>286.71800000000002</v>
          </cell>
        </row>
        <row r="879">
          <cell r="A879">
            <v>264.49900000000002</v>
          </cell>
        </row>
        <row r="880">
          <cell r="A880">
            <v>261.35300000000001</v>
          </cell>
        </row>
        <row r="881">
          <cell r="A881">
            <v>260.423</v>
          </cell>
        </row>
        <row r="882">
          <cell r="A882">
            <v>254.24700000000001</v>
          </cell>
        </row>
        <row r="883">
          <cell r="A883">
            <v>254.21199999999999</v>
          </cell>
        </row>
        <row r="884">
          <cell r="A884">
            <v>254.21799999999999</v>
          </cell>
        </row>
        <row r="885">
          <cell r="A885">
            <v>254.19</v>
          </cell>
        </row>
        <row r="886">
          <cell r="A886">
            <v>254.19200000000001</v>
          </cell>
        </row>
        <row r="887">
          <cell r="A887">
            <v>234.85599999999999</v>
          </cell>
        </row>
        <row r="888">
          <cell r="A888">
            <v>234.84100000000001</v>
          </cell>
        </row>
        <row r="889">
          <cell r="A889">
            <v>234.83699999999999</v>
          </cell>
        </row>
        <row r="890">
          <cell r="A890">
            <v>234.845</v>
          </cell>
        </row>
        <row r="891">
          <cell r="A891">
            <v>234.84100000000001</v>
          </cell>
        </row>
        <row r="892">
          <cell r="A892">
            <v>234.84100000000001</v>
          </cell>
        </row>
        <row r="893">
          <cell r="A893">
            <v>234.84899999999999</v>
          </cell>
        </row>
        <row r="894">
          <cell r="A894">
            <v>234.83699999999999</v>
          </cell>
        </row>
        <row r="895">
          <cell r="A895">
            <v>234.83699999999999</v>
          </cell>
        </row>
        <row r="896">
          <cell r="A896">
            <v>234.84100000000001</v>
          </cell>
        </row>
        <row r="897">
          <cell r="A897">
            <v>222.30199999999999</v>
          </cell>
        </row>
        <row r="898">
          <cell r="A898">
            <v>222.755</v>
          </cell>
        </row>
        <row r="899">
          <cell r="A899">
            <v>184.529</v>
          </cell>
        </row>
        <row r="900">
          <cell r="A900">
            <v>157.791</v>
          </cell>
        </row>
        <row r="901">
          <cell r="A901">
            <v>148.09100000000001</v>
          </cell>
        </row>
        <row r="902">
          <cell r="A902">
            <v>146.899</v>
          </cell>
        </row>
        <row r="903">
          <cell r="A903">
            <v>146.892</v>
          </cell>
        </row>
        <row r="904">
          <cell r="A904">
            <v>146.90299999999999</v>
          </cell>
        </row>
        <row r="905">
          <cell r="A905">
            <v>146.87799999999999</v>
          </cell>
        </row>
        <row r="1010">
          <cell r="A1010">
            <v>228.518</v>
          </cell>
        </row>
        <row r="1011">
          <cell r="A1011">
            <v>224.04900000000001</v>
          </cell>
        </row>
        <row r="1012">
          <cell r="A1012">
            <v>223.93899999999999</v>
          </cell>
        </row>
        <row r="1013">
          <cell r="A1013">
            <v>223.95099999999999</v>
          </cell>
        </row>
        <row r="1014">
          <cell r="A1014">
            <v>223.947</v>
          </cell>
        </row>
        <row r="1015">
          <cell r="A1015">
            <v>223.95099999999999</v>
          </cell>
        </row>
        <row r="1016">
          <cell r="A1016">
            <v>223.93899999999999</v>
          </cell>
        </row>
        <row r="1017">
          <cell r="A1017">
            <v>223.95099999999999</v>
          </cell>
        </row>
        <row r="1018">
          <cell r="A1018">
            <v>223.94300000000001</v>
          </cell>
        </row>
        <row r="1019">
          <cell r="A1019">
            <v>223.834</v>
          </cell>
        </row>
        <row r="1020">
          <cell r="A1020">
            <v>225.11500000000001</v>
          </cell>
        </row>
        <row r="1021">
          <cell r="A1021">
            <v>224.369</v>
          </cell>
        </row>
        <row r="1022">
          <cell r="A1022">
            <v>187.51400000000001</v>
          </cell>
        </row>
        <row r="1023">
          <cell r="A1023">
            <v>185.82</v>
          </cell>
        </row>
        <row r="1024">
          <cell r="A1024">
            <v>158.09399999999999</v>
          </cell>
        </row>
        <row r="1025">
          <cell r="A1025">
            <v>192.40799999999999</v>
          </cell>
        </row>
        <row r="1026">
          <cell r="A1026">
            <v>191.85</v>
          </cell>
        </row>
        <row r="1027">
          <cell r="A1027">
            <v>191.82599999999999</v>
          </cell>
        </row>
        <row r="1028">
          <cell r="A1028">
            <v>190.79900000000001</v>
          </cell>
        </row>
        <row r="1029">
          <cell r="A1029">
            <v>188.34200000000001</v>
          </cell>
        </row>
        <row r="1030">
          <cell r="A1030">
            <v>190.625</v>
          </cell>
        </row>
        <row r="1031">
          <cell r="A1031">
            <v>197.375</v>
          </cell>
        </row>
        <row r="1032">
          <cell r="A1032">
            <v>197.31100000000001</v>
          </cell>
        </row>
        <row r="1033">
          <cell r="A1033">
            <v>197.447</v>
          </cell>
        </row>
        <row r="1034">
          <cell r="A1034">
            <v>199.12299999999999</v>
          </cell>
        </row>
        <row r="1035">
          <cell r="A1035">
            <v>199.09200000000001</v>
          </cell>
        </row>
        <row r="1036">
          <cell r="A1036">
            <v>199.072</v>
          </cell>
        </row>
        <row r="1037">
          <cell r="A1037">
            <v>199.94300000000001</v>
          </cell>
        </row>
        <row r="1038">
          <cell r="A1038">
            <v>222.29900000000001</v>
          </cell>
        </row>
        <row r="1039">
          <cell r="A1039">
            <v>225.44900000000001</v>
          </cell>
        </row>
        <row r="1040">
          <cell r="A1040">
            <v>225.66</v>
          </cell>
        </row>
        <row r="1041">
          <cell r="A1041">
            <v>224.66200000000001</v>
          </cell>
        </row>
        <row r="1042">
          <cell r="A1042">
            <v>233.803</v>
          </cell>
        </row>
        <row r="1043">
          <cell r="A1043">
            <v>233.54499999999999</v>
          </cell>
        </row>
        <row r="1044">
          <cell r="A1044">
            <v>233.56200000000001</v>
          </cell>
        </row>
        <row r="1045">
          <cell r="A1045">
            <v>233.547</v>
          </cell>
        </row>
        <row r="1046">
          <cell r="A1046">
            <v>233.55099999999999</v>
          </cell>
        </row>
        <row r="1047">
          <cell r="A1047">
            <v>233.73599999999999</v>
          </cell>
        </row>
        <row r="1048">
          <cell r="A1048">
            <v>234.232</v>
          </cell>
        </row>
        <row r="1049">
          <cell r="A1049">
            <v>234.03299999999999</v>
          </cell>
        </row>
        <row r="1050">
          <cell r="A1050">
            <v>234.03299999999999</v>
          </cell>
        </row>
        <row r="1051">
          <cell r="A1051">
            <v>234.04900000000001</v>
          </cell>
        </row>
        <row r="1052">
          <cell r="A1052">
            <v>234.72499999999999</v>
          </cell>
        </row>
        <row r="1053">
          <cell r="A1053">
            <v>234.98599999999999</v>
          </cell>
        </row>
        <row r="1054">
          <cell r="A1054">
            <v>235.018</v>
          </cell>
        </row>
        <row r="1055">
          <cell r="A1055">
            <v>235.029</v>
          </cell>
        </row>
        <row r="1056">
          <cell r="A1056">
            <v>235.018</v>
          </cell>
        </row>
        <row r="1057">
          <cell r="A1057">
            <v>235.03700000000001</v>
          </cell>
        </row>
        <row r="1058">
          <cell r="A1058">
            <v>235.03700000000001</v>
          </cell>
        </row>
        <row r="1059">
          <cell r="A1059">
            <v>235.03299999999999</v>
          </cell>
        </row>
        <row r="1060">
          <cell r="A1060">
            <v>234.93899999999999</v>
          </cell>
        </row>
        <row r="1061">
          <cell r="A1061">
            <v>234.93899999999999</v>
          </cell>
        </row>
        <row r="1062">
          <cell r="A1062">
            <v>234.928</v>
          </cell>
        </row>
        <row r="1063">
          <cell r="A1063">
            <v>234.947</v>
          </cell>
        </row>
        <row r="1064">
          <cell r="A1064">
            <v>234.93899999999999</v>
          </cell>
        </row>
        <row r="1065">
          <cell r="A1065">
            <v>234.96700000000001</v>
          </cell>
        </row>
        <row r="1066">
          <cell r="A1066">
            <v>235.041</v>
          </cell>
        </row>
        <row r="1067">
          <cell r="A1067">
            <v>235.16200000000001</v>
          </cell>
        </row>
        <row r="1068">
          <cell r="A1068">
            <v>235.107</v>
          </cell>
        </row>
        <row r="1069">
          <cell r="A1069">
            <v>234.982</v>
          </cell>
        </row>
        <row r="1070">
          <cell r="A1070">
            <v>235.07599999999999</v>
          </cell>
        </row>
        <row r="1071">
          <cell r="A1071">
            <v>235.00200000000001</v>
          </cell>
        </row>
        <row r="1072">
          <cell r="A1072">
            <v>235.01</v>
          </cell>
        </row>
        <row r="1073">
          <cell r="A1073">
            <v>234.982</v>
          </cell>
        </row>
        <row r="1074">
          <cell r="A1074">
            <v>234.934</v>
          </cell>
        </row>
        <row r="1075">
          <cell r="A1075">
            <v>234.92599999999999</v>
          </cell>
        </row>
        <row r="1076">
          <cell r="A1076">
            <v>234.94300000000001</v>
          </cell>
        </row>
        <row r="1077">
          <cell r="A1077">
            <v>234.92400000000001</v>
          </cell>
        </row>
        <row r="1078">
          <cell r="A1078">
            <v>235.03700000000001</v>
          </cell>
        </row>
        <row r="1079">
          <cell r="A1079">
            <v>242.47499999999999</v>
          </cell>
        </row>
        <row r="1080">
          <cell r="A1080">
            <v>246.697</v>
          </cell>
        </row>
        <row r="1081">
          <cell r="A1081">
            <v>248.18600000000001</v>
          </cell>
        </row>
        <row r="1082">
          <cell r="A1082">
            <v>247.994</v>
          </cell>
        </row>
        <row r="1083">
          <cell r="A1083">
            <v>240.35</v>
          </cell>
        </row>
        <row r="1084">
          <cell r="A1084">
            <v>239.99100000000001</v>
          </cell>
        </row>
        <row r="1085">
          <cell r="A1085">
            <v>239.8</v>
          </cell>
        </row>
        <row r="1086">
          <cell r="A1086">
            <v>239.76900000000001</v>
          </cell>
        </row>
        <row r="1087">
          <cell r="A1087">
            <v>239.53</v>
          </cell>
        </row>
        <row r="1088">
          <cell r="A1088">
            <v>239.542</v>
          </cell>
        </row>
        <row r="1089">
          <cell r="A1089">
            <v>239.79599999999999</v>
          </cell>
        </row>
        <row r="1090">
          <cell r="A1090">
            <v>239.55799999999999</v>
          </cell>
        </row>
        <row r="1091">
          <cell r="A1091">
            <v>239.63200000000001</v>
          </cell>
        </row>
        <row r="1092">
          <cell r="A1092">
            <v>239.792</v>
          </cell>
        </row>
        <row r="1093">
          <cell r="A1093">
            <v>239.749</v>
          </cell>
        </row>
        <row r="1094">
          <cell r="A1094">
            <v>239.75299999999999</v>
          </cell>
        </row>
        <row r="1095">
          <cell r="A1095">
            <v>239.78800000000001</v>
          </cell>
        </row>
        <row r="1096">
          <cell r="A1096">
            <v>239.78399999999999</v>
          </cell>
        </row>
        <row r="1097">
          <cell r="A1097">
            <v>239.77199999999999</v>
          </cell>
        </row>
        <row r="1098">
          <cell r="A1098">
            <v>239.82300000000001</v>
          </cell>
        </row>
        <row r="1099">
          <cell r="A1099">
            <v>239.83099999999999</v>
          </cell>
        </row>
        <row r="1100">
          <cell r="A1100">
            <v>240.124</v>
          </cell>
        </row>
        <row r="1101">
          <cell r="A1101">
            <v>243.40100000000001</v>
          </cell>
        </row>
        <row r="1102">
          <cell r="A1102">
            <v>247.12</v>
          </cell>
        </row>
        <row r="1103">
          <cell r="A1103">
            <v>248.64400000000001</v>
          </cell>
        </row>
        <row r="1104">
          <cell r="A1104">
            <v>240.67500000000001</v>
          </cell>
        </row>
        <row r="1105">
          <cell r="A1105">
            <v>240.28399999999999</v>
          </cell>
        </row>
        <row r="1106">
          <cell r="A1106">
            <v>240.03800000000001</v>
          </cell>
        </row>
        <row r="1107">
          <cell r="A1107">
            <v>240.04599999999999</v>
          </cell>
        </row>
        <row r="1108">
          <cell r="A1108">
            <v>239.89699999999999</v>
          </cell>
        </row>
        <row r="1109">
          <cell r="A1109">
            <v>239.84299999999999</v>
          </cell>
        </row>
        <row r="1110">
          <cell r="A1110">
            <v>240.09299999999999</v>
          </cell>
        </row>
        <row r="1111">
          <cell r="A1111">
            <v>239.77600000000001</v>
          </cell>
        </row>
        <row r="1112">
          <cell r="A1112">
            <v>239.84700000000001</v>
          </cell>
        </row>
        <row r="1113">
          <cell r="A1113">
            <v>239.84299999999999</v>
          </cell>
        </row>
        <row r="1114">
          <cell r="A1114">
            <v>239.8</v>
          </cell>
        </row>
        <row r="1115">
          <cell r="A1115">
            <v>239.81899999999999</v>
          </cell>
        </row>
        <row r="1116">
          <cell r="A1116">
            <v>239.839</v>
          </cell>
        </row>
        <row r="1117">
          <cell r="A1117">
            <v>239.83099999999999</v>
          </cell>
        </row>
        <row r="1118">
          <cell r="A1118">
            <v>239.85400000000001</v>
          </cell>
        </row>
        <row r="1119">
          <cell r="A1119">
            <v>239.86600000000001</v>
          </cell>
        </row>
        <row r="1120">
          <cell r="A1120">
            <v>239.851</v>
          </cell>
        </row>
        <row r="1121">
          <cell r="A1121">
            <v>239.90899999999999</v>
          </cell>
        </row>
        <row r="1122">
          <cell r="A1122">
            <v>239.93700000000001</v>
          </cell>
        </row>
        <row r="1123">
          <cell r="A1123">
            <v>239.84299999999999</v>
          </cell>
        </row>
        <row r="1124">
          <cell r="A1124">
            <v>240.054</v>
          </cell>
        </row>
        <row r="1125">
          <cell r="A1125">
            <v>241.84299999999999</v>
          </cell>
        </row>
        <row r="1126">
          <cell r="A1126">
            <v>246.77600000000001</v>
          </cell>
        </row>
        <row r="1127">
          <cell r="A1127">
            <v>249.53399999999999</v>
          </cell>
        </row>
        <row r="1128">
          <cell r="A1128">
            <v>250.13200000000001</v>
          </cell>
        </row>
        <row r="1129">
          <cell r="A1129">
            <v>249.58500000000001</v>
          </cell>
        </row>
        <row r="1130">
          <cell r="A1130">
            <v>249.53</v>
          </cell>
        </row>
        <row r="1131">
          <cell r="A1131">
            <v>249.47200000000001</v>
          </cell>
        </row>
        <row r="1132">
          <cell r="A1132">
            <v>249.429</v>
          </cell>
        </row>
        <row r="1133">
          <cell r="A1133">
            <v>249.49100000000001</v>
          </cell>
        </row>
        <row r="1134">
          <cell r="A1134">
            <v>249.386</v>
          </cell>
        </row>
        <row r="1135">
          <cell r="A1135">
            <v>249.78399999999999</v>
          </cell>
        </row>
        <row r="1136">
          <cell r="A1136">
            <v>248.51900000000001</v>
          </cell>
        </row>
        <row r="1137">
          <cell r="A1137">
            <v>248.45599999999999</v>
          </cell>
        </row>
        <row r="1138">
          <cell r="A1138">
            <v>249.36199999999999</v>
          </cell>
        </row>
        <row r="1139">
          <cell r="A1139">
            <v>248.827</v>
          </cell>
        </row>
        <row r="1140">
          <cell r="A1140">
            <v>248.42500000000001</v>
          </cell>
        </row>
        <row r="1141">
          <cell r="A1141">
            <v>248.99100000000001</v>
          </cell>
        </row>
        <row r="1142">
          <cell r="A1142">
            <v>248.47900000000001</v>
          </cell>
        </row>
        <row r="1143">
          <cell r="A1143">
            <v>248.542</v>
          </cell>
        </row>
        <row r="1144">
          <cell r="A1144">
            <v>249.261</v>
          </cell>
        </row>
        <row r="1145">
          <cell r="A1145">
            <v>249.24100000000001</v>
          </cell>
        </row>
        <row r="1146">
          <cell r="A1146">
            <v>249.24100000000001</v>
          </cell>
        </row>
        <row r="1147">
          <cell r="A1147">
            <v>249.511</v>
          </cell>
        </row>
        <row r="1148">
          <cell r="A1148">
            <v>249.483</v>
          </cell>
        </row>
        <row r="1149">
          <cell r="A1149">
            <v>249.702</v>
          </cell>
        </row>
        <row r="1150">
          <cell r="A1150">
            <v>250.01499999999999</v>
          </cell>
        </row>
        <row r="1151">
          <cell r="A1151">
            <v>249.52199999999999</v>
          </cell>
        </row>
        <row r="1152">
          <cell r="A1152">
            <v>249.495</v>
          </cell>
        </row>
        <row r="1153">
          <cell r="A1153">
            <v>249.542</v>
          </cell>
        </row>
        <row r="1154">
          <cell r="A1154">
            <v>249.50700000000001</v>
          </cell>
        </row>
        <row r="1155">
          <cell r="A1155">
            <v>249.45599999999999</v>
          </cell>
        </row>
        <row r="1156">
          <cell r="A1156">
            <v>249.53399999999999</v>
          </cell>
        </row>
        <row r="1157">
          <cell r="A1157">
            <v>249.41300000000001</v>
          </cell>
        </row>
        <row r="1158">
          <cell r="A1158">
            <v>249.483</v>
          </cell>
        </row>
        <row r="1159">
          <cell r="A1159">
            <v>249.55</v>
          </cell>
        </row>
        <row r="1160">
          <cell r="A1160">
            <v>249.35400000000001</v>
          </cell>
        </row>
        <row r="1161">
          <cell r="A1161">
            <v>249.33099999999999</v>
          </cell>
        </row>
        <row r="1162">
          <cell r="A1162">
            <v>249.37799999999999</v>
          </cell>
        </row>
        <row r="1163">
          <cell r="A1163">
            <v>249.33500000000001</v>
          </cell>
        </row>
        <row r="1164">
          <cell r="A1164">
            <v>249.34299999999999</v>
          </cell>
        </row>
        <row r="1165">
          <cell r="A1165">
            <v>249.31200000000001</v>
          </cell>
        </row>
        <row r="1166">
          <cell r="A1166">
            <v>249.26900000000001</v>
          </cell>
        </row>
        <row r="1167">
          <cell r="A1167">
            <v>249.39</v>
          </cell>
        </row>
        <row r="1168">
          <cell r="A1168">
            <v>249.351</v>
          </cell>
        </row>
        <row r="1169">
          <cell r="A1169">
            <v>249.524</v>
          </cell>
        </row>
        <row r="1170">
          <cell r="A1170">
            <v>249.392</v>
          </cell>
        </row>
        <row r="1171">
          <cell r="A1171">
            <v>237.93700000000001</v>
          </cell>
        </row>
        <row r="1172">
          <cell r="A1172">
            <v>237.26900000000001</v>
          </cell>
        </row>
        <row r="1173">
          <cell r="A1173">
            <v>228.41499999999999</v>
          </cell>
        </row>
        <row r="1174">
          <cell r="A1174">
            <v>227.946</v>
          </cell>
        </row>
        <row r="1175">
          <cell r="A1175">
            <v>223.595</v>
          </cell>
        </row>
        <row r="1176">
          <cell r="A1176">
            <v>222.286</v>
          </cell>
        </row>
        <row r="1177">
          <cell r="A1177">
            <v>218.04</v>
          </cell>
        </row>
        <row r="1178">
          <cell r="A1178">
            <v>218.01499999999999</v>
          </cell>
        </row>
        <row r="1179">
          <cell r="A1179">
            <v>218.02199999999999</v>
          </cell>
        </row>
        <row r="1180">
          <cell r="A1180">
            <v>219.45</v>
          </cell>
        </row>
        <row r="1181">
          <cell r="A1181">
            <v>202.77799999999999</v>
          </cell>
        </row>
        <row r="1182">
          <cell r="A1182">
            <v>202.85599999999999</v>
          </cell>
        </row>
        <row r="1183">
          <cell r="A1183">
            <v>203.67699999999999</v>
          </cell>
        </row>
        <row r="1184">
          <cell r="A1184">
            <v>204.11</v>
          </cell>
        </row>
        <row r="1185">
          <cell r="A1185">
            <v>204.13399999999999</v>
          </cell>
        </row>
        <row r="1186">
          <cell r="A1186">
            <v>205.892</v>
          </cell>
        </row>
        <row r="1187">
          <cell r="A1187">
            <v>205.767</v>
          </cell>
        </row>
        <row r="1188">
          <cell r="A1188">
            <v>206.81</v>
          </cell>
        </row>
        <row r="1189">
          <cell r="A1189">
            <v>206.626</v>
          </cell>
        </row>
        <row r="1190">
          <cell r="A1190">
            <v>206.798</v>
          </cell>
        </row>
        <row r="1191">
          <cell r="A1191">
            <v>206.65299999999999</v>
          </cell>
        </row>
        <row r="1192">
          <cell r="A1192">
            <v>206.626</v>
          </cell>
        </row>
        <row r="1193">
          <cell r="A1193">
            <v>207.54400000000001</v>
          </cell>
        </row>
        <row r="1194">
          <cell r="A1194">
            <v>207.99700000000001</v>
          </cell>
        </row>
        <row r="1195">
          <cell r="A1195">
            <v>208.024</v>
          </cell>
        </row>
        <row r="1196">
          <cell r="A1196">
            <v>209.71600000000001</v>
          </cell>
        </row>
        <row r="1197">
          <cell r="A1197">
            <v>209.46199999999999</v>
          </cell>
        </row>
        <row r="1198">
          <cell r="A1198">
            <v>209.548</v>
          </cell>
        </row>
        <row r="1199">
          <cell r="A1199">
            <v>210.446</v>
          </cell>
        </row>
        <row r="1200">
          <cell r="A1200">
            <v>210.51300000000001</v>
          </cell>
        </row>
        <row r="1201">
          <cell r="A1201">
            <v>210.51300000000001</v>
          </cell>
        </row>
        <row r="1202">
          <cell r="A1202">
            <v>212.161</v>
          </cell>
        </row>
        <row r="1203">
          <cell r="A1203">
            <v>211.91499999999999</v>
          </cell>
        </row>
        <row r="1204">
          <cell r="A1204">
            <v>211.899</v>
          </cell>
        </row>
        <row r="1205">
          <cell r="A1205">
            <v>211.87200000000001</v>
          </cell>
        </row>
        <row r="1206">
          <cell r="A1206">
            <v>211.86799999999999</v>
          </cell>
        </row>
        <row r="1207">
          <cell r="A1207">
            <v>200.733</v>
          </cell>
        </row>
        <row r="1208">
          <cell r="A1208">
            <v>210.67500000000001</v>
          </cell>
        </row>
        <row r="1209">
          <cell r="A1209">
            <v>210.905</v>
          </cell>
        </row>
        <row r="1210">
          <cell r="A1210">
            <v>210.78399999999999</v>
          </cell>
        </row>
        <row r="1211">
          <cell r="A1211">
            <v>210.78800000000001</v>
          </cell>
        </row>
        <row r="1212">
          <cell r="A1212">
            <v>211.50700000000001</v>
          </cell>
        </row>
        <row r="1213">
          <cell r="A1213">
            <v>211.53399999999999</v>
          </cell>
        </row>
        <row r="1214">
          <cell r="A1214">
            <v>211.53</v>
          </cell>
        </row>
        <row r="1215">
          <cell r="A1215">
            <v>211.53</v>
          </cell>
        </row>
        <row r="1216">
          <cell r="A1216">
            <v>212.14400000000001</v>
          </cell>
        </row>
        <row r="1217">
          <cell r="A1217">
            <v>211.94399999999999</v>
          </cell>
        </row>
        <row r="1218">
          <cell r="A1218">
            <v>211.94800000000001</v>
          </cell>
        </row>
        <row r="1219">
          <cell r="A1219">
            <v>213.761</v>
          </cell>
        </row>
        <row r="1220">
          <cell r="A1220">
            <v>216.21799999999999</v>
          </cell>
        </row>
        <row r="1221">
          <cell r="A1221">
            <v>217.33500000000001</v>
          </cell>
        </row>
        <row r="1222">
          <cell r="A1222">
            <v>220.011</v>
          </cell>
        </row>
        <row r="1223">
          <cell r="A1223">
            <v>220.27600000000001</v>
          </cell>
        </row>
        <row r="1224">
          <cell r="A1224">
            <v>221.57300000000001</v>
          </cell>
        </row>
        <row r="1225">
          <cell r="A1225">
            <v>221.50299999999999</v>
          </cell>
        </row>
        <row r="1226">
          <cell r="A1226">
            <v>221.995</v>
          </cell>
        </row>
        <row r="1227">
          <cell r="A1227">
            <v>221.929</v>
          </cell>
        </row>
        <row r="1228">
          <cell r="A1228">
            <v>221.93299999999999</v>
          </cell>
        </row>
        <row r="1229">
          <cell r="A1229">
            <v>221.91300000000001</v>
          </cell>
        </row>
        <row r="1230">
          <cell r="A1230">
            <v>221.983</v>
          </cell>
        </row>
        <row r="1231">
          <cell r="A1231">
            <v>221.91300000000001</v>
          </cell>
        </row>
        <row r="1232">
          <cell r="A1232">
            <v>221.61600000000001</v>
          </cell>
        </row>
        <row r="1233">
          <cell r="A1233">
            <v>209.27600000000001</v>
          </cell>
        </row>
        <row r="1234">
          <cell r="A1234">
            <v>209.81299999999999</v>
          </cell>
        </row>
        <row r="1235">
          <cell r="A1235">
            <v>221.46199999999999</v>
          </cell>
        </row>
        <row r="1236">
          <cell r="A1236">
            <v>221.11799999999999</v>
          </cell>
        </row>
        <row r="1237">
          <cell r="A1237">
            <v>221.11799999999999</v>
          </cell>
        </row>
        <row r="1238">
          <cell r="A1238">
            <v>221.11</v>
          </cell>
        </row>
        <row r="1239">
          <cell r="A1239">
            <v>221.09899999999999</v>
          </cell>
        </row>
        <row r="1240">
          <cell r="A1240">
            <v>221.06299999999999</v>
          </cell>
        </row>
        <row r="1241">
          <cell r="A1241">
            <v>221.821</v>
          </cell>
        </row>
        <row r="1242">
          <cell r="A1242">
            <v>221.80199999999999</v>
          </cell>
        </row>
        <row r="1243">
          <cell r="A1243">
            <v>221.81299999999999</v>
          </cell>
        </row>
        <row r="1244">
          <cell r="A1244">
            <v>221.81700000000001</v>
          </cell>
        </row>
        <row r="1245">
          <cell r="A1245">
            <v>221.80600000000001</v>
          </cell>
        </row>
        <row r="1246">
          <cell r="A1246">
            <v>222.09100000000001</v>
          </cell>
        </row>
        <row r="1247">
          <cell r="A1247">
            <v>222.33799999999999</v>
          </cell>
        </row>
        <row r="1248">
          <cell r="A1248">
            <v>222.34200000000001</v>
          </cell>
        </row>
        <row r="1249">
          <cell r="A1249">
            <v>223.99199999999999</v>
          </cell>
        </row>
        <row r="1250">
          <cell r="A1250">
            <v>223.98400000000001</v>
          </cell>
        </row>
        <row r="1251">
          <cell r="A1251">
            <v>223.98400000000001</v>
          </cell>
        </row>
        <row r="1252">
          <cell r="A1252">
            <v>223.82400000000001</v>
          </cell>
        </row>
        <row r="1253">
          <cell r="A1253">
            <v>223.74199999999999</v>
          </cell>
        </row>
        <row r="1254">
          <cell r="A1254">
            <v>224.07</v>
          </cell>
        </row>
        <row r="1255">
          <cell r="A1255">
            <v>224.27699999999999</v>
          </cell>
        </row>
        <row r="1256">
          <cell r="A1256">
            <v>223.29300000000001</v>
          </cell>
        </row>
        <row r="1257">
          <cell r="A1257">
            <v>223.44499999999999</v>
          </cell>
        </row>
        <row r="1258">
          <cell r="A1258">
            <v>223.40600000000001</v>
          </cell>
        </row>
        <row r="1259">
          <cell r="A1259">
            <v>227.74199999999999</v>
          </cell>
        </row>
        <row r="1260">
          <cell r="A1260">
            <v>227.91399999999999</v>
          </cell>
        </row>
        <row r="1261">
          <cell r="A1261">
            <v>227.75800000000001</v>
          </cell>
        </row>
        <row r="1262">
          <cell r="A1262">
            <v>230.34800000000001</v>
          </cell>
        </row>
        <row r="1263">
          <cell r="A1263">
            <v>256.76600000000002</v>
          </cell>
        </row>
        <row r="1264">
          <cell r="A1264">
            <v>276.303</v>
          </cell>
        </row>
        <row r="1265">
          <cell r="A1265">
            <v>276.13900000000001</v>
          </cell>
        </row>
        <row r="1266">
          <cell r="A1266">
            <v>276.72699999999998</v>
          </cell>
        </row>
        <row r="1267">
          <cell r="A1267">
            <v>272.58600000000001</v>
          </cell>
        </row>
        <row r="1268">
          <cell r="A1268">
            <v>272.625</v>
          </cell>
        </row>
        <row r="1269">
          <cell r="A1269">
            <v>273.029</v>
          </cell>
        </row>
        <row r="1270">
          <cell r="A1270">
            <v>272.81400000000002</v>
          </cell>
        </row>
        <row r="1271">
          <cell r="A1271">
            <v>275.904</v>
          </cell>
        </row>
        <row r="1272">
          <cell r="A1272">
            <v>272.83800000000002</v>
          </cell>
        </row>
        <row r="1273">
          <cell r="A1273">
            <v>272.66199999999998</v>
          </cell>
        </row>
        <row r="1274">
          <cell r="A1274">
            <v>277.43599999999998</v>
          </cell>
        </row>
        <row r="1275">
          <cell r="A1275">
            <v>272.93200000000002</v>
          </cell>
        </row>
        <row r="1276">
          <cell r="A1276">
            <v>270.447</v>
          </cell>
        </row>
        <row r="1277">
          <cell r="A1277">
            <v>270.209</v>
          </cell>
        </row>
        <row r="1278">
          <cell r="A1278">
            <v>270.25200000000001</v>
          </cell>
        </row>
        <row r="1279">
          <cell r="A1279">
            <v>270.20499999999998</v>
          </cell>
        </row>
        <row r="1280">
          <cell r="A1280">
            <v>270.221</v>
          </cell>
        </row>
        <row r="1281">
          <cell r="A1281">
            <v>270.26</v>
          </cell>
        </row>
        <row r="1282">
          <cell r="A1282">
            <v>270.221</v>
          </cell>
        </row>
        <row r="1283">
          <cell r="A1283">
            <v>270.21699999999998</v>
          </cell>
        </row>
        <row r="1284">
          <cell r="A1284">
            <v>270.084</v>
          </cell>
        </row>
        <row r="1285">
          <cell r="A1285">
            <v>270.02100000000002</v>
          </cell>
        </row>
        <row r="1286">
          <cell r="A1286">
            <v>270.03300000000002</v>
          </cell>
        </row>
        <row r="1287">
          <cell r="A1287">
            <v>270.02499999999998</v>
          </cell>
        </row>
        <row r="1288">
          <cell r="A1288">
            <v>270.17</v>
          </cell>
        </row>
        <row r="1289">
          <cell r="A1289">
            <v>270.46699999999998</v>
          </cell>
        </row>
        <row r="1290">
          <cell r="A1290">
            <v>270.45499999999998</v>
          </cell>
        </row>
        <row r="1291">
          <cell r="A1291">
            <v>270.416</v>
          </cell>
        </row>
        <row r="1292">
          <cell r="A1292">
            <v>270.41199999999998</v>
          </cell>
        </row>
        <row r="1293">
          <cell r="A1293">
            <v>270.404</v>
          </cell>
        </row>
        <row r="1294">
          <cell r="A1294">
            <v>268.959</v>
          </cell>
        </row>
        <row r="1295">
          <cell r="A1295">
            <v>269.25599999999997</v>
          </cell>
        </row>
        <row r="1296">
          <cell r="A1296">
            <v>269.154</v>
          </cell>
        </row>
        <row r="1297">
          <cell r="A1297">
            <v>269.14299999999997</v>
          </cell>
        </row>
        <row r="1298">
          <cell r="A1298">
            <v>269.303</v>
          </cell>
        </row>
        <row r="1299">
          <cell r="A1299">
            <v>271.02499999999998</v>
          </cell>
        </row>
        <row r="1300">
          <cell r="A1300">
            <v>270.78699999999998</v>
          </cell>
        </row>
        <row r="1301">
          <cell r="A1301">
            <v>270.78300000000002</v>
          </cell>
        </row>
        <row r="1302">
          <cell r="A1302">
            <v>270.82600000000002</v>
          </cell>
        </row>
        <row r="1303">
          <cell r="A1303">
            <v>270.77100000000002</v>
          </cell>
        </row>
        <row r="1304">
          <cell r="A1304">
            <v>270.77499999999998</v>
          </cell>
        </row>
        <row r="1305">
          <cell r="A1305">
            <v>270.89600000000002</v>
          </cell>
        </row>
        <row r="1306">
          <cell r="A1306">
            <v>270.76400000000001</v>
          </cell>
        </row>
        <row r="1307">
          <cell r="A1307">
            <v>270.75599999999997</v>
          </cell>
        </row>
        <row r="1308">
          <cell r="A1308">
            <v>270.66199999999998</v>
          </cell>
        </row>
        <row r="1309">
          <cell r="A1309">
            <v>270.63499999999999</v>
          </cell>
        </row>
        <row r="1310">
          <cell r="A1310">
            <v>270.64600000000002</v>
          </cell>
        </row>
        <row r="1311">
          <cell r="A1311">
            <v>271.80700000000002</v>
          </cell>
        </row>
        <row r="1312">
          <cell r="A1312">
            <v>271.85000000000002</v>
          </cell>
        </row>
        <row r="1313">
          <cell r="A1313">
            <v>283.60700000000003</v>
          </cell>
        </row>
        <row r="1314">
          <cell r="A1314">
            <v>289.62299999999999</v>
          </cell>
        </row>
        <row r="1315">
          <cell r="A1315">
            <v>292.74400000000003</v>
          </cell>
        </row>
        <row r="1316">
          <cell r="A1316">
            <v>292.68200000000002</v>
          </cell>
        </row>
        <row r="1317">
          <cell r="A1317">
            <v>293.197</v>
          </cell>
        </row>
        <row r="1318">
          <cell r="A1318">
            <v>292.90800000000002</v>
          </cell>
        </row>
        <row r="1319">
          <cell r="A1319">
            <v>293.25599999999997</v>
          </cell>
        </row>
        <row r="1320">
          <cell r="A1320">
            <v>292.83</v>
          </cell>
        </row>
        <row r="1321">
          <cell r="A1321">
            <v>292.73200000000003</v>
          </cell>
        </row>
        <row r="1322">
          <cell r="A1322">
            <v>292.79899999999998</v>
          </cell>
        </row>
        <row r="1323">
          <cell r="A1323">
            <v>292.75200000000001</v>
          </cell>
        </row>
        <row r="1324">
          <cell r="A1324">
            <v>292.76799999999997</v>
          </cell>
        </row>
        <row r="1325">
          <cell r="A1325">
            <v>292.79899999999998</v>
          </cell>
        </row>
        <row r="1326">
          <cell r="A1326">
            <v>292.74400000000003</v>
          </cell>
        </row>
        <row r="1327">
          <cell r="A1327">
            <v>292.74400000000003</v>
          </cell>
        </row>
        <row r="1328">
          <cell r="A1328">
            <v>292.74</v>
          </cell>
        </row>
        <row r="1329">
          <cell r="A1329">
            <v>292.74400000000003</v>
          </cell>
        </row>
        <row r="1330">
          <cell r="A1330">
            <v>292.81400000000002</v>
          </cell>
        </row>
        <row r="1331">
          <cell r="A1331">
            <v>292.74</v>
          </cell>
        </row>
        <row r="1332">
          <cell r="A1332">
            <v>292.74400000000003</v>
          </cell>
        </row>
        <row r="1333">
          <cell r="A1333">
            <v>292.77100000000002</v>
          </cell>
        </row>
        <row r="1334">
          <cell r="A1334">
            <v>292.72899999999998</v>
          </cell>
        </row>
        <row r="1335">
          <cell r="A1335">
            <v>292.92</v>
          </cell>
        </row>
        <row r="1336">
          <cell r="A1336">
            <v>292.71300000000002</v>
          </cell>
        </row>
        <row r="1337">
          <cell r="A1337">
            <v>292.68200000000002</v>
          </cell>
        </row>
        <row r="1338">
          <cell r="A1338">
            <v>304.33999999999997</v>
          </cell>
        </row>
        <row r="1339">
          <cell r="A1339">
            <v>291.51600000000002</v>
          </cell>
        </row>
        <row r="1340">
          <cell r="A1340">
            <v>291.36700000000002</v>
          </cell>
        </row>
        <row r="1341">
          <cell r="A1341">
            <v>266.50599999999997</v>
          </cell>
        </row>
        <row r="1342">
          <cell r="A1342">
            <v>266.29500000000002</v>
          </cell>
        </row>
        <row r="1343">
          <cell r="A1343">
            <v>262</v>
          </cell>
        </row>
        <row r="1344">
          <cell r="A1344">
            <v>261.96899999999999</v>
          </cell>
        </row>
        <row r="1345">
          <cell r="A1345">
            <v>261.98</v>
          </cell>
        </row>
        <row r="1346">
          <cell r="A1346">
            <v>261.971</v>
          </cell>
        </row>
        <row r="1347">
          <cell r="A1347">
            <v>261.971</v>
          </cell>
        </row>
        <row r="1348">
          <cell r="A1348">
            <v>261.99</v>
          </cell>
        </row>
        <row r="1349">
          <cell r="A1349">
            <v>261.96699999999998</v>
          </cell>
        </row>
        <row r="1350">
          <cell r="A1350">
            <v>261.553</v>
          </cell>
        </row>
        <row r="1351">
          <cell r="A1351">
            <v>262.05700000000002</v>
          </cell>
        </row>
        <row r="1352">
          <cell r="A1352">
            <v>211.809</v>
          </cell>
        </row>
        <row r="1353">
          <cell r="A1353">
            <v>193.422</v>
          </cell>
        </row>
        <row r="1354">
          <cell r="A1354">
            <v>160.97800000000001</v>
          </cell>
        </row>
        <row r="1355">
          <cell r="A1355">
            <v>160.96</v>
          </cell>
        </row>
        <row r="1356">
          <cell r="A1356">
            <v>160.946</v>
          </cell>
        </row>
        <row r="1357">
          <cell r="A1357">
            <v>160.96199999999999</v>
          </cell>
        </row>
        <row r="1358">
          <cell r="A1358">
            <v>159.01300000000001</v>
          </cell>
        </row>
        <row r="1359">
          <cell r="A1359">
            <v>145.88499999999999</v>
          </cell>
        </row>
        <row r="1360">
          <cell r="A1360">
            <v>145.898</v>
          </cell>
        </row>
        <row r="1361">
          <cell r="A1361">
            <v>145.88300000000001</v>
          </cell>
        </row>
        <row r="1362">
          <cell r="A1362">
            <v>145.881</v>
          </cell>
        </row>
        <row r="1363">
          <cell r="A1363">
            <v>137.803</v>
          </cell>
        </row>
        <row r="1364">
          <cell r="A1364">
            <v>137.81100000000001</v>
          </cell>
        </row>
        <row r="1365">
          <cell r="A1365">
            <v>137.81100000000001</v>
          </cell>
        </row>
        <row r="1366">
          <cell r="A1366">
            <v>137.828</v>
          </cell>
        </row>
        <row r="1367">
          <cell r="A1367">
            <v>137.83199999999999</v>
          </cell>
        </row>
        <row r="1368">
          <cell r="A1368">
            <v>137.83199999999999</v>
          </cell>
        </row>
        <row r="1369">
          <cell r="A1369">
            <v>137.834</v>
          </cell>
        </row>
        <row r="1370">
          <cell r="A1370">
            <v>137.816</v>
          </cell>
        </row>
        <row r="1371">
          <cell r="A1371">
            <v>137.828</v>
          </cell>
        </row>
        <row r="1372">
          <cell r="A1372">
            <v>137.816</v>
          </cell>
        </row>
        <row r="1373">
          <cell r="A1373">
            <v>137.81800000000001</v>
          </cell>
        </row>
        <row r="1374">
          <cell r="A1374">
            <v>137.80699999999999</v>
          </cell>
        </row>
        <row r="1375">
          <cell r="A1375">
            <v>172.636</v>
          </cell>
        </row>
        <row r="1376">
          <cell r="A1376">
            <v>181.56200000000001</v>
          </cell>
        </row>
        <row r="1377">
          <cell r="A1377">
            <v>181.38</v>
          </cell>
        </row>
        <row r="1378">
          <cell r="A1378">
            <v>192.798</v>
          </cell>
        </row>
        <row r="1379">
          <cell r="A1379">
            <v>194.27799999999999</v>
          </cell>
        </row>
        <row r="1380">
          <cell r="A1380">
            <v>194.34100000000001</v>
          </cell>
        </row>
        <row r="1381">
          <cell r="A1381">
            <v>200.17699999999999</v>
          </cell>
        </row>
        <row r="1382">
          <cell r="A1382">
            <v>200.452</v>
          </cell>
        </row>
        <row r="1383">
          <cell r="A1383">
            <v>200.39699999999999</v>
          </cell>
        </row>
        <row r="1384">
          <cell r="A1384">
            <v>200.364</v>
          </cell>
        </row>
        <row r="1385">
          <cell r="A1385">
            <v>200.405</v>
          </cell>
        </row>
        <row r="1386">
          <cell r="A1386">
            <v>222.608</v>
          </cell>
        </row>
        <row r="1387">
          <cell r="A1387">
            <v>227.22800000000001</v>
          </cell>
        </row>
        <row r="1388">
          <cell r="A1388">
            <v>225.411</v>
          </cell>
        </row>
        <row r="1389">
          <cell r="A1389">
            <v>225.31899999999999</v>
          </cell>
        </row>
        <row r="1390">
          <cell r="A1390">
            <v>235.92099999999999</v>
          </cell>
        </row>
        <row r="1391">
          <cell r="A1391">
            <v>235.67500000000001</v>
          </cell>
        </row>
        <row r="1392">
          <cell r="A1392">
            <v>235.66900000000001</v>
          </cell>
        </row>
        <row r="1393">
          <cell r="A1393">
            <v>235.63399999999999</v>
          </cell>
        </row>
        <row r="1394">
          <cell r="A1394">
            <v>235.61</v>
          </cell>
        </row>
        <row r="1395">
          <cell r="A1395">
            <v>236.34700000000001</v>
          </cell>
        </row>
        <row r="1396">
          <cell r="A1396">
            <v>236.77199999999999</v>
          </cell>
        </row>
        <row r="1397">
          <cell r="A1397">
            <v>236.64</v>
          </cell>
        </row>
        <row r="1398">
          <cell r="A1398">
            <v>236.68299999999999</v>
          </cell>
        </row>
        <row r="1399">
          <cell r="A1399">
            <v>236.56899999999999</v>
          </cell>
        </row>
        <row r="1400">
          <cell r="A1400">
            <v>236.8</v>
          </cell>
        </row>
        <row r="1401">
          <cell r="A1401">
            <v>236.79599999999999</v>
          </cell>
        </row>
        <row r="1402">
          <cell r="A1402">
            <v>236.804</v>
          </cell>
        </row>
        <row r="1403">
          <cell r="A1403">
            <v>236.83500000000001</v>
          </cell>
        </row>
        <row r="1404">
          <cell r="A1404">
            <v>236.77600000000001</v>
          </cell>
        </row>
        <row r="1405">
          <cell r="A1405">
            <v>237.79599999999999</v>
          </cell>
        </row>
        <row r="1406">
          <cell r="A1406">
            <v>246.80799999999999</v>
          </cell>
        </row>
        <row r="1407">
          <cell r="A1407">
            <v>248.85400000000001</v>
          </cell>
        </row>
        <row r="1408">
          <cell r="A1408">
            <v>241.042</v>
          </cell>
        </row>
        <row r="1409">
          <cell r="A1409">
            <v>242.358</v>
          </cell>
        </row>
        <row r="1410">
          <cell r="A1410">
            <v>241.39699999999999</v>
          </cell>
        </row>
        <row r="1411">
          <cell r="A1411">
            <v>240.81899999999999</v>
          </cell>
        </row>
        <row r="1412">
          <cell r="A1412">
            <v>240.679</v>
          </cell>
        </row>
        <row r="1413">
          <cell r="A1413">
            <v>239.82300000000001</v>
          </cell>
        </row>
        <row r="1414">
          <cell r="A1414">
            <v>239.44800000000001</v>
          </cell>
        </row>
        <row r="1415">
          <cell r="A1415">
            <v>239.71</v>
          </cell>
        </row>
        <row r="1416">
          <cell r="A1416">
            <v>239.76499999999999</v>
          </cell>
        </row>
        <row r="1417">
          <cell r="A1417">
            <v>239.94200000000001</v>
          </cell>
        </row>
        <row r="1418">
          <cell r="A1418">
            <v>239.774</v>
          </cell>
        </row>
        <row r="1419">
          <cell r="A1419">
            <v>239.876</v>
          </cell>
        </row>
        <row r="1420">
          <cell r="A1420">
            <v>239.774</v>
          </cell>
        </row>
        <row r="1421">
          <cell r="A1421">
            <v>239.77799999999999</v>
          </cell>
        </row>
        <row r="1422">
          <cell r="A1422">
            <v>239.798</v>
          </cell>
        </row>
        <row r="1423">
          <cell r="A1423">
            <v>239.85300000000001</v>
          </cell>
        </row>
        <row r="1424">
          <cell r="A1424">
            <v>239.767</v>
          </cell>
        </row>
        <row r="1425">
          <cell r="A1425">
            <v>242.267</v>
          </cell>
        </row>
        <row r="1426">
          <cell r="A1426">
            <v>246.286</v>
          </cell>
        </row>
        <row r="1427">
          <cell r="A1427">
            <v>248.20400000000001</v>
          </cell>
        </row>
        <row r="1428">
          <cell r="A1428">
            <v>248.34899999999999</v>
          </cell>
        </row>
        <row r="1429">
          <cell r="A1429">
            <v>240.911</v>
          </cell>
        </row>
        <row r="1430">
          <cell r="A1430">
            <v>240.56700000000001</v>
          </cell>
        </row>
        <row r="1431">
          <cell r="A1431">
            <v>240.48500000000001</v>
          </cell>
        </row>
        <row r="1432">
          <cell r="A1432">
            <v>240.22399999999999</v>
          </cell>
        </row>
        <row r="1433">
          <cell r="A1433">
            <v>240.095</v>
          </cell>
        </row>
        <row r="1434">
          <cell r="A1434">
            <v>239.946</v>
          </cell>
        </row>
        <row r="1435">
          <cell r="A1435">
            <v>239.88399999999999</v>
          </cell>
        </row>
        <row r="1436">
          <cell r="A1436">
            <v>239.98099999999999</v>
          </cell>
        </row>
        <row r="1437">
          <cell r="A1437">
            <v>240.05600000000001</v>
          </cell>
        </row>
        <row r="1438">
          <cell r="A1438">
            <v>240.005</v>
          </cell>
        </row>
        <row r="1439">
          <cell r="A1439">
            <v>240.07499999999999</v>
          </cell>
        </row>
        <row r="1440">
          <cell r="A1440">
            <v>240.10300000000001</v>
          </cell>
        </row>
        <row r="1441">
          <cell r="A1441">
            <v>240.06299999999999</v>
          </cell>
        </row>
        <row r="1442">
          <cell r="A1442">
            <v>243.10300000000001</v>
          </cell>
        </row>
        <row r="1443">
          <cell r="A1443">
            <v>246.392</v>
          </cell>
        </row>
        <row r="1444">
          <cell r="A1444">
            <v>249.32499999999999</v>
          </cell>
        </row>
        <row r="1445">
          <cell r="A1445">
            <v>250.28200000000001</v>
          </cell>
        </row>
        <row r="1446">
          <cell r="A1446">
            <v>249.649</v>
          </cell>
        </row>
        <row r="1447">
          <cell r="A1447">
            <v>249.90700000000001</v>
          </cell>
        </row>
        <row r="1448">
          <cell r="A1448">
            <v>249.32900000000001</v>
          </cell>
        </row>
        <row r="1449">
          <cell r="A1449">
            <v>249.48500000000001</v>
          </cell>
        </row>
        <row r="1450">
          <cell r="A1450">
            <v>249.43799999999999</v>
          </cell>
        </row>
        <row r="1451">
          <cell r="A1451">
            <v>249.31700000000001</v>
          </cell>
        </row>
        <row r="1452">
          <cell r="A1452">
            <v>249.51300000000001</v>
          </cell>
        </row>
        <row r="1453">
          <cell r="A1453">
            <v>249.56700000000001</v>
          </cell>
        </row>
        <row r="1454">
          <cell r="A1454">
            <v>249.60599999999999</v>
          </cell>
        </row>
        <row r="1455">
          <cell r="A1455">
            <v>249.14599999999999</v>
          </cell>
        </row>
        <row r="1456">
          <cell r="A1456">
            <v>248.47800000000001</v>
          </cell>
        </row>
        <row r="1457">
          <cell r="A1457">
            <v>248.40299999999999</v>
          </cell>
        </row>
        <row r="1458">
          <cell r="A1458">
            <v>238.16300000000001</v>
          </cell>
        </row>
        <row r="1459">
          <cell r="A1459">
            <v>237.76900000000001</v>
          </cell>
        </row>
        <row r="1460">
          <cell r="A1460">
            <v>228.286</v>
          </cell>
        </row>
        <row r="1461">
          <cell r="A1461">
            <v>240.22</v>
          </cell>
        </row>
        <row r="1462">
          <cell r="A1462">
            <v>236.614</v>
          </cell>
        </row>
        <row r="1463">
          <cell r="A1463">
            <v>233.36199999999999</v>
          </cell>
        </row>
        <row r="1464">
          <cell r="A1464">
            <v>214.26499999999999</v>
          </cell>
        </row>
        <row r="1465">
          <cell r="A1465">
            <v>201.00700000000001</v>
          </cell>
        </row>
        <row r="1466">
          <cell r="A1466">
            <v>202.12200000000001</v>
          </cell>
        </row>
        <row r="1467">
          <cell r="A1467">
            <v>202.06700000000001</v>
          </cell>
        </row>
        <row r="1468">
          <cell r="A1468">
            <v>202.31700000000001</v>
          </cell>
        </row>
        <row r="1469">
          <cell r="A1469">
            <v>203.35400000000001</v>
          </cell>
        </row>
        <row r="1470">
          <cell r="A1470">
            <v>203.483</v>
          </cell>
        </row>
        <row r="1471">
          <cell r="A1471">
            <v>203.81899999999999</v>
          </cell>
        </row>
        <row r="1472">
          <cell r="A1472">
            <v>205.06899999999999</v>
          </cell>
        </row>
        <row r="1473">
          <cell r="A1473">
            <v>206.39400000000001</v>
          </cell>
        </row>
        <row r="1474">
          <cell r="A1474">
            <v>206.28399999999999</v>
          </cell>
        </row>
        <row r="1475">
          <cell r="A1475">
            <v>207.26499999999999</v>
          </cell>
        </row>
        <row r="1476">
          <cell r="A1476">
            <v>207.79599999999999</v>
          </cell>
        </row>
        <row r="1477">
          <cell r="A1477">
            <v>208.45599999999999</v>
          </cell>
        </row>
        <row r="1478">
          <cell r="A1478">
            <v>209.28800000000001</v>
          </cell>
        </row>
        <row r="1479">
          <cell r="A1479">
            <v>209.19</v>
          </cell>
        </row>
        <row r="1480">
          <cell r="A1480">
            <v>209.315</v>
          </cell>
        </row>
        <row r="1481">
          <cell r="A1481">
            <v>209.18700000000001</v>
          </cell>
        </row>
        <row r="1482">
          <cell r="A1482">
            <v>209.12799999999999</v>
          </cell>
        </row>
        <row r="1483">
          <cell r="A1483">
            <v>209.571</v>
          </cell>
        </row>
        <row r="1484">
          <cell r="A1484">
            <v>210.51300000000001</v>
          </cell>
        </row>
        <row r="1485">
          <cell r="A1485">
            <v>211.47200000000001</v>
          </cell>
        </row>
        <row r="1486">
          <cell r="A1486">
            <v>212.13</v>
          </cell>
        </row>
        <row r="1487">
          <cell r="A1487">
            <v>212.19200000000001</v>
          </cell>
        </row>
        <row r="1488">
          <cell r="A1488">
            <v>213.59899999999999</v>
          </cell>
        </row>
        <row r="1489">
          <cell r="A1489">
            <v>214.06700000000001</v>
          </cell>
        </row>
        <row r="1490">
          <cell r="A1490">
            <v>215.626</v>
          </cell>
        </row>
        <row r="1491">
          <cell r="A1491">
            <v>215.46199999999999</v>
          </cell>
        </row>
        <row r="1492">
          <cell r="A1492">
            <v>215.446</v>
          </cell>
        </row>
        <row r="1493">
          <cell r="A1493">
            <v>215.71600000000001</v>
          </cell>
        </row>
        <row r="1494">
          <cell r="A1494">
            <v>205.833</v>
          </cell>
        </row>
        <row r="1495">
          <cell r="A1495">
            <v>216.24299999999999</v>
          </cell>
        </row>
        <row r="1496">
          <cell r="A1496">
            <v>216.22800000000001</v>
          </cell>
        </row>
        <row r="1497">
          <cell r="A1497">
            <v>216.16900000000001</v>
          </cell>
        </row>
        <row r="1498">
          <cell r="A1498">
            <v>216.05199999999999</v>
          </cell>
        </row>
        <row r="1499">
          <cell r="A1499">
            <v>216.10599999999999</v>
          </cell>
        </row>
        <row r="1500">
          <cell r="A1500">
            <v>216.03200000000001</v>
          </cell>
        </row>
        <row r="1501">
          <cell r="A1501">
            <v>216.34100000000001</v>
          </cell>
        </row>
        <row r="1502">
          <cell r="A1502">
            <v>216.35300000000001</v>
          </cell>
        </row>
        <row r="1503">
          <cell r="A1503">
            <v>216.376</v>
          </cell>
        </row>
        <row r="1504">
          <cell r="A1504">
            <v>216.31700000000001</v>
          </cell>
        </row>
        <row r="1505">
          <cell r="A1505">
            <v>216.31700000000001</v>
          </cell>
        </row>
        <row r="1506">
          <cell r="A1506">
            <v>216.71600000000001</v>
          </cell>
        </row>
        <row r="1507">
          <cell r="A1507">
            <v>216.89599999999999</v>
          </cell>
        </row>
        <row r="1508">
          <cell r="A1508">
            <v>216.68799999999999</v>
          </cell>
        </row>
        <row r="1509">
          <cell r="A1509">
            <v>217.083</v>
          </cell>
        </row>
        <row r="1510">
          <cell r="A1510">
            <v>220.411</v>
          </cell>
        </row>
        <row r="1511">
          <cell r="A1511">
            <v>244.43899999999999</v>
          </cell>
        </row>
        <row r="1512">
          <cell r="A1512">
            <v>258.89499999999998</v>
          </cell>
        </row>
        <row r="1513">
          <cell r="A1513">
            <v>258.30500000000001</v>
          </cell>
        </row>
        <row r="1514">
          <cell r="A1514">
            <v>258.31099999999998</v>
          </cell>
        </row>
        <row r="1515">
          <cell r="A1515">
            <v>247.19900000000001</v>
          </cell>
        </row>
        <row r="1516">
          <cell r="A1516">
            <v>246.19499999999999</v>
          </cell>
        </row>
        <row r="1517">
          <cell r="A1517">
            <v>246.38499999999999</v>
          </cell>
        </row>
        <row r="1518">
          <cell r="A1518">
            <v>260.334</v>
          </cell>
        </row>
        <row r="1519">
          <cell r="A1519">
            <v>245.51400000000001</v>
          </cell>
        </row>
        <row r="1520">
          <cell r="A1520">
            <v>246.398</v>
          </cell>
        </row>
        <row r="1521">
          <cell r="A1521">
            <v>229.20500000000001</v>
          </cell>
        </row>
        <row r="1522">
          <cell r="A1522">
            <v>228.98400000000001</v>
          </cell>
        </row>
        <row r="1523">
          <cell r="A1523">
            <v>228.95699999999999</v>
          </cell>
        </row>
        <row r="1524">
          <cell r="A1524">
            <v>228.965</v>
          </cell>
        </row>
        <row r="1525">
          <cell r="A1525">
            <v>228.953</v>
          </cell>
        </row>
        <row r="1526">
          <cell r="A1526">
            <v>228.98</v>
          </cell>
        </row>
        <row r="1527">
          <cell r="A1527">
            <v>229</v>
          </cell>
        </row>
        <row r="1528">
          <cell r="A1528">
            <v>228.96899999999999</v>
          </cell>
        </row>
        <row r="1529">
          <cell r="A1529">
            <v>228.965</v>
          </cell>
        </row>
        <row r="1530">
          <cell r="A1530">
            <v>253.738</v>
          </cell>
        </row>
        <row r="1531">
          <cell r="A1531">
            <v>217.55500000000001</v>
          </cell>
        </row>
        <row r="1532">
          <cell r="A1532">
            <v>217.03899999999999</v>
          </cell>
        </row>
        <row r="1533">
          <cell r="A1533">
            <v>228.613</v>
          </cell>
        </row>
        <row r="1534">
          <cell r="A1534">
            <v>227.887</v>
          </cell>
        </row>
        <row r="1535">
          <cell r="A1535">
            <v>227.87899999999999</v>
          </cell>
        </row>
        <row r="1536">
          <cell r="A1536">
            <v>227.785</v>
          </cell>
        </row>
        <row r="1537">
          <cell r="A1537">
            <v>228.03100000000001</v>
          </cell>
        </row>
        <row r="1538">
          <cell r="A1538">
            <v>228.81200000000001</v>
          </cell>
        </row>
        <row r="1539">
          <cell r="A1539">
            <v>228.816</v>
          </cell>
        </row>
        <row r="1540">
          <cell r="A1540">
            <v>228.828</v>
          </cell>
        </row>
        <row r="1541">
          <cell r="A1541">
            <v>249.11099999999999</v>
          </cell>
        </row>
        <row r="1542">
          <cell r="A1542">
            <v>272.64999999999998</v>
          </cell>
        </row>
        <row r="1543">
          <cell r="A1543">
            <v>272.30500000000001</v>
          </cell>
        </row>
        <row r="1544">
          <cell r="A1544">
            <v>272.19900000000001</v>
          </cell>
        </row>
        <row r="1545">
          <cell r="A1545">
            <v>272.44900000000001</v>
          </cell>
        </row>
        <row r="1546">
          <cell r="A1546">
            <v>272.346</v>
          </cell>
        </row>
        <row r="1547">
          <cell r="A1547">
            <v>272.10399999999998</v>
          </cell>
        </row>
        <row r="1548">
          <cell r="A1548">
            <v>272.113</v>
          </cell>
        </row>
        <row r="1549">
          <cell r="A1549">
            <v>272.85899999999998</v>
          </cell>
        </row>
        <row r="1550">
          <cell r="A1550">
            <v>273.37099999999998</v>
          </cell>
        </row>
        <row r="1551">
          <cell r="A1551">
            <v>274.62900000000002</v>
          </cell>
        </row>
        <row r="1552">
          <cell r="A1552">
            <v>278.82600000000002</v>
          </cell>
        </row>
        <row r="1553">
          <cell r="A1553">
            <v>271.92</v>
          </cell>
        </row>
        <row r="1554">
          <cell r="A1554">
            <v>271.40199999999999</v>
          </cell>
        </row>
        <row r="1555">
          <cell r="A1555">
            <v>271.40600000000001</v>
          </cell>
        </row>
        <row r="1556">
          <cell r="A1556">
            <v>271.37099999999998</v>
          </cell>
        </row>
        <row r="1557">
          <cell r="A1557">
            <v>271.35899999999998</v>
          </cell>
        </row>
        <row r="1558">
          <cell r="A1558">
            <v>271.33600000000001</v>
          </cell>
        </row>
        <row r="1559">
          <cell r="A1559">
            <v>274.40199999999999</v>
          </cell>
        </row>
        <row r="1560">
          <cell r="A1560">
            <v>273.49599999999998</v>
          </cell>
        </row>
        <row r="1561">
          <cell r="A1561">
            <v>279.28899999999999</v>
          </cell>
        </row>
        <row r="1562">
          <cell r="A1562">
            <v>273.30500000000001</v>
          </cell>
        </row>
        <row r="1563">
          <cell r="A1563">
            <v>273.28100000000001</v>
          </cell>
        </row>
        <row r="1564">
          <cell r="A1564">
            <v>273.26600000000002</v>
          </cell>
        </row>
        <row r="1565">
          <cell r="A1565">
            <v>273.23</v>
          </cell>
        </row>
        <row r="1566">
          <cell r="A1566">
            <v>273.22300000000001</v>
          </cell>
        </row>
        <row r="1567">
          <cell r="A1567">
            <v>273.25</v>
          </cell>
        </row>
        <row r="1568">
          <cell r="A1568">
            <v>274.35199999999998</v>
          </cell>
        </row>
        <row r="1569">
          <cell r="A1569">
            <v>274.90199999999999</v>
          </cell>
        </row>
        <row r="1570">
          <cell r="A1570">
            <v>280.54700000000003</v>
          </cell>
        </row>
        <row r="1571">
          <cell r="A1571">
            <v>281.92200000000003</v>
          </cell>
        </row>
        <row r="1572">
          <cell r="A1572">
            <v>282.34800000000001</v>
          </cell>
        </row>
        <row r="1573">
          <cell r="A1573">
            <v>282.03899999999999</v>
          </cell>
        </row>
        <row r="1574">
          <cell r="A1574">
            <v>282.48</v>
          </cell>
        </row>
        <row r="1575">
          <cell r="A1575">
            <v>282.06200000000001</v>
          </cell>
        </row>
        <row r="1576">
          <cell r="A1576">
            <v>282.04700000000003</v>
          </cell>
        </row>
        <row r="1577">
          <cell r="A1577">
            <v>282.07400000000001</v>
          </cell>
        </row>
        <row r="1578">
          <cell r="A1578">
            <v>282.06200000000001</v>
          </cell>
        </row>
        <row r="1579">
          <cell r="A1579">
            <v>282.05099999999999</v>
          </cell>
        </row>
        <row r="1580">
          <cell r="A1580">
            <v>282.07400000000001</v>
          </cell>
        </row>
        <row r="1581">
          <cell r="A1581">
            <v>282.06200000000001</v>
          </cell>
        </row>
        <row r="1582">
          <cell r="A1582">
            <v>282.03899999999999</v>
          </cell>
        </row>
        <row r="1583">
          <cell r="A1583">
            <v>282.21699999999998</v>
          </cell>
        </row>
        <row r="1584">
          <cell r="A1584">
            <v>280.959</v>
          </cell>
        </row>
        <row r="1585">
          <cell r="A1585">
            <v>280.834</v>
          </cell>
        </row>
        <row r="1586">
          <cell r="A1586">
            <v>270.10199999999998</v>
          </cell>
        </row>
        <row r="1587">
          <cell r="A1587">
            <v>270.40600000000001</v>
          </cell>
        </row>
        <row r="1588">
          <cell r="A1588">
            <v>269.05500000000001</v>
          </cell>
        </row>
        <row r="1589">
          <cell r="A1589">
            <v>269.05500000000001</v>
          </cell>
        </row>
        <row r="1590">
          <cell r="A1590">
            <v>182.529</v>
          </cell>
        </row>
        <row r="1591">
          <cell r="A1591">
            <v>151.96799999999999</v>
          </cell>
        </row>
        <row r="1592">
          <cell r="A1592">
            <v>151.09899999999999</v>
          </cell>
        </row>
        <row r="1593">
          <cell r="A1593">
            <v>150.517</v>
          </cell>
        </row>
        <row r="1594">
          <cell r="A1594">
            <v>150.53800000000001</v>
          </cell>
        </row>
        <row r="1595">
          <cell r="A1595">
            <v>150.52199999999999</v>
          </cell>
        </row>
        <row r="1596">
          <cell r="A1596">
            <v>150.52199999999999</v>
          </cell>
        </row>
        <row r="1597">
          <cell r="A1597">
            <v>149.477</v>
          </cell>
        </row>
        <row r="1598">
          <cell r="A1598">
            <v>144.61500000000001</v>
          </cell>
        </row>
        <row r="1599">
          <cell r="A1599">
            <v>144.62299999999999</v>
          </cell>
        </row>
        <row r="1600">
          <cell r="A1600">
            <v>144.61099999999999</v>
          </cell>
        </row>
        <row r="1601">
          <cell r="A1601">
            <v>140.172</v>
          </cell>
        </row>
        <row r="1602">
          <cell r="A1602">
            <v>140.16</v>
          </cell>
        </row>
        <row r="1603">
          <cell r="A1603">
            <v>140.15600000000001</v>
          </cell>
        </row>
        <row r="1604">
          <cell r="A1604">
            <v>156.767</v>
          </cell>
        </row>
        <row r="1605">
          <cell r="A1605">
            <v>184.80600000000001</v>
          </cell>
        </row>
        <row r="1606">
          <cell r="A1606">
            <v>184.3</v>
          </cell>
        </row>
        <row r="1607">
          <cell r="A1607">
            <v>184.261</v>
          </cell>
        </row>
        <row r="1608">
          <cell r="A1608">
            <v>184.23699999999999</v>
          </cell>
        </row>
        <row r="1609">
          <cell r="A1609">
            <v>196.39</v>
          </cell>
        </row>
        <row r="1610">
          <cell r="A1610">
            <v>197.13399999999999</v>
          </cell>
        </row>
        <row r="1611">
          <cell r="A1611">
            <v>197.40299999999999</v>
          </cell>
        </row>
        <row r="1612">
          <cell r="A1612">
            <v>202.851</v>
          </cell>
        </row>
        <row r="1613">
          <cell r="A1613">
            <v>202.8</v>
          </cell>
        </row>
        <row r="1614">
          <cell r="A1614">
            <v>202.80799999999999</v>
          </cell>
        </row>
        <row r="1615">
          <cell r="A1615">
            <v>202.78</v>
          </cell>
        </row>
        <row r="1616">
          <cell r="A1616">
            <v>202.78800000000001</v>
          </cell>
        </row>
        <row r="1617">
          <cell r="A1617">
            <v>202.92099999999999</v>
          </cell>
        </row>
        <row r="1618">
          <cell r="A1618">
            <v>226.905</v>
          </cell>
        </row>
        <row r="1619">
          <cell r="A1619">
            <v>228.476</v>
          </cell>
        </row>
        <row r="1620">
          <cell r="A1620">
            <v>229.09299999999999</v>
          </cell>
        </row>
        <row r="1621">
          <cell r="A1621">
            <v>228.071</v>
          </cell>
        </row>
        <row r="1622">
          <cell r="A1622">
            <v>238.685</v>
          </cell>
        </row>
        <row r="1623">
          <cell r="A1623">
            <v>238.43100000000001</v>
          </cell>
        </row>
        <row r="1624">
          <cell r="A1624">
            <v>239.155</v>
          </cell>
        </row>
        <row r="1625">
          <cell r="A1625">
            <v>239.19</v>
          </cell>
        </row>
        <row r="1626">
          <cell r="A1626">
            <v>239.095</v>
          </cell>
        </row>
        <row r="1627">
          <cell r="A1627">
            <v>239.09100000000001</v>
          </cell>
        </row>
        <row r="1628">
          <cell r="A1628">
            <v>239.52099999999999</v>
          </cell>
        </row>
        <row r="1629">
          <cell r="A1629">
            <v>239.392</v>
          </cell>
        </row>
        <row r="1630">
          <cell r="A1630">
            <v>239.392</v>
          </cell>
        </row>
        <row r="1631">
          <cell r="A1631">
            <v>239.399</v>
          </cell>
        </row>
        <row r="1632">
          <cell r="A1632">
            <v>239.517</v>
          </cell>
        </row>
        <row r="1633">
          <cell r="A1633">
            <v>239.54</v>
          </cell>
        </row>
        <row r="1634">
          <cell r="A1634">
            <v>239.61</v>
          </cell>
        </row>
        <row r="1635">
          <cell r="A1635">
            <v>239.41499999999999</v>
          </cell>
        </row>
        <row r="1636">
          <cell r="A1636">
            <v>239.345</v>
          </cell>
        </row>
        <row r="1637">
          <cell r="A1637">
            <v>239.411</v>
          </cell>
        </row>
        <row r="1638">
          <cell r="A1638">
            <v>239.47</v>
          </cell>
        </row>
        <row r="1639">
          <cell r="A1639">
            <v>239.376</v>
          </cell>
        </row>
        <row r="1640">
          <cell r="A1640">
            <v>246.83699999999999</v>
          </cell>
        </row>
        <row r="1641">
          <cell r="A1641">
            <v>250.05600000000001</v>
          </cell>
        </row>
        <row r="1642">
          <cell r="A1642">
            <v>252.864</v>
          </cell>
        </row>
        <row r="1643">
          <cell r="A1643">
            <v>253.02799999999999</v>
          </cell>
        </row>
        <row r="1644">
          <cell r="A1644">
            <v>252.49299999999999</v>
          </cell>
        </row>
        <row r="1645">
          <cell r="A1645">
            <v>243.85300000000001</v>
          </cell>
        </row>
        <row r="1646">
          <cell r="A1646">
            <v>244.06299999999999</v>
          </cell>
        </row>
        <row r="1647">
          <cell r="A1647">
            <v>243.708</v>
          </cell>
        </row>
        <row r="1648">
          <cell r="A1648">
            <v>243.696</v>
          </cell>
        </row>
        <row r="1649">
          <cell r="A1649">
            <v>243.72</v>
          </cell>
        </row>
        <row r="1650">
          <cell r="A1650">
            <v>243.489</v>
          </cell>
        </row>
        <row r="1651">
          <cell r="A1651">
            <v>243.57499999999999</v>
          </cell>
        </row>
        <row r="1652">
          <cell r="A1652">
            <v>243.52099999999999</v>
          </cell>
        </row>
        <row r="1653">
          <cell r="A1653">
            <v>243.60599999999999</v>
          </cell>
        </row>
        <row r="1654">
          <cell r="A1654">
            <v>243.63800000000001</v>
          </cell>
        </row>
        <row r="1655">
          <cell r="A1655">
            <v>243.63800000000001</v>
          </cell>
        </row>
        <row r="1656">
          <cell r="A1656">
            <v>243.61</v>
          </cell>
        </row>
        <row r="1657">
          <cell r="A1657">
            <v>243.87200000000001</v>
          </cell>
        </row>
        <row r="1658">
          <cell r="A1658">
            <v>243.649</v>
          </cell>
        </row>
        <row r="1659">
          <cell r="A1659">
            <v>243.63</v>
          </cell>
        </row>
        <row r="1660">
          <cell r="A1660">
            <v>243.649</v>
          </cell>
        </row>
        <row r="1661">
          <cell r="A1661">
            <v>243.626</v>
          </cell>
        </row>
        <row r="1662">
          <cell r="A1662">
            <v>243.642</v>
          </cell>
        </row>
        <row r="1663">
          <cell r="A1663">
            <v>243.65299999999999</v>
          </cell>
        </row>
        <row r="1664">
          <cell r="A1664">
            <v>243.642</v>
          </cell>
        </row>
        <row r="1665">
          <cell r="A1665">
            <v>244.10300000000001</v>
          </cell>
        </row>
        <row r="1666">
          <cell r="A1666">
            <v>243.86799999999999</v>
          </cell>
        </row>
        <row r="1667">
          <cell r="A1667">
            <v>243.85300000000001</v>
          </cell>
        </row>
        <row r="1668">
          <cell r="A1668">
            <v>243.923</v>
          </cell>
        </row>
        <row r="1669">
          <cell r="A1669">
            <v>243.892</v>
          </cell>
        </row>
        <row r="1670">
          <cell r="A1670">
            <v>243.88800000000001</v>
          </cell>
        </row>
        <row r="1671">
          <cell r="A1671">
            <v>243.911</v>
          </cell>
        </row>
        <row r="1672">
          <cell r="A1672">
            <v>243.876</v>
          </cell>
        </row>
        <row r="1673">
          <cell r="A1673">
            <v>243.989</v>
          </cell>
        </row>
        <row r="1674">
          <cell r="A1674">
            <v>244.29400000000001</v>
          </cell>
        </row>
        <row r="1675">
          <cell r="A1675">
            <v>243.90700000000001</v>
          </cell>
        </row>
        <row r="1676">
          <cell r="A1676">
            <v>244.24299999999999</v>
          </cell>
        </row>
        <row r="1677">
          <cell r="A1677">
            <v>247.321</v>
          </cell>
        </row>
        <row r="1678">
          <cell r="A1678">
            <v>251.19200000000001</v>
          </cell>
        </row>
        <row r="1679">
          <cell r="A1679">
            <v>244.767</v>
          </cell>
        </row>
        <row r="1680">
          <cell r="A1680">
            <v>244.86</v>
          </cell>
        </row>
        <row r="1681">
          <cell r="A1681">
            <v>244.80199999999999</v>
          </cell>
        </row>
        <row r="1682">
          <cell r="A1682">
            <v>244.56</v>
          </cell>
        </row>
        <row r="1683">
          <cell r="A1683">
            <v>244.37200000000001</v>
          </cell>
        </row>
        <row r="1684">
          <cell r="A1684">
            <v>244.31700000000001</v>
          </cell>
        </row>
        <row r="1685">
          <cell r="A1685">
            <v>244.45</v>
          </cell>
        </row>
        <row r="1686">
          <cell r="A1686">
            <v>244.23099999999999</v>
          </cell>
        </row>
        <row r="1687">
          <cell r="A1687">
            <v>244.39599999999999</v>
          </cell>
        </row>
        <row r="1688">
          <cell r="A1688">
            <v>244.37200000000001</v>
          </cell>
        </row>
        <row r="1689">
          <cell r="A1689">
            <v>244.376</v>
          </cell>
        </row>
        <row r="1690">
          <cell r="A1690">
            <v>244.392</v>
          </cell>
        </row>
        <row r="1691">
          <cell r="A1691">
            <v>244.38800000000001</v>
          </cell>
        </row>
        <row r="1692">
          <cell r="A1692">
            <v>244.46600000000001</v>
          </cell>
        </row>
        <row r="1693">
          <cell r="A1693">
            <v>244.376</v>
          </cell>
        </row>
        <row r="1694">
          <cell r="A1694">
            <v>244.61799999999999</v>
          </cell>
        </row>
        <row r="1695">
          <cell r="A1695">
            <v>244.345</v>
          </cell>
        </row>
        <row r="1696">
          <cell r="A1696">
            <v>244.34100000000001</v>
          </cell>
        </row>
        <row r="1697">
          <cell r="A1697">
            <v>244.35599999999999</v>
          </cell>
        </row>
        <row r="1698">
          <cell r="A1698">
            <v>244.41499999999999</v>
          </cell>
        </row>
        <row r="1699">
          <cell r="A1699">
            <v>244.43799999999999</v>
          </cell>
        </row>
        <row r="1700">
          <cell r="A1700">
            <v>244.364</v>
          </cell>
        </row>
        <row r="1701">
          <cell r="A1701">
            <v>246.73500000000001</v>
          </cell>
        </row>
        <row r="1702">
          <cell r="A1702">
            <v>249.91900000000001</v>
          </cell>
        </row>
        <row r="1703">
          <cell r="A1703">
            <v>253.67699999999999</v>
          </cell>
        </row>
        <row r="1704">
          <cell r="A1704">
            <v>253.18799999999999</v>
          </cell>
        </row>
        <row r="1705">
          <cell r="A1705">
            <v>253.04</v>
          </cell>
        </row>
        <row r="1706">
          <cell r="A1706">
            <v>253.48500000000001</v>
          </cell>
        </row>
        <row r="1707">
          <cell r="A1707">
            <v>252.911</v>
          </cell>
        </row>
        <row r="1708">
          <cell r="A1708">
            <v>252.774</v>
          </cell>
        </row>
        <row r="1709">
          <cell r="A1709">
            <v>252.97399999999999</v>
          </cell>
        </row>
        <row r="1710">
          <cell r="A1710">
            <v>252.20400000000001</v>
          </cell>
        </row>
        <row r="1711">
          <cell r="A1711">
            <v>252.85300000000001</v>
          </cell>
        </row>
        <row r="1712">
          <cell r="A1712">
            <v>252.72800000000001</v>
          </cell>
        </row>
        <row r="1713">
          <cell r="A1713">
            <v>253.46199999999999</v>
          </cell>
        </row>
        <row r="1714">
          <cell r="A1714">
            <v>252.49700000000001</v>
          </cell>
        </row>
        <row r="1715">
          <cell r="A1715">
            <v>252.45</v>
          </cell>
        </row>
        <row r="1716">
          <cell r="A1716">
            <v>252.44200000000001</v>
          </cell>
        </row>
        <row r="1717">
          <cell r="A1717">
            <v>252.333</v>
          </cell>
        </row>
        <row r="1718">
          <cell r="A1718">
            <v>252.298</v>
          </cell>
        </row>
        <row r="1719">
          <cell r="A1719">
            <v>252.24299999999999</v>
          </cell>
        </row>
        <row r="1720">
          <cell r="A1720">
            <v>253.06</v>
          </cell>
        </row>
        <row r="1721">
          <cell r="A1721">
            <v>253.04</v>
          </cell>
        </row>
        <row r="1722">
          <cell r="A1722">
            <v>253.01300000000001</v>
          </cell>
        </row>
        <row r="1723">
          <cell r="A1723">
            <v>252.99299999999999</v>
          </cell>
        </row>
        <row r="1724">
          <cell r="A1724">
            <v>253.25899999999999</v>
          </cell>
        </row>
        <row r="1725">
          <cell r="A1725">
            <v>252.96199999999999</v>
          </cell>
        </row>
        <row r="1726">
          <cell r="A1726">
            <v>265.26499999999999</v>
          </cell>
        </row>
        <row r="1727">
          <cell r="A1727">
            <v>242.304</v>
          </cell>
        </row>
        <row r="1728">
          <cell r="A1728">
            <v>232.71600000000001</v>
          </cell>
        </row>
        <row r="1729">
          <cell r="A1729">
            <v>232.255</v>
          </cell>
        </row>
        <row r="1730">
          <cell r="A1730">
            <v>230.74700000000001</v>
          </cell>
        </row>
        <row r="1731">
          <cell r="A1731">
            <v>230.38800000000001</v>
          </cell>
        </row>
        <row r="1732">
          <cell r="A1732">
            <v>230.38</v>
          </cell>
        </row>
        <row r="1733">
          <cell r="A1733">
            <v>230.42699999999999</v>
          </cell>
        </row>
        <row r="1734">
          <cell r="A1734">
            <v>230.077</v>
          </cell>
        </row>
        <row r="1735">
          <cell r="A1735">
            <v>230.06899999999999</v>
          </cell>
        </row>
        <row r="1736">
          <cell r="A1736">
            <v>203.12799999999999</v>
          </cell>
        </row>
        <row r="1737">
          <cell r="A1737">
            <v>203.09899999999999</v>
          </cell>
        </row>
        <row r="1738">
          <cell r="A1738">
            <v>203.23099999999999</v>
          </cell>
        </row>
        <row r="1739">
          <cell r="A1739">
            <v>204.62200000000001</v>
          </cell>
        </row>
        <row r="1740">
          <cell r="A1740">
            <v>205.63800000000001</v>
          </cell>
        </row>
        <row r="1741">
          <cell r="A1741">
            <v>206.46299999999999</v>
          </cell>
        </row>
        <row r="1742">
          <cell r="A1742">
            <v>207.27099999999999</v>
          </cell>
        </row>
        <row r="1743">
          <cell r="A1743">
            <v>207.24799999999999</v>
          </cell>
        </row>
        <row r="1744">
          <cell r="A1744">
            <v>207.779</v>
          </cell>
        </row>
        <row r="1745">
          <cell r="A1745">
            <v>207.83</v>
          </cell>
        </row>
        <row r="1746">
          <cell r="A1746">
            <v>208.291</v>
          </cell>
        </row>
        <row r="1747">
          <cell r="A1747">
            <v>209.42400000000001</v>
          </cell>
        </row>
        <row r="1748">
          <cell r="A1748">
            <v>209.92400000000001</v>
          </cell>
        </row>
        <row r="1749">
          <cell r="A1749">
            <v>210.24</v>
          </cell>
        </row>
        <row r="1750">
          <cell r="A1750">
            <v>210.29900000000001</v>
          </cell>
        </row>
        <row r="1751">
          <cell r="A1751">
            <v>210.21700000000001</v>
          </cell>
        </row>
        <row r="1752">
          <cell r="A1752">
            <v>210.17400000000001</v>
          </cell>
        </row>
        <row r="1753">
          <cell r="A1753">
            <v>210.178</v>
          </cell>
        </row>
        <row r="1754">
          <cell r="A1754">
            <v>210.143</v>
          </cell>
        </row>
        <row r="1755">
          <cell r="A1755">
            <v>210.14599999999999</v>
          </cell>
        </row>
        <row r="1756">
          <cell r="A1756">
            <v>210.18199999999999</v>
          </cell>
        </row>
        <row r="1757">
          <cell r="A1757">
            <v>210.154</v>
          </cell>
        </row>
        <row r="1758">
          <cell r="A1758">
            <v>210.24</v>
          </cell>
        </row>
        <row r="1759">
          <cell r="A1759">
            <v>211.357</v>
          </cell>
        </row>
        <row r="1760">
          <cell r="A1760">
            <v>211.822</v>
          </cell>
        </row>
        <row r="1761">
          <cell r="A1761">
            <v>212.34200000000001</v>
          </cell>
        </row>
        <row r="1762">
          <cell r="A1762">
            <v>212.447</v>
          </cell>
        </row>
        <row r="1763">
          <cell r="A1763">
            <v>212.209</v>
          </cell>
        </row>
        <row r="1764">
          <cell r="A1764">
            <v>212.98599999999999</v>
          </cell>
        </row>
        <row r="1765">
          <cell r="A1765">
            <v>212.52500000000001</v>
          </cell>
        </row>
        <row r="1766">
          <cell r="A1766">
            <v>213.24799999999999</v>
          </cell>
        </row>
        <row r="1767">
          <cell r="A1767">
            <v>214.404</v>
          </cell>
        </row>
        <row r="1768">
          <cell r="A1768">
            <v>214.50200000000001</v>
          </cell>
        </row>
        <row r="1769">
          <cell r="A1769">
            <v>203.38499999999999</v>
          </cell>
        </row>
        <row r="1770">
          <cell r="A1770">
            <v>214.447</v>
          </cell>
        </row>
        <row r="1771">
          <cell r="A1771">
            <v>213.73599999999999</v>
          </cell>
        </row>
        <row r="1772">
          <cell r="A1772">
            <v>213.69300000000001</v>
          </cell>
        </row>
        <row r="1773">
          <cell r="A1773">
            <v>213.55699999999999</v>
          </cell>
        </row>
        <row r="1774">
          <cell r="A1774">
            <v>213.17</v>
          </cell>
        </row>
        <row r="1775">
          <cell r="A1775">
            <v>213.05699999999999</v>
          </cell>
        </row>
        <row r="1776">
          <cell r="A1776">
            <v>213.15</v>
          </cell>
        </row>
        <row r="1777">
          <cell r="A1777">
            <v>213.18600000000001</v>
          </cell>
        </row>
        <row r="1778">
          <cell r="A1778">
            <v>213.13900000000001</v>
          </cell>
        </row>
        <row r="1779">
          <cell r="A1779">
            <v>213.11099999999999</v>
          </cell>
        </row>
        <row r="1780">
          <cell r="A1780">
            <v>213.398</v>
          </cell>
        </row>
        <row r="1781">
          <cell r="A1781">
            <v>213.363</v>
          </cell>
        </row>
        <row r="1782">
          <cell r="A1782">
            <v>213.148</v>
          </cell>
        </row>
        <row r="1783">
          <cell r="A1783">
            <v>218.87899999999999</v>
          </cell>
        </row>
        <row r="1784">
          <cell r="A1784">
            <v>217.84</v>
          </cell>
        </row>
        <row r="1785">
          <cell r="A1785">
            <v>217.81200000000001</v>
          </cell>
        </row>
        <row r="1786">
          <cell r="A1786">
            <v>217.809</v>
          </cell>
        </row>
        <row r="1787">
          <cell r="A1787">
            <v>217.83600000000001</v>
          </cell>
        </row>
        <row r="1788">
          <cell r="A1788">
            <v>217.77</v>
          </cell>
        </row>
        <row r="1789">
          <cell r="A1789">
            <v>217.78100000000001</v>
          </cell>
        </row>
        <row r="1790">
          <cell r="A1790">
            <v>217.80500000000001</v>
          </cell>
        </row>
        <row r="1791">
          <cell r="A1791">
            <v>217.78100000000001</v>
          </cell>
        </row>
        <row r="1792">
          <cell r="A1792">
            <v>217.75</v>
          </cell>
        </row>
        <row r="1793">
          <cell r="A1793">
            <v>217.77699999999999</v>
          </cell>
        </row>
        <row r="1794">
          <cell r="A1794">
            <v>220.48</v>
          </cell>
        </row>
        <row r="1795">
          <cell r="A1795">
            <v>221.637</v>
          </cell>
        </row>
        <row r="1796">
          <cell r="A1796">
            <v>221.67599999999999</v>
          </cell>
        </row>
        <row r="1797">
          <cell r="A1797">
            <v>221.70699999999999</v>
          </cell>
        </row>
        <row r="1798">
          <cell r="A1798">
            <v>221.68799999999999</v>
          </cell>
        </row>
        <row r="1799">
          <cell r="A1799">
            <v>221.70699999999999</v>
          </cell>
        </row>
        <row r="1800">
          <cell r="A1800">
            <v>221.637</v>
          </cell>
        </row>
        <row r="1801">
          <cell r="A1801">
            <v>221.67599999999999</v>
          </cell>
        </row>
        <row r="1802">
          <cell r="A1802">
            <v>221.66399999999999</v>
          </cell>
        </row>
        <row r="1803">
          <cell r="A1803">
            <v>221.59800000000001</v>
          </cell>
        </row>
        <row r="1804">
          <cell r="A1804">
            <v>221.60499999999999</v>
          </cell>
        </row>
        <row r="1805">
          <cell r="A1805">
            <v>221.625</v>
          </cell>
        </row>
        <row r="1806">
          <cell r="A1806">
            <v>223.77</v>
          </cell>
        </row>
        <row r="1807">
          <cell r="A1807">
            <v>223.613</v>
          </cell>
        </row>
        <row r="1808">
          <cell r="A1808">
            <v>223.59</v>
          </cell>
        </row>
        <row r="1809">
          <cell r="A1809">
            <v>223.477</v>
          </cell>
        </row>
        <row r="1810">
          <cell r="A1810">
            <v>223.55500000000001</v>
          </cell>
        </row>
        <row r="1811">
          <cell r="A1811">
            <v>223.477</v>
          </cell>
        </row>
        <row r="1812">
          <cell r="A1812">
            <v>223.488</v>
          </cell>
        </row>
        <row r="1813">
          <cell r="A1813">
            <v>248.227</v>
          </cell>
        </row>
        <row r="1814">
          <cell r="A1814">
            <v>211.75</v>
          </cell>
        </row>
        <row r="1815">
          <cell r="A1815">
            <v>211.28100000000001</v>
          </cell>
        </row>
        <row r="1816">
          <cell r="A1816">
            <v>211.148</v>
          </cell>
        </row>
        <row r="1817">
          <cell r="A1817">
            <v>223.017</v>
          </cell>
        </row>
        <row r="1818">
          <cell r="A1818">
            <v>222.16</v>
          </cell>
        </row>
        <row r="1819">
          <cell r="A1819">
            <v>222.15600000000001</v>
          </cell>
        </row>
        <row r="1820">
          <cell r="A1820">
            <v>222.15600000000001</v>
          </cell>
        </row>
        <row r="1821">
          <cell r="A1821">
            <v>222.15199999999999</v>
          </cell>
        </row>
        <row r="1822">
          <cell r="A1822">
            <v>221.285</v>
          </cell>
        </row>
        <row r="1823">
          <cell r="A1823">
            <v>220.785</v>
          </cell>
        </row>
        <row r="1824">
          <cell r="A1824">
            <v>220.78899999999999</v>
          </cell>
        </row>
        <row r="1825">
          <cell r="A1825">
            <v>220.78100000000001</v>
          </cell>
        </row>
        <row r="1826">
          <cell r="A1826">
            <v>220.76599999999999</v>
          </cell>
        </row>
        <row r="1827">
          <cell r="A1827">
            <v>220.78100000000001</v>
          </cell>
        </row>
        <row r="1828">
          <cell r="A1828">
            <v>220.77</v>
          </cell>
        </row>
        <row r="1829">
          <cell r="A1829">
            <v>220.77699999999999</v>
          </cell>
        </row>
        <row r="1830">
          <cell r="A1830">
            <v>220.77699999999999</v>
          </cell>
        </row>
        <row r="1831">
          <cell r="A1831">
            <v>220.773</v>
          </cell>
        </row>
        <row r="1832">
          <cell r="A1832">
            <v>220.773</v>
          </cell>
        </row>
        <row r="1833">
          <cell r="A1833">
            <v>220.77699999999999</v>
          </cell>
        </row>
        <row r="1834">
          <cell r="A1834">
            <v>220.78100000000001</v>
          </cell>
        </row>
        <row r="1835">
          <cell r="A1835">
            <v>220.773</v>
          </cell>
        </row>
        <row r="1836">
          <cell r="A1836">
            <v>220.76599999999999</v>
          </cell>
        </row>
        <row r="1837">
          <cell r="A1837">
            <v>221.94499999999999</v>
          </cell>
        </row>
        <row r="1838">
          <cell r="A1838">
            <v>260.56</v>
          </cell>
        </row>
        <row r="1839">
          <cell r="A1839">
            <v>265.11599999999999</v>
          </cell>
        </row>
        <row r="1840">
          <cell r="A1840">
            <v>264.81200000000001</v>
          </cell>
        </row>
        <row r="1841">
          <cell r="A1841">
            <v>264.71600000000001</v>
          </cell>
        </row>
        <row r="1842">
          <cell r="A1842">
            <v>265.20400000000001</v>
          </cell>
        </row>
        <row r="1843">
          <cell r="A1843">
            <v>265.11799999999999</v>
          </cell>
        </row>
        <row r="1844">
          <cell r="A1844">
            <v>265.01100000000002</v>
          </cell>
        </row>
        <row r="1845">
          <cell r="A1845">
            <v>265.01900000000001</v>
          </cell>
        </row>
        <row r="1846">
          <cell r="A1846">
            <v>264.995</v>
          </cell>
        </row>
        <row r="1847">
          <cell r="A1847">
            <v>265.86</v>
          </cell>
        </row>
        <row r="1848">
          <cell r="A1848">
            <v>268.34500000000003</v>
          </cell>
        </row>
        <row r="1849">
          <cell r="A1849">
            <v>265.41500000000002</v>
          </cell>
        </row>
        <row r="1850">
          <cell r="A1850">
            <v>265.161</v>
          </cell>
        </row>
        <row r="1851">
          <cell r="A1851">
            <v>283.92700000000002</v>
          </cell>
        </row>
        <row r="1852">
          <cell r="A1852">
            <v>266.41500000000002</v>
          </cell>
        </row>
        <row r="1853">
          <cell r="A1853">
            <v>266.00900000000001</v>
          </cell>
        </row>
        <row r="1854">
          <cell r="A1854">
            <v>266.005</v>
          </cell>
        </row>
        <row r="1855">
          <cell r="A1855">
            <v>265.99299999999999</v>
          </cell>
        </row>
        <row r="1856">
          <cell r="A1856">
            <v>265.91899999999998</v>
          </cell>
        </row>
        <row r="1857">
          <cell r="A1857">
            <v>265.90699999999998</v>
          </cell>
        </row>
        <row r="1858">
          <cell r="A1858">
            <v>267.56700000000001</v>
          </cell>
        </row>
        <row r="1859">
          <cell r="A1859">
            <v>266.286</v>
          </cell>
        </row>
        <row r="1860">
          <cell r="A1860">
            <v>284.83300000000003</v>
          </cell>
        </row>
        <row r="1861">
          <cell r="A1861">
            <v>266.15699999999998</v>
          </cell>
        </row>
        <row r="1862">
          <cell r="A1862">
            <v>266.00099999999998</v>
          </cell>
        </row>
        <row r="1863">
          <cell r="A1863">
            <v>265.99700000000001</v>
          </cell>
        </row>
        <row r="1864">
          <cell r="A1864">
            <v>265.96199999999999</v>
          </cell>
        </row>
        <row r="1865">
          <cell r="A1865">
            <v>265.93799999999999</v>
          </cell>
        </row>
        <row r="1866">
          <cell r="A1866">
            <v>265.96199999999999</v>
          </cell>
        </row>
        <row r="1867">
          <cell r="A1867">
            <v>265.892</v>
          </cell>
        </row>
        <row r="1868">
          <cell r="A1868">
            <v>264.63</v>
          </cell>
        </row>
        <row r="1869">
          <cell r="A1869">
            <v>266.411</v>
          </cell>
        </row>
        <row r="1870">
          <cell r="A1870">
            <v>266.06299999999999</v>
          </cell>
        </row>
        <row r="1871">
          <cell r="A1871">
            <v>284.81299999999999</v>
          </cell>
        </row>
        <row r="1872">
          <cell r="A1872">
            <v>287.58300000000003</v>
          </cell>
        </row>
        <row r="1873">
          <cell r="A1873">
            <v>287.7</v>
          </cell>
        </row>
        <row r="1874">
          <cell r="A1874">
            <v>287.673</v>
          </cell>
        </row>
        <row r="1875">
          <cell r="A1875">
            <v>288.02800000000002</v>
          </cell>
        </row>
        <row r="1876">
          <cell r="A1876">
            <v>287.67700000000002</v>
          </cell>
        </row>
        <row r="1877">
          <cell r="A1877">
            <v>287.548</v>
          </cell>
        </row>
        <row r="1878">
          <cell r="A1878">
            <v>287.54399999999998</v>
          </cell>
        </row>
        <row r="1879">
          <cell r="A1879">
            <v>287.54000000000002</v>
          </cell>
        </row>
        <row r="1880">
          <cell r="A1880">
            <v>287.55200000000002</v>
          </cell>
        </row>
        <row r="1881">
          <cell r="A1881">
            <v>287.536</v>
          </cell>
        </row>
        <row r="1882">
          <cell r="A1882">
            <v>287.524</v>
          </cell>
        </row>
        <row r="1883">
          <cell r="A1883">
            <v>287.53199999999998</v>
          </cell>
        </row>
        <row r="1884">
          <cell r="A1884">
            <v>287.50900000000001</v>
          </cell>
        </row>
        <row r="1885">
          <cell r="A1885">
            <v>287.49700000000001</v>
          </cell>
        </row>
        <row r="1886">
          <cell r="A1886">
            <v>287.73700000000002</v>
          </cell>
        </row>
        <row r="1887">
          <cell r="A1887">
            <v>286.71800000000002</v>
          </cell>
        </row>
        <row r="1888">
          <cell r="A1888">
            <v>264.49900000000002</v>
          </cell>
        </row>
        <row r="1889">
          <cell r="A1889">
            <v>261.35300000000001</v>
          </cell>
        </row>
        <row r="1890">
          <cell r="A1890">
            <v>260.423</v>
          </cell>
        </row>
        <row r="1891">
          <cell r="A1891">
            <v>254.24700000000001</v>
          </cell>
        </row>
        <row r="1892">
          <cell r="A1892">
            <v>254.21199999999999</v>
          </cell>
        </row>
        <row r="1893">
          <cell r="A1893">
            <v>254.21799999999999</v>
          </cell>
        </row>
        <row r="1894">
          <cell r="A1894">
            <v>254.19</v>
          </cell>
        </row>
        <row r="1895">
          <cell r="A1895">
            <v>254.19200000000001</v>
          </cell>
        </row>
        <row r="1896">
          <cell r="A1896">
            <v>234.85599999999999</v>
          </cell>
        </row>
        <row r="1897">
          <cell r="A1897">
            <v>234.84100000000001</v>
          </cell>
        </row>
        <row r="1898">
          <cell r="A1898">
            <v>234.83699999999999</v>
          </cell>
        </row>
        <row r="1899">
          <cell r="A1899">
            <v>234.845</v>
          </cell>
        </row>
        <row r="1900">
          <cell r="A1900">
            <v>234.84100000000001</v>
          </cell>
        </row>
        <row r="1901">
          <cell r="A1901">
            <v>234.84100000000001</v>
          </cell>
        </row>
        <row r="1902">
          <cell r="A1902">
            <v>234.84899999999999</v>
          </cell>
        </row>
        <row r="1903">
          <cell r="A1903">
            <v>234.83699999999999</v>
          </cell>
        </row>
        <row r="1904">
          <cell r="A1904">
            <v>234.83699999999999</v>
          </cell>
        </row>
        <row r="1905">
          <cell r="A1905">
            <v>234.84100000000001</v>
          </cell>
        </row>
        <row r="1906">
          <cell r="A1906">
            <v>222.30199999999999</v>
          </cell>
        </row>
        <row r="1907">
          <cell r="A1907">
            <v>222.755</v>
          </cell>
        </row>
        <row r="1908">
          <cell r="A1908">
            <v>184.529</v>
          </cell>
        </row>
        <row r="1909">
          <cell r="A1909">
            <v>157.791</v>
          </cell>
        </row>
        <row r="1910">
          <cell r="A1910">
            <v>148.09100000000001</v>
          </cell>
        </row>
        <row r="1911">
          <cell r="A1911">
            <v>146.899</v>
          </cell>
        </row>
        <row r="1912">
          <cell r="A1912">
            <v>146.892</v>
          </cell>
        </row>
        <row r="1913">
          <cell r="A1913">
            <v>146.90299999999999</v>
          </cell>
        </row>
        <row r="1914">
          <cell r="A1914">
            <v>146.87799999999999</v>
          </cell>
        </row>
      </sheetData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600.26300000000003</v>
          </cell>
        </row>
        <row r="2">
          <cell r="A2">
            <v>602.73099999999999</v>
          </cell>
        </row>
        <row r="3">
          <cell r="A3">
            <v>602.74300000000005</v>
          </cell>
        </row>
        <row r="4">
          <cell r="A4">
            <v>601.84900000000005</v>
          </cell>
        </row>
        <row r="5">
          <cell r="A5">
            <v>602.505</v>
          </cell>
        </row>
        <row r="6">
          <cell r="A6">
            <v>602.36800000000005</v>
          </cell>
        </row>
        <row r="7">
          <cell r="A7">
            <v>602.755</v>
          </cell>
        </row>
        <row r="8">
          <cell r="A8">
            <v>602.30600000000004</v>
          </cell>
        </row>
        <row r="9">
          <cell r="A9">
            <v>602.70799999999997</v>
          </cell>
        </row>
        <row r="10">
          <cell r="A10">
            <v>602.63400000000001</v>
          </cell>
        </row>
        <row r="11">
          <cell r="A11">
            <v>602.58299999999997</v>
          </cell>
        </row>
        <row r="12">
          <cell r="A12">
            <v>603.72</v>
          </cell>
        </row>
        <row r="13">
          <cell r="A13">
            <v>602.98500000000001</v>
          </cell>
        </row>
        <row r="14">
          <cell r="A14">
            <v>603.50900000000001</v>
          </cell>
        </row>
        <row r="15">
          <cell r="A15">
            <v>603.505</v>
          </cell>
        </row>
        <row r="16">
          <cell r="A16">
            <v>561.61400000000003</v>
          </cell>
        </row>
        <row r="17">
          <cell r="A17">
            <v>565.72799999999995</v>
          </cell>
        </row>
        <row r="18">
          <cell r="A18">
            <v>610.87</v>
          </cell>
        </row>
        <row r="19">
          <cell r="A19">
            <v>600.56200000000001</v>
          </cell>
        </row>
        <row r="20">
          <cell r="A20">
            <v>599.87400000000002</v>
          </cell>
        </row>
        <row r="21">
          <cell r="A21">
            <v>598.86199999999997</v>
          </cell>
        </row>
        <row r="22">
          <cell r="A22">
            <v>586.69000000000005</v>
          </cell>
        </row>
        <row r="23">
          <cell r="A23">
            <v>586.61199999999997</v>
          </cell>
        </row>
        <row r="24">
          <cell r="A24">
            <v>586.29200000000003</v>
          </cell>
        </row>
        <row r="25">
          <cell r="A25">
            <v>586.27200000000005</v>
          </cell>
        </row>
        <row r="26">
          <cell r="A26">
            <v>586.19399999999996</v>
          </cell>
        </row>
        <row r="27">
          <cell r="A27">
            <v>586.15499999999997</v>
          </cell>
        </row>
        <row r="28">
          <cell r="A28">
            <v>586.101</v>
          </cell>
        </row>
        <row r="29">
          <cell r="A29">
            <v>586.64400000000001</v>
          </cell>
        </row>
        <row r="30">
          <cell r="A30">
            <v>586.37</v>
          </cell>
        </row>
        <row r="31">
          <cell r="A31">
            <v>586.01900000000001</v>
          </cell>
        </row>
        <row r="32">
          <cell r="A32">
            <v>586.18700000000001</v>
          </cell>
        </row>
        <row r="33">
          <cell r="A33">
            <v>586.28399999999999</v>
          </cell>
        </row>
        <row r="34">
          <cell r="A34">
            <v>585.495</v>
          </cell>
        </row>
        <row r="35">
          <cell r="A35">
            <v>586.077</v>
          </cell>
        </row>
        <row r="36">
          <cell r="A36">
            <v>585.94399999999996</v>
          </cell>
        </row>
        <row r="37">
          <cell r="A37">
            <v>586.08500000000004</v>
          </cell>
        </row>
        <row r="38">
          <cell r="A38">
            <v>586.06500000000005</v>
          </cell>
        </row>
        <row r="39">
          <cell r="A39">
            <v>586.55399999999997</v>
          </cell>
        </row>
        <row r="40">
          <cell r="A40">
            <v>585.92899999999997</v>
          </cell>
        </row>
        <row r="41">
          <cell r="A41">
            <v>585.63300000000004</v>
          </cell>
        </row>
        <row r="42">
          <cell r="A42">
            <v>585.75800000000004</v>
          </cell>
        </row>
        <row r="43">
          <cell r="A43">
            <v>586.19500000000005</v>
          </cell>
        </row>
        <row r="44">
          <cell r="A44">
            <v>585.82799999999997</v>
          </cell>
        </row>
        <row r="45">
          <cell r="A45">
            <v>586.48800000000006</v>
          </cell>
        </row>
        <row r="46">
          <cell r="A46">
            <v>586.86300000000006</v>
          </cell>
        </row>
        <row r="47">
          <cell r="A47">
            <v>585.84799999999996</v>
          </cell>
        </row>
        <row r="48">
          <cell r="A48">
            <v>586.61699999999996</v>
          </cell>
        </row>
        <row r="49">
          <cell r="A49">
            <v>586.47699999999998</v>
          </cell>
        </row>
        <row r="50">
          <cell r="A50">
            <v>586.30899999999997</v>
          </cell>
        </row>
        <row r="51">
          <cell r="A51">
            <v>586.81600000000003</v>
          </cell>
        </row>
        <row r="52">
          <cell r="A52">
            <v>593.13699999999994</v>
          </cell>
        </row>
        <row r="53">
          <cell r="A53">
            <v>588.12900000000002</v>
          </cell>
        </row>
        <row r="54">
          <cell r="A54">
            <v>588.32000000000005</v>
          </cell>
        </row>
        <row r="55">
          <cell r="A55">
            <v>588.97699999999998</v>
          </cell>
        </row>
        <row r="56">
          <cell r="A56">
            <v>589.63699999999994</v>
          </cell>
        </row>
        <row r="57">
          <cell r="A57">
            <v>589.72299999999996</v>
          </cell>
        </row>
        <row r="58">
          <cell r="A58">
            <v>589.53899999999999</v>
          </cell>
        </row>
        <row r="59">
          <cell r="A59">
            <v>589.43799999999999</v>
          </cell>
        </row>
        <row r="60">
          <cell r="A60">
            <v>561.46900000000005</v>
          </cell>
        </row>
        <row r="61">
          <cell r="A61">
            <v>561.82399999999996</v>
          </cell>
        </row>
        <row r="62">
          <cell r="A62">
            <v>560.49199999999996</v>
          </cell>
        </row>
        <row r="63">
          <cell r="A63">
            <v>560.59799999999996</v>
          </cell>
        </row>
        <row r="64">
          <cell r="A64">
            <v>560.98</v>
          </cell>
        </row>
        <row r="65">
          <cell r="A65">
            <v>560.53099999999995</v>
          </cell>
        </row>
        <row r="66">
          <cell r="A66">
            <v>560.27700000000004</v>
          </cell>
        </row>
        <row r="67">
          <cell r="A67">
            <v>560.16800000000001</v>
          </cell>
        </row>
        <row r="68">
          <cell r="A68">
            <v>560.31600000000003</v>
          </cell>
        </row>
        <row r="69">
          <cell r="A69">
            <v>560.34</v>
          </cell>
        </row>
        <row r="70">
          <cell r="A70">
            <v>560.18799999999999</v>
          </cell>
        </row>
        <row r="71">
          <cell r="A71">
            <v>560.28099999999995</v>
          </cell>
        </row>
        <row r="72">
          <cell r="A72">
            <v>560.36300000000006</v>
          </cell>
        </row>
        <row r="73">
          <cell r="A73">
            <v>560.71100000000001</v>
          </cell>
        </row>
        <row r="74">
          <cell r="A74">
            <v>560.35199999999998</v>
          </cell>
        </row>
        <row r="75">
          <cell r="A75">
            <v>560.36699999999996</v>
          </cell>
        </row>
        <row r="76">
          <cell r="A76">
            <v>560.02300000000002</v>
          </cell>
        </row>
        <row r="77">
          <cell r="A77">
            <v>560.52700000000004</v>
          </cell>
        </row>
        <row r="78">
          <cell r="A78">
            <v>560.91800000000001</v>
          </cell>
        </row>
        <row r="79">
          <cell r="A79">
            <v>560.46500000000003</v>
          </cell>
        </row>
        <row r="80">
          <cell r="A80">
            <v>560.08600000000001</v>
          </cell>
        </row>
        <row r="81">
          <cell r="A81">
            <v>560.99199999999996</v>
          </cell>
        </row>
        <row r="82">
          <cell r="A82">
            <v>560.30100000000004</v>
          </cell>
        </row>
        <row r="83">
          <cell r="A83">
            <v>560.34799999999996</v>
          </cell>
        </row>
        <row r="84">
          <cell r="A84">
            <v>561.38300000000004</v>
          </cell>
        </row>
        <row r="85">
          <cell r="A85">
            <v>560.96100000000001</v>
          </cell>
        </row>
        <row r="86">
          <cell r="A86">
            <v>560.34799999999996</v>
          </cell>
        </row>
        <row r="87">
          <cell r="A87">
            <v>560.64800000000002</v>
          </cell>
        </row>
        <row r="88">
          <cell r="A88">
            <v>560.34</v>
          </cell>
        </row>
        <row r="89">
          <cell r="A89">
            <v>560.57399999999996</v>
          </cell>
        </row>
        <row r="90">
          <cell r="A90">
            <v>560.46900000000005</v>
          </cell>
        </row>
        <row r="91">
          <cell r="A91">
            <v>561.35500000000002</v>
          </cell>
        </row>
        <row r="92">
          <cell r="A92">
            <v>560.40200000000004</v>
          </cell>
        </row>
        <row r="93">
          <cell r="A93">
            <v>560.69500000000005</v>
          </cell>
        </row>
        <row r="94">
          <cell r="A94">
            <v>560.9</v>
          </cell>
        </row>
        <row r="95">
          <cell r="A95">
            <v>560.36900000000003</v>
          </cell>
        </row>
        <row r="96">
          <cell r="A96">
            <v>560.41600000000005</v>
          </cell>
        </row>
        <row r="97">
          <cell r="A97">
            <v>560.17399999999998</v>
          </cell>
        </row>
        <row r="98">
          <cell r="A98">
            <v>561.49</v>
          </cell>
        </row>
        <row r="99">
          <cell r="A99">
            <v>560.42399999999998</v>
          </cell>
        </row>
        <row r="100">
          <cell r="A100">
            <v>555.47500000000002</v>
          </cell>
        </row>
        <row r="101">
          <cell r="A101">
            <v>560.28700000000003</v>
          </cell>
        </row>
        <row r="102">
          <cell r="A102">
            <v>560.36500000000001</v>
          </cell>
        </row>
        <row r="103">
          <cell r="A103">
            <v>560.86099999999999</v>
          </cell>
        </row>
        <row r="104">
          <cell r="A104">
            <v>560.29899999999998</v>
          </cell>
        </row>
        <row r="105">
          <cell r="A105">
            <v>560.58799999999997</v>
          </cell>
        </row>
        <row r="106">
          <cell r="A106">
            <v>560.58399999999995</v>
          </cell>
        </row>
        <row r="107">
          <cell r="A107">
            <v>560.32600000000002</v>
          </cell>
        </row>
        <row r="108">
          <cell r="A108">
            <v>560.68600000000004</v>
          </cell>
        </row>
        <row r="109">
          <cell r="A109">
            <v>560.38499999999999</v>
          </cell>
        </row>
        <row r="110">
          <cell r="A110">
            <v>560.13900000000001</v>
          </cell>
        </row>
        <row r="111">
          <cell r="A111">
            <v>560.37300000000005</v>
          </cell>
        </row>
        <row r="112">
          <cell r="A112">
            <v>560.43200000000002</v>
          </cell>
        </row>
        <row r="113">
          <cell r="A113">
            <v>560.02</v>
          </cell>
        </row>
        <row r="114">
          <cell r="A114">
            <v>560.30499999999995</v>
          </cell>
        </row>
        <row r="115">
          <cell r="A115">
            <v>560.923</v>
          </cell>
        </row>
        <row r="116">
          <cell r="A116">
            <v>560.47</v>
          </cell>
        </row>
        <row r="117">
          <cell r="A117">
            <v>576.07899999999995</v>
          </cell>
        </row>
        <row r="118">
          <cell r="A118">
            <v>599.77200000000005</v>
          </cell>
        </row>
        <row r="119">
          <cell r="A119">
            <v>601.00699999999995</v>
          </cell>
        </row>
        <row r="120">
          <cell r="A120">
            <v>601.68299999999999</v>
          </cell>
        </row>
        <row r="121">
          <cell r="A121">
            <v>601.89400000000001</v>
          </cell>
        </row>
        <row r="122">
          <cell r="A122">
            <v>602.54999999999995</v>
          </cell>
        </row>
        <row r="123">
          <cell r="A123">
            <v>602.495</v>
          </cell>
        </row>
        <row r="124">
          <cell r="A124">
            <v>601.83900000000006</v>
          </cell>
        </row>
        <row r="125">
          <cell r="A125">
            <v>601.85400000000004</v>
          </cell>
        </row>
        <row r="126">
          <cell r="A126">
            <v>601.90499999999997</v>
          </cell>
        </row>
        <row r="127">
          <cell r="A127">
            <v>601.49099999999999</v>
          </cell>
        </row>
        <row r="128">
          <cell r="A128">
            <v>602.69799999999998</v>
          </cell>
        </row>
        <row r="129">
          <cell r="A129">
            <v>601.93299999999999</v>
          </cell>
        </row>
        <row r="130">
          <cell r="A130">
            <v>602.09299999999996</v>
          </cell>
        </row>
        <row r="131">
          <cell r="A131">
            <v>602.22900000000004</v>
          </cell>
        </row>
        <row r="132">
          <cell r="A132">
            <v>602.18700000000001</v>
          </cell>
        </row>
        <row r="133">
          <cell r="A133">
            <v>602.14700000000005</v>
          </cell>
        </row>
        <row r="134">
          <cell r="A134">
            <v>601.13599999999997</v>
          </cell>
        </row>
        <row r="135">
          <cell r="A135">
            <v>602.90499999999997</v>
          </cell>
        </row>
        <row r="136">
          <cell r="A136">
            <v>602.71400000000006</v>
          </cell>
        </row>
        <row r="137">
          <cell r="A137">
            <v>601.14400000000001</v>
          </cell>
        </row>
        <row r="138">
          <cell r="A138">
            <v>602.83500000000004</v>
          </cell>
        </row>
        <row r="139">
          <cell r="A139">
            <v>601.45600000000002</v>
          </cell>
        </row>
        <row r="140">
          <cell r="A140">
            <v>601.36199999999997</v>
          </cell>
        </row>
        <row r="141">
          <cell r="A141">
            <v>602.78899999999999</v>
          </cell>
        </row>
        <row r="142">
          <cell r="A142">
            <v>602.53899999999999</v>
          </cell>
        </row>
        <row r="143">
          <cell r="A143">
            <v>601.84</v>
          </cell>
        </row>
        <row r="144">
          <cell r="A144">
            <v>601.60799999999995</v>
          </cell>
        </row>
        <row r="145">
          <cell r="A145">
            <v>604.85400000000004</v>
          </cell>
        </row>
        <row r="146">
          <cell r="A146">
            <v>600.91999999999996</v>
          </cell>
        </row>
        <row r="147">
          <cell r="A147">
            <v>590.54100000000005</v>
          </cell>
        </row>
        <row r="148">
          <cell r="A148">
            <v>589.58799999999997</v>
          </cell>
        </row>
        <row r="149">
          <cell r="A149">
            <v>587.14300000000003</v>
          </cell>
        </row>
        <row r="150">
          <cell r="A150">
            <v>615.09199999999998</v>
          </cell>
        </row>
        <row r="151">
          <cell r="A151">
            <v>594.44299999999998</v>
          </cell>
        </row>
        <row r="152">
          <cell r="A152">
            <v>594.15200000000004</v>
          </cell>
        </row>
        <row r="153">
          <cell r="A153">
            <v>589.81600000000003</v>
          </cell>
        </row>
        <row r="154">
          <cell r="A154">
            <v>601.93399999999997</v>
          </cell>
        </row>
        <row r="155">
          <cell r="A155">
            <v>602.09400000000005</v>
          </cell>
        </row>
        <row r="156">
          <cell r="A156">
            <v>602.41800000000001</v>
          </cell>
        </row>
        <row r="157">
          <cell r="A157">
            <v>602.46900000000005</v>
          </cell>
        </row>
        <row r="158">
          <cell r="A158">
            <v>588.322</v>
          </cell>
        </row>
        <row r="159">
          <cell r="A159">
            <v>586.34699999999998</v>
          </cell>
        </row>
        <row r="160">
          <cell r="A160">
            <v>587.39599999999996</v>
          </cell>
        </row>
        <row r="161">
          <cell r="A161">
            <v>599.09900000000005</v>
          </cell>
        </row>
        <row r="162">
          <cell r="A162">
            <v>605.26300000000003</v>
          </cell>
        </row>
        <row r="163">
          <cell r="A163">
            <v>602.048</v>
          </cell>
        </row>
        <row r="164">
          <cell r="A164">
            <v>605.00900000000001</v>
          </cell>
        </row>
        <row r="165">
          <cell r="A165">
            <v>604.13499999999999</v>
          </cell>
        </row>
        <row r="166">
          <cell r="A166">
            <v>602.82600000000002</v>
          </cell>
        </row>
        <row r="167">
          <cell r="A167">
            <v>602.16600000000005</v>
          </cell>
        </row>
        <row r="168">
          <cell r="A168">
            <v>604.79100000000005</v>
          </cell>
        </row>
        <row r="169">
          <cell r="A169">
            <v>603.88499999999999</v>
          </cell>
        </row>
        <row r="170">
          <cell r="A170">
            <v>604.05700000000002</v>
          </cell>
        </row>
        <row r="171">
          <cell r="A171">
            <v>604.596</v>
          </cell>
        </row>
        <row r="172">
          <cell r="A172">
            <v>559.45899999999995</v>
          </cell>
        </row>
        <row r="173">
          <cell r="A173">
            <v>557.89200000000005</v>
          </cell>
        </row>
        <row r="174">
          <cell r="A174">
            <v>559.88400000000001</v>
          </cell>
        </row>
        <row r="175">
          <cell r="A175">
            <v>558.64200000000005</v>
          </cell>
        </row>
        <row r="176">
          <cell r="A176">
            <v>558.80600000000004</v>
          </cell>
        </row>
        <row r="177">
          <cell r="A177">
            <v>558.44200000000001</v>
          </cell>
        </row>
        <row r="178">
          <cell r="A178">
            <v>558.61099999999999</v>
          </cell>
        </row>
        <row r="179">
          <cell r="A179">
            <v>558.86699999999996</v>
          </cell>
        </row>
        <row r="180">
          <cell r="A180">
            <v>558.61699999999996</v>
          </cell>
        </row>
        <row r="181">
          <cell r="A181">
            <v>558.76199999999994</v>
          </cell>
        </row>
        <row r="182">
          <cell r="A182">
            <v>559.30499999999995</v>
          </cell>
        </row>
        <row r="183">
          <cell r="A183">
            <v>558.65899999999999</v>
          </cell>
        </row>
        <row r="184">
          <cell r="A184">
            <v>558.755</v>
          </cell>
        </row>
        <row r="185">
          <cell r="A185">
            <v>561.54499999999996</v>
          </cell>
        </row>
        <row r="186">
          <cell r="A186">
            <v>558.41200000000003</v>
          </cell>
        </row>
        <row r="187">
          <cell r="A187">
            <v>559.31399999999996</v>
          </cell>
        </row>
        <row r="188">
          <cell r="A188">
            <v>567.23099999999999</v>
          </cell>
        </row>
        <row r="189">
          <cell r="A189">
            <v>560.23800000000006</v>
          </cell>
        </row>
        <row r="190">
          <cell r="A190">
            <v>558.93399999999997</v>
          </cell>
        </row>
        <row r="191">
          <cell r="A191">
            <v>558.96799999999996</v>
          </cell>
        </row>
        <row r="192">
          <cell r="A192">
            <v>559.55999999999995</v>
          </cell>
        </row>
        <row r="193">
          <cell r="A193">
            <v>559.11400000000003</v>
          </cell>
        </row>
        <row r="194">
          <cell r="A194">
            <v>559.18499999999995</v>
          </cell>
        </row>
        <row r="195">
          <cell r="A195">
            <v>559.005</v>
          </cell>
        </row>
        <row r="196">
          <cell r="A196">
            <v>559.11</v>
          </cell>
        </row>
        <row r="197">
          <cell r="A197">
            <v>558.93499999999995</v>
          </cell>
        </row>
        <row r="198">
          <cell r="A198">
            <v>558.65300000000002</v>
          </cell>
        </row>
        <row r="199">
          <cell r="A199">
            <v>558.91099999999994</v>
          </cell>
        </row>
        <row r="200">
          <cell r="A200">
            <v>559.09100000000001</v>
          </cell>
        </row>
        <row r="201">
          <cell r="A201">
            <v>558.99300000000005</v>
          </cell>
        </row>
        <row r="202">
          <cell r="A202">
            <v>558.99699999999996</v>
          </cell>
        </row>
        <row r="203">
          <cell r="A203">
            <v>560.28099999999995</v>
          </cell>
        </row>
        <row r="204">
          <cell r="A204">
            <v>560.71900000000005</v>
          </cell>
        </row>
        <row r="205">
          <cell r="A205">
            <v>559.86</v>
          </cell>
        </row>
        <row r="206">
          <cell r="A206">
            <v>560.89200000000005</v>
          </cell>
        </row>
        <row r="207">
          <cell r="A207">
            <v>563.33000000000004</v>
          </cell>
        </row>
        <row r="208">
          <cell r="A208">
            <v>559.26</v>
          </cell>
        </row>
        <row r="209">
          <cell r="A209">
            <v>559.33799999999997</v>
          </cell>
        </row>
        <row r="210">
          <cell r="A210">
            <v>558.93600000000004</v>
          </cell>
        </row>
        <row r="211">
          <cell r="A211">
            <v>558.92399999999998</v>
          </cell>
        </row>
        <row r="212">
          <cell r="A212">
            <v>559.44299999999998</v>
          </cell>
        </row>
        <row r="213">
          <cell r="A213">
            <v>561.70100000000002</v>
          </cell>
        </row>
        <row r="214">
          <cell r="A214">
            <v>559.87</v>
          </cell>
        </row>
        <row r="215">
          <cell r="A215">
            <v>559.101</v>
          </cell>
        </row>
        <row r="216">
          <cell r="A216">
            <v>559.60400000000004</v>
          </cell>
        </row>
        <row r="217">
          <cell r="A217">
            <v>559.04200000000003</v>
          </cell>
        </row>
        <row r="218">
          <cell r="A218">
            <v>559.10400000000004</v>
          </cell>
        </row>
        <row r="219">
          <cell r="A219">
            <v>558.99800000000005</v>
          </cell>
        </row>
        <row r="220">
          <cell r="A220">
            <v>559.13900000000001</v>
          </cell>
        </row>
        <row r="221">
          <cell r="A221">
            <v>559.16600000000005</v>
          </cell>
        </row>
        <row r="222">
          <cell r="A222">
            <v>559.28700000000003</v>
          </cell>
        </row>
        <row r="223">
          <cell r="A223">
            <v>559.928</v>
          </cell>
        </row>
        <row r="224">
          <cell r="A224">
            <v>558.09100000000001</v>
          </cell>
        </row>
        <row r="225">
          <cell r="A225">
            <v>600.02099999999996</v>
          </cell>
        </row>
        <row r="226">
          <cell r="A226">
            <v>594.16</v>
          </cell>
        </row>
        <row r="227">
          <cell r="A227">
            <v>585.90700000000004</v>
          </cell>
        </row>
        <row r="228">
          <cell r="A228">
            <v>599.27800000000002</v>
          </cell>
        </row>
        <row r="229">
          <cell r="A229">
            <v>599.27099999999996</v>
          </cell>
        </row>
        <row r="230">
          <cell r="A230">
            <v>599.66499999999996</v>
          </cell>
        </row>
        <row r="231">
          <cell r="A231">
            <v>599.56700000000001</v>
          </cell>
        </row>
        <row r="232">
          <cell r="A232">
            <v>556.46500000000003</v>
          </cell>
        </row>
        <row r="233">
          <cell r="A233">
            <v>557.51199999999994</v>
          </cell>
        </row>
        <row r="234">
          <cell r="A234">
            <v>555.98</v>
          </cell>
        </row>
        <row r="235">
          <cell r="A235">
            <v>578.58600000000001</v>
          </cell>
        </row>
        <row r="236">
          <cell r="A236">
            <v>574.89800000000002</v>
          </cell>
        </row>
        <row r="237">
          <cell r="A237">
            <v>585.60199999999998</v>
          </cell>
        </row>
        <row r="238">
          <cell r="A238">
            <v>587.048</v>
          </cell>
        </row>
        <row r="239">
          <cell r="A239">
            <v>546.73400000000004</v>
          </cell>
        </row>
        <row r="240">
          <cell r="A240">
            <v>575.03700000000003</v>
          </cell>
        </row>
        <row r="241">
          <cell r="A241">
            <v>595.31700000000001</v>
          </cell>
        </row>
        <row r="242">
          <cell r="A242">
            <v>551.91499999999996</v>
          </cell>
        </row>
        <row r="243">
          <cell r="A243">
            <v>551.32899999999995</v>
          </cell>
        </row>
        <row r="244">
          <cell r="A244">
            <v>579.12</v>
          </cell>
        </row>
        <row r="245">
          <cell r="A245">
            <v>601.60799999999995</v>
          </cell>
        </row>
        <row r="246">
          <cell r="A246">
            <v>600.63199999999995</v>
          </cell>
        </row>
        <row r="247">
          <cell r="A247">
            <v>601.28399999999999</v>
          </cell>
        </row>
        <row r="248">
          <cell r="A248">
            <v>609.74900000000002</v>
          </cell>
        </row>
        <row r="249">
          <cell r="A249">
            <v>608.14700000000005</v>
          </cell>
        </row>
        <row r="250">
          <cell r="A250">
            <v>607.495</v>
          </cell>
        </row>
        <row r="251">
          <cell r="A251">
            <v>609.24900000000002</v>
          </cell>
        </row>
        <row r="252">
          <cell r="A252">
            <v>608.78800000000001</v>
          </cell>
        </row>
        <row r="253">
          <cell r="A253">
            <v>608.19799999999998</v>
          </cell>
        </row>
        <row r="254">
          <cell r="A254">
            <v>607.97199999999998</v>
          </cell>
        </row>
        <row r="255">
          <cell r="A255">
            <v>608.28399999999999</v>
          </cell>
        </row>
        <row r="256">
          <cell r="A256">
            <v>608.053</v>
          </cell>
        </row>
        <row r="257">
          <cell r="A257">
            <v>608.87699999999995</v>
          </cell>
        </row>
        <row r="258">
          <cell r="A258">
            <v>608.23199999999997</v>
          </cell>
        </row>
        <row r="259">
          <cell r="A259">
            <v>608.13099999999997</v>
          </cell>
        </row>
        <row r="260">
          <cell r="A260">
            <v>607.81399999999996</v>
          </cell>
        </row>
        <row r="261">
          <cell r="A261">
            <v>607.33799999999997</v>
          </cell>
        </row>
        <row r="262">
          <cell r="A262">
            <v>608.16200000000003</v>
          </cell>
        </row>
        <row r="263">
          <cell r="A263">
            <v>607.79499999999996</v>
          </cell>
        </row>
        <row r="264">
          <cell r="A264">
            <v>607.92399999999998</v>
          </cell>
        </row>
        <row r="265">
          <cell r="A265">
            <v>609.15800000000002</v>
          </cell>
        </row>
        <row r="266">
          <cell r="A266">
            <v>607.678</v>
          </cell>
        </row>
        <row r="267">
          <cell r="A267">
            <v>608.22900000000004</v>
          </cell>
        </row>
        <row r="268">
          <cell r="A268">
            <v>607.94299999999998</v>
          </cell>
        </row>
        <row r="269">
          <cell r="A269">
            <v>607.01800000000003</v>
          </cell>
        </row>
        <row r="270">
          <cell r="A270">
            <v>608.45100000000002</v>
          </cell>
        </row>
        <row r="271">
          <cell r="A271">
            <v>608.19799999999998</v>
          </cell>
        </row>
        <row r="272">
          <cell r="A272">
            <v>608.53399999999999</v>
          </cell>
        </row>
        <row r="273">
          <cell r="A273">
            <v>607.96400000000006</v>
          </cell>
        </row>
        <row r="274">
          <cell r="A274">
            <v>607.63199999999995</v>
          </cell>
        </row>
        <row r="275">
          <cell r="A275">
            <v>608.58900000000006</v>
          </cell>
        </row>
        <row r="276">
          <cell r="A276">
            <v>608.32299999999998</v>
          </cell>
        </row>
        <row r="277">
          <cell r="A277">
            <v>609.01099999999997</v>
          </cell>
        </row>
        <row r="278">
          <cell r="A278">
            <v>608.38300000000004</v>
          </cell>
        </row>
        <row r="279">
          <cell r="A279">
            <v>609.00400000000002</v>
          </cell>
        </row>
        <row r="280">
          <cell r="A280">
            <v>608.78099999999995</v>
          </cell>
        </row>
        <row r="281">
          <cell r="A281">
            <v>609.42600000000004</v>
          </cell>
        </row>
        <row r="282">
          <cell r="A282">
            <v>608.20299999999997</v>
          </cell>
        </row>
        <row r="283">
          <cell r="A283">
            <v>609.02300000000002</v>
          </cell>
        </row>
        <row r="284">
          <cell r="A284">
            <v>608.10500000000002</v>
          </cell>
        </row>
        <row r="285">
          <cell r="A285">
            <v>608.63099999999997</v>
          </cell>
        </row>
        <row r="286">
          <cell r="A286">
            <v>609.23199999999997</v>
          </cell>
        </row>
        <row r="287">
          <cell r="A287">
            <v>609.26099999999997</v>
          </cell>
        </row>
        <row r="288">
          <cell r="A288">
            <v>609.08900000000006</v>
          </cell>
        </row>
        <row r="289">
          <cell r="A289">
            <v>608.43700000000001</v>
          </cell>
        </row>
        <row r="290">
          <cell r="A290">
            <v>608.87400000000002</v>
          </cell>
        </row>
        <row r="291">
          <cell r="A291">
            <v>608.54999999999995</v>
          </cell>
        </row>
        <row r="292">
          <cell r="A292">
            <v>608.82299999999998</v>
          </cell>
        </row>
        <row r="293">
          <cell r="A293">
            <v>564.202</v>
          </cell>
        </row>
        <row r="294">
          <cell r="A294">
            <v>563.67499999999995</v>
          </cell>
        </row>
        <row r="295">
          <cell r="A295">
            <v>563.77200000000005</v>
          </cell>
        </row>
        <row r="296">
          <cell r="A296">
            <v>563.30399999999997</v>
          </cell>
        </row>
        <row r="297">
          <cell r="A297">
            <v>562.80799999999999</v>
          </cell>
        </row>
        <row r="298">
          <cell r="A298">
            <v>563.74900000000002</v>
          </cell>
        </row>
        <row r="299">
          <cell r="A299">
            <v>562.35900000000004</v>
          </cell>
        </row>
        <row r="300">
          <cell r="A300">
            <v>562.94100000000003</v>
          </cell>
        </row>
        <row r="301">
          <cell r="A301">
            <v>563.66600000000005</v>
          </cell>
        </row>
        <row r="302">
          <cell r="A302">
            <v>562.58000000000004</v>
          </cell>
        </row>
        <row r="303">
          <cell r="A303">
            <v>562.61099999999999</v>
          </cell>
        </row>
        <row r="304">
          <cell r="A304">
            <v>563.58399999999995</v>
          </cell>
        </row>
        <row r="305">
          <cell r="A305">
            <v>563.18600000000004</v>
          </cell>
        </row>
        <row r="306">
          <cell r="A306">
            <v>562.86099999999999</v>
          </cell>
        </row>
        <row r="307">
          <cell r="A307">
            <v>563.85699999999997</v>
          </cell>
        </row>
        <row r="308">
          <cell r="A308">
            <v>562.52499999999998</v>
          </cell>
        </row>
        <row r="309">
          <cell r="A309">
            <v>562.57600000000002</v>
          </cell>
        </row>
        <row r="310">
          <cell r="A310">
            <v>562.90800000000002</v>
          </cell>
        </row>
        <row r="311">
          <cell r="A311">
            <v>563.12300000000005</v>
          </cell>
        </row>
        <row r="312">
          <cell r="A312">
            <v>562.678</v>
          </cell>
        </row>
        <row r="313">
          <cell r="A313">
            <v>562.72500000000002</v>
          </cell>
        </row>
        <row r="314">
          <cell r="A314">
            <v>563.63</v>
          </cell>
        </row>
        <row r="315">
          <cell r="A315">
            <v>562.59500000000003</v>
          </cell>
        </row>
        <row r="316">
          <cell r="A316">
            <v>562.95000000000005</v>
          </cell>
        </row>
        <row r="317">
          <cell r="A317">
            <v>562.61400000000003</v>
          </cell>
        </row>
        <row r="318">
          <cell r="A318">
            <v>562.63</v>
          </cell>
        </row>
        <row r="319">
          <cell r="A319">
            <v>562.70399999999995</v>
          </cell>
        </row>
        <row r="320">
          <cell r="A320">
            <v>562.87300000000005</v>
          </cell>
        </row>
        <row r="321">
          <cell r="A321">
            <v>562.37699999999995</v>
          </cell>
        </row>
        <row r="322">
          <cell r="A322">
            <v>562.68200000000002</v>
          </cell>
        </row>
        <row r="323">
          <cell r="A323">
            <v>562.16999999999996</v>
          </cell>
        </row>
        <row r="324">
          <cell r="A324">
            <v>563.14599999999996</v>
          </cell>
        </row>
        <row r="325">
          <cell r="A325">
            <v>562.83399999999995</v>
          </cell>
        </row>
        <row r="326">
          <cell r="A326">
            <v>562.55899999999997</v>
          </cell>
        </row>
        <row r="327">
          <cell r="A327">
            <v>563.01599999999996</v>
          </cell>
        </row>
        <row r="328">
          <cell r="A328">
            <v>562.93399999999997</v>
          </cell>
        </row>
        <row r="329">
          <cell r="A329">
            <v>562.67999999999995</v>
          </cell>
        </row>
        <row r="330">
          <cell r="A330">
            <v>562.71500000000003</v>
          </cell>
        </row>
        <row r="331">
          <cell r="A331">
            <v>563.31600000000003</v>
          </cell>
        </row>
        <row r="332">
          <cell r="A332">
            <v>563.73400000000004</v>
          </cell>
        </row>
        <row r="333">
          <cell r="A333">
            <v>562.71100000000001</v>
          </cell>
        </row>
        <row r="334">
          <cell r="A334">
            <v>563.20299999999997</v>
          </cell>
        </row>
        <row r="335">
          <cell r="A335">
            <v>561.57000000000005</v>
          </cell>
        </row>
        <row r="336">
          <cell r="A336">
            <v>562.61300000000006</v>
          </cell>
        </row>
        <row r="337">
          <cell r="A337">
            <v>562.57799999999997</v>
          </cell>
        </row>
        <row r="338">
          <cell r="A338">
            <v>562.41399999999999</v>
          </cell>
        </row>
        <row r="339">
          <cell r="A339">
            <v>562.47299999999996</v>
          </cell>
        </row>
        <row r="340">
          <cell r="A340">
            <v>586.053</v>
          </cell>
        </row>
        <row r="341">
          <cell r="A341">
            <v>576.70500000000004</v>
          </cell>
        </row>
        <row r="342">
          <cell r="A342">
            <v>590.21699999999998</v>
          </cell>
        </row>
        <row r="343">
          <cell r="A343">
            <v>604.18299999999999</v>
          </cell>
        </row>
        <row r="344">
          <cell r="A344">
            <v>608.80799999999999</v>
          </cell>
        </row>
        <row r="345">
          <cell r="A345">
            <v>607.74099999999999</v>
          </cell>
        </row>
        <row r="346">
          <cell r="A346">
            <v>608.02200000000005</v>
          </cell>
        </row>
        <row r="347">
          <cell r="A347">
            <v>608.71400000000006</v>
          </cell>
        </row>
        <row r="348">
          <cell r="A348">
            <v>607.745</v>
          </cell>
        </row>
        <row r="349">
          <cell r="A349">
            <v>607.81899999999996</v>
          </cell>
        </row>
        <row r="350">
          <cell r="A350">
            <v>608.495</v>
          </cell>
        </row>
        <row r="351">
          <cell r="A351">
            <v>608.11199999999997</v>
          </cell>
        </row>
        <row r="352">
          <cell r="A352">
            <v>561.54600000000005</v>
          </cell>
        </row>
        <row r="353">
          <cell r="A353">
            <v>563.79200000000003</v>
          </cell>
        </row>
        <row r="354">
          <cell r="A354">
            <v>614.21</v>
          </cell>
        </row>
        <row r="355">
          <cell r="A355">
            <v>607.49099999999999</v>
          </cell>
        </row>
        <row r="356">
          <cell r="A356">
            <v>604.46</v>
          </cell>
        </row>
        <row r="357">
          <cell r="A357">
            <v>604.37</v>
          </cell>
        </row>
        <row r="358">
          <cell r="A358">
            <v>604.99900000000002</v>
          </cell>
        </row>
        <row r="359">
          <cell r="A359">
            <v>603.73699999999997</v>
          </cell>
        </row>
        <row r="360">
          <cell r="A360">
            <v>605.66700000000003</v>
          </cell>
        </row>
        <row r="361">
          <cell r="A361">
            <v>605.03399999999999</v>
          </cell>
        </row>
        <row r="362">
          <cell r="A362">
            <v>604.80799999999999</v>
          </cell>
        </row>
        <row r="363">
          <cell r="A363">
            <v>605.01099999999997</v>
          </cell>
        </row>
        <row r="364">
          <cell r="A364">
            <v>604.95600000000002</v>
          </cell>
        </row>
        <row r="365">
          <cell r="A365">
            <v>604.54300000000001</v>
          </cell>
        </row>
        <row r="366">
          <cell r="A366">
            <v>604.44899999999996</v>
          </cell>
        </row>
        <row r="367">
          <cell r="A367">
            <v>605.05499999999995</v>
          </cell>
        </row>
        <row r="368">
          <cell r="A368">
            <v>604.67600000000004</v>
          </cell>
        </row>
        <row r="369">
          <cell r="A369">
            <v>604.83199999999999</v>
          </cell>
        </row>
        <row r="370">
          <cell r="A370">
            <v>605.35500000000002</v>
          </cell>
        </row>
        <row r="371">
          <cell r="A371">
            <v>605.92999999999995</v>
          </cell>
        </row>
        <row r="372">
          <cell r="A372">
            <v>606.505</v>
          </cell>
        </row>
        <row r="373">
          <cell r="A373">
            <v>605.60599999999999</v>
          </cell>
        </row>
        <row r="374">
          <cell r="A374">
            <v>605.27800000000002</v>
          </cell>
        </row>
        <row r="375">
          <cell r="A375">
            <v>604.46199999999999</v>
          </cell>
        </row>
        <row r="376">
          <cell r="A376">
            <v>605.12199999999996</v>
          </cell>
        </row>
        <row r="377">
          <cell r="A377">
            <v>605.36400000000003</v>
          </cell>
        </row>
        <row r="378">
          <cell r="A378">
            <v>604.25099999999998</v>
          </cell>
        </row>
        <row r="379">
          <cell r="A379">
            <v>604.524</v>
          </cell>
        </row>
        <row r="380">
          <cell r="A380">
            <v>605.06299999999999</v>
          </cell>
        </row>
        <row r="381">
          <cell r="A381">
            <v>605.19200000000001</v>
          </cell>
        </row>
        <row r="382">
          <cell r="A382">
            <v>605.27800000000002</v>
          </cell>
        </row>
        <row r="383">
          <cell r="A383">
            <v>605.28599999999994</v>
          </cell>
        </row>
        <row r="384">
          <cell r="A384">
            <v>604.57100000000003</v>
          </cell>
        </row>
        <row r="385">
          <cell r="A385">
            <v>604.99300000000005</v>
          </cell>
        </row>
        <row r="386">
          <cell r="A386">
            <v>605.57100000000003</v>
          </cell>
        </row>
        <row r="387">
          <cell r="A387">
            <v>605.33299999999997</v>
          </cell>
        </row>
        <row r="388">
          <cell r="A388">
            <v>604.81700000000001</v>
          </cell>
        </row>
        <row r="389">
          <cell r="A389">
            <v>605.38800000000003</v>
          </cell>
        </row>
        <row r="390">
          <cell r="A390">
            <v>605.68499999999995</v>
          </cell>
        </row>
        <row r="391">
          <cell r="A391">
            <v>605.39599999999996</v>
          </cell>
        </row>
        <row r="392">
          <cell r="A392">
            <v>605.19200000000001</v>
          </cell>
        </row>
        <row r="393">
          <cell r="A393">
            <v>605.149</v>
          </cell>
        </row>
        <row r="394">
          <cell r="A394">
            <v>605.798</v>
          </cell>
        </row>
        <row r="395">
          <cell r="A395">
            <v>605.75900000000001</v>
          </cell>
        </row>
        <row r="396">
          <cell r="A396">
            <v>605.47400000000005</v>
          </cell>
        </row>
        <row r="397">
          <cell r="A397">
            <v>605.30999999999995</v>
          </cell>
        </row>
        <row r="398">
          <cell r="A398">
            <v>604.33299999999997</v>
          </cell>
        </row>
        <row r="399">
          <cell r="A399">
            <v>605.38400000000001</v>
          </cell>
        </row>
        <row r="400">
          <cell r="A400">
            <v>605.73500000000001</v>
          </cell>
        </row>
        <row r="401">
          <cell r="A401">
            <v>605.91499999999996</v>
          </cell>
        </row>
        <row r="402">
          <cell r="A402">
            <v>605.93499999999995</v>
          </cell>
        </row>
        <row r="403">
          <cell r="A403">
            <v>605.58799999999997</v>
          </cell>
        </row>
        <row r="404">
          <cell r="A404">
            <v>605.38099999999997</v>
          </cell>
        </row>
        <row r="405">
          <cell r="A405">
            <v>605.178</v>
          </cell>
        </row>
        <row r="406">
          <cell r="A406">
            <v>605.91600000000005</v>
          </cell>
        </row>
        <row r="407">
          <cell r="A407">
            <v>604.95100000000002</v>
          </cell>
        </row>
        <row r="408">
          <cell r="A408">
            <v>605.78700000000003</v>
          </cell>
        </row>
        <row r="409">
          <cell r="A409">
            <v>604.947</v>
          </cell>
        </row>
        <row r="410">
          <cell r="A410">
            <v>605.14300000000003</v>
          </cell>
        </row>
        <row r="411">
          <cell r="A411">
            <v>605.78700000000003</v>
          </cell>
        </row>
        <row r="412">
          <cell r="A412">
            <v>605.76400000000001</v>
          </cell>
        </row>
        <row r="413">
          <cell r="A413">
            <v>605.221</v>
          </cell>
        </row>
        <row r="414">
          <cell r="A414">
            <v>605.92399999999998</v>
          </cell>
        </row>
        <row r="415">
          <cell r="A415">
            <v>605.27499999999998</v>
          </cell>
        </row>
        <row r="416">
          <cell r="A416">
            <v>603.93899999999996</v>
          </cell>
        </row>
        <row r="417">
          <cell r="A417">
            <v>605.49400000000003</v>
          </cell>
        </row>
        <row r="418">
          <cell r="A418">
            <v>605.93899999999996</v>
          </cell>
        </row>
        <row r="419">
          <cell r="A419">
            <v>604.99800000000005</v>
          </cell>
        </row>
        <row r="420">
          <cell r="A420">
            <v>605.4</v>
          </cell>
        </row>
        <row r="421">
          <cell r="A421">
            <v>605.01400000000001</v>
          </cell>
        </row>
        <row r="422">
          <cell r="A422">
            <v>605.721</v>
          </cell>
        </row>
        <row r="423">
          <cell r="A423">
            <v>605.95500000000004</v>
          </cell>
        </row>
        <row r="424">
          <cell r="A424">
            <v>606.19299999999998</v>
          </cell>
        </row>
        <row r="425">
          <cell r="A425">
            <v>605.20100000000002</v>
          </cell>
        </row>
        <row r="426">
          <cell r="A426">
            <v>606.39300000000003</v>
          </cell>
        </row>
        <row r="427">
          <cell r="A427">
            <v>606.22500000000002</v>
          </cell>
        </row>
        <row r="428">
          <cell r="A428">
            <v>605.072</v>
          </cell>
        </row>
        <row r="429">
          <cell r="A429">
            <v>605.38900000000001</v>
          </cell>
        </row>
        <row r="430">
          <cell r="A430">
            <v>604.76</v>
          </cell>
        </row>
        <row r="431">
          <cell r="A431">
            <v>605.20100000000002</v>
          </cell>
        </row>
        <row r="432">
          <cell r="A432">
            <v>605.18200000000002</v>
          </cell>
        </row>
        <row r="433">
          <cell r="A433">
            <v>605.572</v>
          </cell>
        </row>
        <row r="434">
          <cell r="A434">
            <v>604.93600000000004</v>
          </cell>
        </row>
        <row r="435">
          <cell r="A435">
            <v>605.77099999999996</v>
          </cell>
        </row>
        <row r="436">
          <cell r="A436">
            <v>605.84199999999998</v>
          </cell>
        </row>
        <row r="437">
          <cell r="A437">
            <v>603.68600000000004</v>
          </cell>
        </row>
        <row r="438">
          <cell r="A438">
            <v>605.60699999999997</v>
          </cell>
        </row>
        <row r="439">
          <cell r="A439">
            <v>605.42399999999998</v>
          </cell>
        </row>
        <row r="440">
          <cell r="A440">
            <v>605.99400000000003</v>
          </cell>
        </row>
        <row r="441">
          <cell r="A441">
            <v>604.91999999999996</v>
          </cell>
        </row>
        <row r="442">
          <cell r="A442">
            <v>605.95899999999995</v>
          </cell>
        </row>
        <row r="443">
          <cell r="A443">
            <v>604.68899999999996</v>
          </cell>
        </row>
        <row r="444">
          <cell r="A444">
            <v>605.23199999999997</v>
          </cell>
        </row>
        <row r="445">
          <cell r="A445">
            <v>605.32600000000002</v>
          </cell>
        </row>
        <row r="446">
          <cell r="A446">
            <v>606.04899999999998</v>
          </cell>
        </row>
        <row r="447">
          <cell r="A447">
            <v>605.03700000000003</v>
          </cell>
        </row>
        <row r="448">
          <cell r="A448">
            <v>606.88900000000001</v>
          </cell>
        </row>
        <row r="449">
          <cell r="A449">
            <v>604.79499999999996</v>
          </cell>
        </row>
        <row r="450">
          <cell r="A450">
            <v>604.96299999999997</v>
          </cell>
        </row>
        <row r="451">
          <cell r="A451">
            <v>605.35400000000004</v>
          </cell>
        </row>
        <row r="452">
          <cell r="A452">
            <v>605.13900000000001</v>
          </cell>
        </row>
        <row r="453">
          <cell r="A453">
            <v>606.38099999999997</v>
          </cell>
        </row>
        <row r="454">
          <cell r="A454">
            <v>605.54899999999998</v>
          </cell>
        </row>
        <row r="455">
          <cell r="A455">
            <v>605.63099999999997</v>
          </cell>
        </row>
        <row r="456">
          <cell r="A456">
            <v>605.95100000000002</v>
          </cell>
        </row>
        <row r="457">
          <cell r="A457">
            <v>605.48199999999997</v>
          </cell>
        </row>
        <row r="458">
          <cell r="A458">
            <v>605.53700000000003</v>
          </cell>
        </row>
        <row r="459">
          <cell r="A459">
            <v>605.51400000000001</v>
          </cell>
        </row>
        <row r="460">
          <cell r="A460">
            <v>605.66999999999996</v>
          </cell>
        </row>
        <row r="461">
          <cell r="A461">
            <v>605.02499999999998</v>
          </cell>
        </row>
        <row r="462">
          <cell r="A462">
            <v>604.73599999999999</v>
          </cell>
        </row>
        <row r="463">
          <cell r="A463">
            <v>604.77099999999996</v>
          </cell>
        </row>
        <row r="464">
          <cell r="A464">
            <v>605.18899999999996</v>
          </cell>
        </row>
        <row r="465">
          <cell r="A465">
            <v>605.85</v>
          </cell>
        </row>
        <row r="466">
          <cell r="A466">
            <v>605.56100000000004</v>
          </cell>
        </row>
        <row r="467">
          <cell r="A467">
            <v>605.29100000000005</v>
          </cell>
        </row>
        <row r="468">
          <cell r="A468">
            <v>605.28700000000003</v>
          </cell>
        </row>
        <row r="469">
          <cell r="A469">
            <v>604.78300000000002</v>
          </cell>
        </row>
        <row r="470">
          <cell r="A470">
            <v>604.88499999999999</v>
          </cell>
        </row>
        <row r="471">
          <cell r="A471">
            <v>605.29899999999998</v>
          </cell>
        </row>
        <row r="472">
          <cell r="A472">
            <v>605.58799999999997</v>
          </cell>
        </row>
        <row r="473">
          <cell r="A473">
            <v>606.58799999999997</v>
          </cell>
        </row>
        <row r="474">
          <cell r="A474">
            <v>605.197</v>
          </cell>
        </row>
        <row r="475">
          <cell r="A475">
            <v>605.39599999999996</v>
          </cell>
        </row>
        <row r="476">
          <cell r="A476">
            <v>604.803</v>
          </cell>
        </row>
        <row r="477">
          <cell r="A477">
            <v>567.64599999999996</v>
          </cell>
        </row>
        <row r="478">
          <cell r="A478">
            <v>564.66899999999998</v>
          </cell>
        </row>
        <row r="479">
          <cell r="A479">
            <v>563.02800000000002</v>
          </cell>
        </row>
        <row r="480">
          <cell r="A480">
            <v>561.94600000000003</v>
          </cell>
        </row>
        <row r="481">
          <cell r="A481">
            <v>612.82100000000003</v>
          </cell>
        </row>
        <row r="482">
          <cell r="A482">
            <v>604.37599999999998</v>
          </cell>
        </row>
        <row r="483">
          <cell r="A483">
            <v>604.80600000000004</v>
          </cell>
        </row>
        <row r="484">
          <cell r="A484">
            <v>604.274</v>
          </cell>
        </row>
        <row r="485">
          <cell r="A485">
            <v>604.91499999999996</v>
          </cell>
        </row>
        <row r="486">
          <cell r="A486">
            <v>604.13400000000001</v>
          </cell>
        </row>
        <row r="487">
          <cell r="A487">
            <v>605.47400000000005</v>
          </cell>
        </row>
        <row r="488">
          <cell r="A488">
            <v>603.66499999999996</v>
          </cell>
        </row>
        <row r="489">
          <cell r="A489">
            <v>603.87599999999998</v>
          </cell>
        </row>
        <row r="490">
          <cell r="A490">
            <v>604.49699999999996</v>
          </cell>
        </row>
        <row r="491">
          <cell r="A491">
            <v>605.30999999999995</v>
          </cell>
        </row>
        <row r="492">
          <cell r="A492">
            <v>605.19600000000003</v>
          </cell>
        </row>
        <row r="493">
          <cell r="A493">
            <v>604.25900000000001</v>
          </cell>
        </row>
        <row r="494">
          <cell r="A494">
            <v>604.99300000000005</v>
          </cell>
        </row>
        <row r="495">
          <cell r="A495">
            <v>589.94600000000003</v>
          </cell>
        </row>
        <row r="496">
          <cell r="A496">
            <v>588.48900000000003</v>
          </cell>
        </row>
        <row r="497">
          <cell r="A497">
            <v>587.06700000000001</v>
          </cell>
        </row>
        <row r="498">
          <cell r="A498">
            <v>587.57100000000003</v>
          </cell>
        </row>
        <row r="499">
          <cell r="A499">
            <v>587.08299999999997</v>
          </cell>
        </row>
        <row r="500">
          <cell r="A500">
            <v>587.57100000000003</v>
          </cell>
        </row>
        <row r="501">
          <cell r="A501">
            <v>586.86800000000005</v>
          </cell>
        </row>
        <row r="502">
          <cell r="A502">
            <v>586.86400000000003</v>
          </cell>
        </row>
        <row r="503">
          <cell r="A503">
            <v>586.84100000000001</v>
          </cell>
        </row>
        <row r="504">
          <cell r="A504">
            <v>586.92700000000002</v>
          </cell>
        </row>
        <row r="505">
          <cell r="A505">
            <v>586.71199999999999</v>
          </cell>
        </row>
        <row r="506">
          <cell r="A506">
            <v>585.78200000000004</v>
          </cell>
        </row>
        <row r="507">
          <cell r="A507">
            <v>586.48500000000001</v>
          </cell>
        </row>
        <row r="508">
          <cell r="A508">
            <v>586.84500000000003</v>
          </cell>
        </row>
        <row r="509">
          <cell r="A509">
            <v>586.63</v>
          </cell>
        </row>
        <row r="510">
          <cell r="A510">
            <v>586.49300000000005</v>
          </cell>
        </row>
        <row r="511">
          <cell r="A511">
            <v>587.33299999999997</v>
          </cell>
        </row>
        <row r="512">
          <cell r="A512">
            <v>586.39599999999996</v>
          </cell>
        </row>
        <row r="513">
          <cell r="A513">
            <v>586.52099999999996</v>
          </cell>
        </row>
        <row r="514">
          <cell r="A514">
            <v>586.61800000000005</v>
          </cell>
        </row>
        <row r="515">
          <cell r="A515">
            <v>586.13</v>
          </cell>
        </row>
        <row r="516">
          <cell r="A516">
            <v>586.96199999999999</v>
          </cell>
        </row>
        <row r="517">
          <cell r="A517">
            <v>588.67700000000002</v>
          </cell>
        </row>
        <row r="518">
          <cell r="A518">
            <v>586.61400000000003</v>
          </cell>
        </row>
        <row r="519">
          <cell r="A519">
            <v>586.43799999999999</v>
          </cell>
        </row>
        <row r="520">
          <cell r="A520">
            <v>586.38400000000001</v>
          </cell>
        </row>
        <row r="521">
          <cell r="A521">
            <v>586.60299999999995</v>
          </cell>
        </row>
        <row r="522">
          <cell r="A522">
            <v>586.36800000000005</v>
          </cell>
        </row>
        <row r="523">
          <cell r="A523">
            <v>586.548</v>
          </cell>
        </row>
        <row r="524">
          <cell r="A524">
            <v>586.43200000000002</v>
          </cell>
        </row>
        <row r="525">
          <cell r="A525">
            <v>586.43600000000004</v>
          </cell>
        </row>
        <row r="526">
          <cell r="A526">
            <v>586.47900000000004</v>
          </cell>
        </row>
        <row r="527">
          <cell r="A527">
            <v>586.303</v>
          </cell>
        </row>
        <row r="528">
          <cell r="A528">
            <v>586.41200000000003</v>
          </cell>
        </row>
        <row r="529">
          <cell r="A529">
            <v>586.88900000000001</v>
          </cell>
        </row>
        <row r="530">
          <cell r="A530">
            <v>586.37300000000005</v>
          </cell>
        </row>
        <row r="531">
          <cell r="A531">
            <v>586.57600000000002</v>
          </cell>
        </row>
        <row r="532">
          <cell r="A532">
            <v>586.37300000000005</v>
          </cell>
        </row>
        <row r="533">
          <cell r="A533">
            <v>585.96299999999997</v>
          </cell>
        </row>
        <row r="534">
          <cell r="A534">
            <v>586.41600000000005</v>
          </cell>
        </row>
        <row r="535">
          <cell r="A535">
            <v>586.75599999999997</v>
          </cell>
        </row>
        <row r="536">
          <cell r="A536">
            <v>586.39599999999996</v>
          </cell>
        </row>
        <row r="537">
          <cell r="A537">
            <v>586.31399999999996</v>
          </cell>
        </row>
        <row r="538">
          <cell r="A538">
            <v>586.28300000000002</v>
          </cell>
        </row>
        <row r="539">
          <cell r="A539">
            <v>586.48599999999999</v>
          </cell>
        </row>
        <row r="540">
          <cell r="A540">
            <v>586.41600000000005</v>
          </cell>
        </row>
        <row r="541">
          <cell r="A541">
            <v>586.21299999999997</v>
          </cell>
        </row>
        <row r="542">
          <cell r="A542">
            <v>586.37699999999995</v>
          </cell>
        </row>
        <row r="543">
          <cell r="A543">
            <v>586.678</v>
          </cell>
        </row>
        <row r="544">
          <cell r="A544">
            <v>586.68600000000004</v>
          </cell>
        </row>
        <row r="545">
          <cell r="A545">
            <v>586.57600000000002</v>
          </cell>
        </row>
        <row r="546">
          <cell r="A546">
            <v>593.94299999999998</v>
          </cell>
        </row>
        <row r="547">
          <cell r="A547">
            <v>595.02099999999996</v>
          </cell>
        </row>
        <row r="548">
          <cell r="A548">
            <v>595.37699999999995</v>
          </cell>
        </row>
        <row r="549">
          <cell r="A549">
            <v>594.779</v>
          </cell>
        </row>
        <row r="550">
          <cell r="A550">
            <v>589.697</v>
          </cell>
        </row>
        <row r="551">
          <cell r="A551">
            <v>602.56399999999996</v>
          </cell>
        </row>
        <row r="552">
          <cell r="A552">
            <v>602.41999999999996</v>
          </cell>
        </row>
        <row r="553">
          <cell r="A553">
            <v>602.84199999999998</v>
          </cell>
        </row>
        <row r="554">
          <cell r="A554">
            <v>602.70500000000004</v>
          </cell>
        </row>
        <row r="555">
          <cell r="A555">
            <v>603.03700000000003</v>
          </cell>
        </row>
        <row r="556">
          <cell r="A556">
            <v>602.51</v>
          </cell>
        </row>
        <row r="557">
          <cell r="A557">
            <v>602.96299999999997</v>
          </cell>
        </row>
        <row r="558">
          <cell r="A558">
            <v>602.64300000000003</v>
          </cell>
        </row>
        <row r="559">
          <cell r="A559">
            <v>602.99800000000005</v>
          </cell>
        </row>
        <row r="560">
          <cell r="A560">
            <v>602.73199999999997</v>
          </cell>
        </row>
        <row r="561">
          <cell r="A561">
            <v>602.83799999999997</v>
          </cell>
        </row>
        <row r="562">
          <cell r="A562">
            <v>604.08399999999995</v>
          </cell>
        </row>
        <row r="563">
          <cell r="A563">
            <v>603.73199999999997</v>
          </cell>
        </row>
        <row r="564">
          <cell r="A564">
            <v>589.00599999999997</v>
          </cell>
        </row>
        <row r="565">
          <cell r="A565">
            <v>589.66</v>
          </cell>
        </row>
        <row r="566">
          <cell r="A566">
            <v>604.90599999999995</v>
          </cell>
        </row>
        <row r="567">
          <cell r="A567">
            <v>595.77300000000002</v>
          </cell>
        </row>
        <row r="568">
          <cell r="A568">
            <v>591.55499999999995</v>
          </cell>
        </row>
        <row r="569">
          <cell r="A569">
            <v>592.11699999999996</v>
          </cell>
        </row>
        <row r="570">
          <cell r="A570">
            <v>591.24599999999998</v>
          </cell>
        </row>
        <row r="571">
          <cell r="A571">
            <v>591.20299999999997</v>
          </cell>
        </row>
        <row r="572">
          <cell r="A572">
            <v>591.05899999999997</v>
          </cell>
        </row>
        <row r="573">
          <cell r="A573">
            <v>591.25800000000004</v>
          </cell>
        </row>
        <row r="574">
          <cell r="A574">
            <v>592.16</v>
          </cell>
        </row>
        <row r="575">
          <cell r="A575">
            <v>591.69899999999996</v>
          </cell>
        </row>
        <row r="576">
          <cell r="A576">
            <v>592.69899999999996</v>
          </cell>
        </row>
        <row r="577">
          <cell r="A577">
            <v>561.49199999999996</v>
          </cell>
        </row>
        <row r="578">
          <cell r="A578">
            <v>563.92999999999995</v>
          </cell>
        </row>
        <row r="579">
          <cell r="A579">
            <v>563.36099999999999</v>
          </cell>
        </row>
        <row r="580">
          <cell r="A580">
            <v>561.63499999999999</v>
          </cell>
        </row>
        <row r="581">
          <cell r="A581">
            <v>610.87699999999995</v>
          </cell>
        </row>
        <row r="582">
          <cell r="A582">
            <v>603.64599999999996</v>
          </cell>
        </row>
        <row r="583">
          <cell r="A583">
            <v>604.98199999999997</v>
          </cell>
        </row>
        <row r="584">
          <cell r="A584">
            <v>603.36500000000001</v>
          </cell>
        </row>
        <row r="585">
          <cell r="A585">
            <v>603.60699999999997</v>
          </cell>
        </row>
        <row r="586">
          <cell r="A586">
            <v>603.678</v>
          </cell>
        </row>
        <row r="587">
          <cell r="A587">
            <v>604.654</v>
          </cell>
        </row>
        <row r="588">
          <cell r="A588">
            <v>603.86099999999999</v>
          </cell>
        </row>
        <row r="589">
          <cell r="A589">
            <v>603.99400000000003</v>
          </cell>
        </row>
        <row r="590">
          <cell r="A590">
            <v>604.47500000000002</v>
          </cell>
        </row>
        <row r="591">
          <cell r="A591">
            <v>603.33900000000006</v>
          </cell>
        </row>
        <row r="592">
          <cell r="A592">
            <v>603.66300000000001</v>
          </cell>
        </row>
        <row r="593">
          <cell r="A593">
            <v>604.03</v>
          </cell>
        </row>
        <row r="594">
          <cell r="A594">
            <v>603.69799999999998</v>
          </cell>
        </row>
        <row r="595">
          <cell r="A595">
            <v>604.39</v>
          </cell>
        </row>
        <row r="596">
          <cell r="A596">
            <v>603.66700000000003</v>
          </cell>
        </row>
        <row r="597">
          <cell r="A597">
            <v>603.77599999999995</v>
          </cell>
        </row>
        <row r="598">
          <cell r="A598">
            <v>603.75300000000004</v>
          </cell>
        </row>
        <row r="599">
          <cell r="A599">
            <v>603.745</v>
          </cell>
        </row>
        <row r="600">
          <cell r="A600">
            <v>604.01900000000001</v>
          </cell>
        </row>
        <row r="601">
          <cell r="A601">
            <v>602.50300000000004</v>
          </cell>
        </row>
        <row r="602">
          <cell r="A602">
            <v>603.71400000000006</v>
          </cell>
        </row>
        <row r="603">
          <cell r="A603">
            <v>603.49900000000002</v>
          </cell>
        </row>
        <row r="604">
          <cell r="A604">
            <v>602.63599999999997</v>
          </cell>
        </row>
        <row r="605">
          <cell r="A605">
            <v>603.56899999999996</v>
          </cell>
        </row>
        <row r="606">
          <cell r="A606">
            <v>603.26099999999997</v>
          </cell>
        </row>
        <row r="607">
          <cell r="A607">
            <v>603.50699999999995</v>
          </cell>
        </row>
        <row r="608">
          <cell r="A608">
            <v>603.04600000000005</v>
          </cell>
        </row>
        <row r="609">
          <cell r="A609">
            <v>605.88199999999995</v>
          </cell>
        </row>
        <row r="610">
          <cell r="A610">
            <v>603.64400000000001</v>
          </cell>
        </row>
        <row r="611">
          <cell r="A611">
            <v>603.98699999999997</v>
          </cell>
        </row>
        <row r="612">
          <cell r="A612">
            <v>603.327</v>
          </cell>
        </row>
        <row r="613">
          <cell r="A613">
            <v>604.827</v>
          </cell>
        </row>
        <row r="614">
          <cell r="A614">
            <v>603.74900000000002</v>
          </cell>
        </row>
        <row r="615">
          <cell r="A615">
            <v>602.30399999999997</v>
          </cell>
        </row>
        <row r="616">
          <cell r="A616">
            <v>604.601</v>
          </cell>
        </row>
        <row r="617">
          <cell r="A617">
            <v>603.51900000000001</v>
          </cell>
        </row>
        <row r="618">
          <cell r="A618">
            <v>603.68299999999999</v>
          </cell>
        </row>
        <row r="619">
          <cell r="A619">
            <v>604.49900000000002</v>
          </cell>
        </row>
        <row r="620">
          <cell r="A620">
            <v>603.76900000000001</v>
          </cell>
        </row>
        <row r="621">
          <cell r="A621">
            <v>603.86199999999997</v>
          </cell>
        </row>
        <row r="622">
          <cell r="A622">
            <v>603.93299999999999</v>
          </cell>
        </row>
        <row r="623">
          <cell r="A623">
            <v>603.40499999999997</v>
          </cell>
        </row>
        <row r="624">
          <cell r="A624">
            <v>603.85400000000004</v>
          </cell>
        </row>
        <row r="625">
          <cell r="A625">
            <v>604.25300000000004</v>
          </cell>
        </row>
        <row r="626">
          <cell r="A626">
            <v>604.06500000000005</v>
          </cell>
        </row>
        <row r="627">
          <cell r="A627">
            <v>604.52200000000005</v>
          </cell>
        </row>
        <row r="628">
          <cell r="A628">
            <v>604.60400000000004</v>
          </cell>
        </row>
        <row r="629">
          <cell r="A629">
            <v>604.47199999999998</v>
          </cell>
        </row>
        <row r="630">
          <cell r="A630">
            <v>604.01499999999999</v>
          </cell>
        </row>
        <row r="631">
          <cell r="A631">
            <v>604.06600000000003</v>
          </cell>
        </row>
        <row r="632">
          <cell r="A632">
            <v>613.30899999999997</v>
          </cell>
        </row>
        <row r="633">
          <cell r="A633">
            <v>608.51599999999996</v>
          </cell>
        </row>
        <row r="634">
          <cell r="A634">
            <v>603.90599999999995</v>
          </cell>
        </row>
        <row r="635">
          <cell r="A635">
            <v>603.74199999999996</v>
          </cell>
        </row>
        <row r="636">
          <cell r="A636">
            <v>604.625</v>
          </cell>
        </row>
        <row r="637">
          <cell r="A637">
            <v>603.67200000000003</v>
          </cell>
        </row>
        <row r="638">
          <cell r="A638">
            <v>604.79300000000001</v>
          </cell>
        </row>
        <row r="639">
          <cell r="A639">
            <v>603.26900000000001</v>
          </cell>
        </row>
        <row r="640">
          <cell r="A640">
            <v>612.65099999999995</v>
          </cell>
        </row>
        <row r="641">
          <cell r="A641">
            <v>603.93100000000004</v>
          </cell>
        </row>
        <row r="642">
          <cell r="A642">
            <v>600.14200000000005</v>
          </cell>
        </row>
        <row r="643">
          <cell r="A643">
            <v>589.35299999999995</v>
          </cell>
        </row>
        <row r="644">
          <cell r="A644">
            <v>589.298</v>
          </cell>
        </row>
        <row r="645">
          <cell r="A645">
            <v>595.25900000000001</v>
          </cell>
        </row>
        <row r="646">
          <cell r="A646">
            <v>593.90300000000002</v>
          </cell>
        </row>
        <row r="647">
          <cell r="A647">
            <v>605.09500000000003</v>
          </cell>
        </row>
        <row r="648">
          <cell r="A648">
            <v>600.45000000000005</v>
          </cell>
        </row>
        <row r="649">
          <cell r="A649">
            <v>607.86400000000003</v>
          </cell>
        </row>
        <row r="650">
          <cell r="A650">
            <v>591.08699999999999</v>
          </cell>
        </row>
        <row r="651">
          <cell r="A651">
            <v>589.01700000000005</v>
          </cell>
        </row>
        <row r="652">
          <cell r="A652">
            <v>588.07500000000005</v>
          </cell>
        </row>
        <row r="653">
          <cell r="A653">
            <v>589.279</v>
          </cell>
        </row>
        <row r="654">
          <cell r="A654">
            <v>590.44799999999998</v>
          </cell>
        </row>
        <row r="655">
          <cell r="A655">
            <v>590.49099999999999</v>
          </cell>
        </row>
        <row r="656">
          <cell r="A656">
            <v>591.702</v>
          </cell>
        </row>
        <row r="657">
          <cell r="A657">
            <v>591.77599999999995</v>
          </cell>
        </row>
        <row r="658">
          <cell r="A658">
            <v>592.43299999999999</v>
          </cell>
        </row>
        <row r="659">
          <cell r="A659">
            <v>593.91700000000003</v>
          </cell>
        </row>
        <row r="660">
          <cell r="A660">
            <v>594.59299999999996</v>
          </cell>
        </row>
        <row r="661">
          <cell r="A661">
            <v>592.26900000000001</v>
          </cell>
        </row>
        <row r="662">
          <cell r="A662">
            <v>592.56500000000005</v>
          </cell>
        </row>
        <row r="663">
          <cell r="A663">
            <v>592.74099999999999</v>
          </cell>
        </row>
        <row r="664">
          <cell r="A664">
            <v>593.22199999999998</v>
          </cell>
        </row>
        <row r="665">
          <cell r="A665">
            <v>592.37400000000002</v>
          </cell>
        </row>
        <row r="666">
          <cell r="A666">
            <v>592.58100000000002</v>
          </cell>
        </row>
        <row r="667">
          <cell r="A667">
            <v>594.09299999999996</v>
          </cell>
        </row>
        <row r="668">
          <cell r="A668">
            <v>592.76900000000001</v>
          </cell>
        </row>
        <row r="669">
          <cell r="A669">
            <v>592.93700000000001</v>
          </cell>
        </row>
        <row r="670">
          <cell r="A670">
            <v>617.12800000000004</v>
          </cell>
        </row>
        <row r="671">
          <cell r="A671">
            <v>609.226</v>
          </cell>
        </row>
        <row r="672">
          <cell r="A672">
            <v>608.22199999999998</v>
          </cell>
        </row>
        <row r="673">
          <cell r="A673">
            <v>607.39400000000001</v>
          </cell>
        </row>
        <row r="674">
          <cell r="A674">
            <v>608.87</v>
          </cell>
        </row>
        <row r="675">
          <cell r="A675">
            <v>608.31200000000001</v>
          </cell>
        </row>
        <row r="676">
          <cell r="A676">
            <v>608.40499999999997</v>
          </cell>
        </row>
        <row r="677">
          <cell r="A677">
            <v>608.21</v>
          </cell>
        </row>
        <row r="678">
          <cell r="A678">
            <v>609.54999999999995</v>
          </cell>
        </row>
        <row r="679">
          <cell r="A679">
            <v>608.92499999999995</v>
          </cell>
        </row>
        <row r="680">
          <cell r="A680">
            <v>609.62800000000004</v>
          </cell>
        </row>
        <row r="681">
          <cell r="A681">
            <v>608.76499999999999</v>
          </cell>
        </row>
        <row r="682">
          <cell r="A682">
            <v>608.94799999999998</v>
          </cell>
        </row>
        <row r="683">
          <cell r="A683">
            <v>608.35799999999995</v>
          </cell>
        </row>
        <row r="684">
          <cell r="A684">
            <v>609.69000000000005</v>
          </cell>
        </row>
        <row r="685">
          <cell r="A685">
            <v>608.64</v>
          </cell>
        </row>
        <row r="686">
          <cell r="A686">
            <v>609.00300000000004</v>
          </cell>
        </row>
        <row r="687">
          <cell r="A687">
            <v>608.02599999999995</v>
          </cell>
        </row>
        <row r="688">
          <cell r="A688">
            <v>608.79999999999995</v>
          </cell>
        </row>
        <row r="689">
          <cell r="A689">
            <v>609.28399999999999</v>
          </cell>
        </row>
        <row r="690">
          <cell r="A690">
            <v>608.17499999999995</v>
          </cell>
        </row>
        <row r="691">
          <cell r="A691">
            <v>609.31500000000005</v>
          </cell>
        </row>
        <row r="692">
          <cell r="A692">
            <v>609.37400000000002</v>
          </cell>
        </row>
        <row r="693">
          <cell r="A693">
            <v>608.83900000000006</v>
          </cell>
        </row>
        <row r="694">
          <cell r="A694">
            <v>609.29999999999995</v>
          </cell>
        </row>
        <row r="695">
          <cell r="A695">
            <v>608.83900000000006</v>
          </cell>
        </row>
        <row r="696">
          <cell r="A696">
            <v>609.03</v>
          </cell>
        </row>
        <row r="697">
          <cell r="A697">
            <v>610.52200000000005</v>
          </cell>
        </row>
        <row r="698">
          <cell r="A698">
            <v>609.44000000000005</v>
          </cell>
        </row>
        <row r="699">
          <cell r="A699">
            <v>609.245</v>
          </cell>
        </row>
        <row r="700">
          <cell r="A700">
            <v>608.38599999999997</v>
          </cell>
        </row>
        <row r="701">
          <cell r="A701">
            <v>608.44000000000005</v>
          </cell>
        </row>
        <row r="702">
          <cell r="A702">
            <v>610.02599999999995</v>
          </cell>
        </row>
        <row r="703">
          <cell r="A703">
            <v>609.10400000000004</v>
          </cell>
        </row>
        <row r="704">
          <cell r="A704">
            <v>608.35400000000004</v>
          </cell>
        </row>
        <row r="705">
          <cell r="A705">
            <v>608.49</v>
          </cell>
        </row>
        <row r="706">
          <cell r="A706">
            <v>609.05700000000002</v>
          </cell>
        </row>
        <row r="707">
          <cell r="A707">
            <v>608.20500000000004</v>
          </cell>
        </row>
        <row r="708">
          <cell r="A708">
            <v>608.221</v>
          </cell>
        </row>
        <row r="709">
          <cell r="A709">
            <v>608.71299999999997</v>
          </cell>
        </row>
        <row r="710">
          <cell r="A710">
            <v>607.91300000000001</v>
          </cell>
        </row>
        <row r="711">
          <cell r="A711">
            <v>608.44799999999998</v>
          </cell>
        </row>
        <row r="712">
          <cell r="A712">
            <v>608.42100000000005</v>
          </cell>
        </row>
        <row r="713">
          <cell r="A713">
            <v>609.03399999999999</v>
          </cell>
        </row>
        <row r="714">
          <cell r="A714">
            <v>610.26499999999999</v>
          </cell>
        </row>
        <row r="715">
          <cell r="A715">
            <v>608.01499999999999</v>
          </cell>
        </row>
        <row r="716">
          <cell r="A716">
            <v>594.46400000000006</v>
          </cell>
        </row>
        <row r="717">
          <cell r="A717">
            <v>592.67100000000005</v>
          </cell>
        </row>
        <row r="718">
          <cell r="A718">
            <v>591.78399999999999</v>
          </cell>
        </row>
        <row r="719">
          <cell r="A719">
            <v>592.18299999999999</v>
          </cell>
        </row>
        <row r="720">
          <cell r="A720">
            <v>592.36199999999997</v>
          </cell>
        </row>
        <row r="721">
          <cell r="A721">
            <v>592.20600000000002</v>
          </cell>
        </row>
        <row r="722">
          <cell r="A722">
            <v>593.28800000000001</v>
          </cell>
        </row>
        <row r="723">
          <cell r="A723">
            <v>592.23699999999997</v>
          </cell>
        </row>
        <row r="724">
          <cell r="A724">
            <v>592.31200000000001</v>
          </cell>
        </row>
        <row r="725">
          <cell r="A725">
            <v>592.31899999999996</v>
          </cell>
        </row>
        <row r="726">
          <cell r="A726">
            <v>593.13199999999995</v>
          </cell>
        </row>
        <row r="727">
          <cell r="A727">
            <v>592.46</v>
          </cell>
        </row>
        <row r="728">
          <cell r="A728">
            <v>594.35400000000004</v>
          </cell>
        </row>
        <row r="729">
          <cell r="A729">
            <v>592.29600000000005</v>
          </cell>
        </row>
        <row r="730">
          <cell r="A730">
            <v>592.93700000000001</v>
          </cell>
        </row>
        <row r="731">
          <cell r="A731">
            <v>593.26900000000001</v>
          </cell>
        </row>
        <row r="732">
          <cell r="A732">
            <v>592.37</v>
          </cell>
        </row>
        <row r="733">
          <cell r="A733">
            <v>592.37</v>
          </cell>
        </row>
        <row r="734">
          <cell r="A734">
            <v>592.17899999999997</v>
          </cell>
        </row>
        <row r="735">
          <cell r="A735">
            <v>592.31200000000001</v>
          </cell>
        </row>
        <row r="736">
          <cell r="A736">
            <v>592.25300000000004</v>
          </cell>
        </row>
        <row r="737">
          <cell r="A737">
            <v>592.65099999999995</v>
          </cell>
        </row>
        <row r="738">
          <cell r="A738">
            <v>592.78</v>
          </cell>
        </row>
        <row r="739">
          <cell r="A739">
            <v>592.245</v>
          </cell>
        </row>
        <row r="740">
          <cell r="A740">
            <v>593.44399999999996</v>
          </cell>
        </row>
        <row r="741">
          <cell r="A741">
            <v>592.16700000000003</v>
          </cell>
        </row>
        <row r="742">
          <cell r="A742">
            <v>593.09299999999996</v>
          </cell>
        </row>
        <row r="743">
          <cell r="A743">
            <v>592.24099999999999</v>
          </cell>
        </row>
        <row r="744">
          <cell r="A744">
            <v>592.62800000000004</v>
          </cell>
        </row>
        <row r="745">
          <cell r="A745">
            <v>592.06899999999996</v>
          </cell>
        </row>
        <row r="746">
          <cell r="A746">
            <v>592.21799999999996</v>
          </cell>
        </row>
        <row r="747">
          <cell r="A747">
            <v>621.04600000000005</v>
          </cell>
        </row>
        <row r="748">
          <cell r="A748">
            <v>616.30399999999997</v>
          </cell>
        </row>
        <row r="749">
          <cell r="A749">
            <v>567.78399999999999</v>
          </cell>
        </row>
        <row r="750">
          <cell r="A750">
            <v>567.20799999999997</v>
          </cell>
        </row>
        <row r="751">
          <cell r="A751">
            <v>568.40300000000002</v>
          </cell>
        </row>
        <row r="752">
          <cell r="A752">
            <v>568.50900000000001</v>
          </cell>
        </row>
        <row r="753">
          <cell r="A753">
            <v>567.92700000000002</v>
          </cell>
        </row>
        <row r="754">
          <cell r="A754">
            <v>567.31299999999999</v>
          </cell>
        </row>
        <row r="755">
          <cell r="A755">
            <v>559.06200000000001</v>
          </cell>
        </row>
        <row r="756">
          <cell r="A756">
            <v>600.38099999999997</v>
          </cell>
        </row>
        <row r="757">
          <cell r="A757">
            <v>601.56799999999998</v>
          </cell>
        </row>
        <row r="758">
          <cell r="A758">
            <v>601.91200000000003</v>
          </cell>
        </row>
        <row r="759">
          <cell r="A759">
            <v>568.346</v>
          </cell>
        </row>
        <row r="760">
          <cell r="A760">
            <v>618.00599999999997</v>
          </cell>
        </row>
        <row r="761">
          <cell r="A761">
            <v>609.274</v>
          </cell>
        </row>
        <row r="762">
          <cell r="A762">
            <v>571.66499999999996</v>
          </cell>
        </row>
        <row r="763">
          <cell r="A763">
            <v>617.74300000000005</v>
          </cell>
        </row>
        <row r="764">
          <cell r="A764">
            <v>613.22400000000005</v>
          </cell>
        </row>
        <row r="765">
          <cell r="A765">
            <v>608.79</v>
          </cell>
        </row>
        <row r="766">
          <cell r="A766">
            <v>609.00900000000001</v>
          </cell>
        </row>
        <row r="767">
          <cell r="A767">
            <v>608.65300000000002</v>
          </cell>
        </row>
        <row r="768">
          <cell r="A768">
            <v>615.40700000000004</v>
          </cell>
        </row>
        <row r="769">
          <cell r="A769">
            <v>612.09100000000001</v>
          </cell>
        </row>
        <row r="770">
          <cell r="A770">
            <v>608.774</v>
          </cell>
        </row>
        <row r="771">
          <cell r="A771">
            <v>608.57899999999995</v>
          </cell>
        </row>
        <row r="772">
          <cell r="A772">
            <v>609.32399999999996</v>
          </cell>
        </row>
        <row r="773">
          <cell r="A773">
            <v>608.41499999999996</v>
          </cell>
        </row>
        <row r="774">
          <cell r="A774">
            <v>609.476</v>
          </cell>
        </row>
        <row r="775">
          <cell r="A775">
            <v>576.06200000000001</v>
          </cell>
        </row>
        <row r="776">
          <cell r="A776">
            <v>591.62699999999995</v>
          </cell>
        </row>
        <row r="777">
          <cell r="A777">
            <v>613.05799999999999</v>
          </cell>
        </row>
        <row r="778">
          <cell r="A778">
            <v>615.20600000000002</v>
          </cell>
        </row>
        <row r="779">
          <cell r="A779">
            <v>614.12800000000004</v>
          </cell>
        </row>
        <row r="780">
          <cell r="A780">
            <v>615.64700000000005</v>
          </cell>
        </row>
        <row r="781">
          <cell r="A781">
            <v>632.44100000000003</v>
          </cell>
        </row>
        <row r="782">
          <cell r="A782">
            <v>622.98699999999997</v>
          </cell>
        </row>
        <row r="783">
          <cell r="A783">
            <v>623.78</v>
          </cell>
        </row>
        <row r="784">
          <cell r="A784">
            <v>623.89</v>
          </cell>
        </row>
        <row r="785">
          <cell r="A785">
            <v>624.27599999999995</v>
          </cell>
        </row>
        <row r="786">
          <cell r="A786">
            <v>624.21400000000006</v>
          </cell>
        </row>
        <row r="787">
          <cell r="A787">
            <v>624.22900000000004</v>
          </cell>
        </row>
        <row r="788">
          <cell r="A788">
            <v>625.03800000000001</v>
          </cell>
        </row>
        <row r="789">
          <cell r="A789">
            <v>624.02599999999995</v>
          </cell>
        </row>
        <row r="790">
          <cell r="A790">
            <v>623.56200000000001</v>
          </cell>
        </row>
        <row r="791">
          <cell r="A791">
            <v>625.04200000000003</v>
          </cell>
        </row>
        <row r="792">
          <cell r="A792">
            <v>624.11199999999997</v>
          </cell>
        </row>
        <row r="793">
          <cell r="A793">
            <v>624.90099999999995</v>
          </cell>
        </row>
        <row r="794">
          <cell r="A794">
            <v>623.81899999999996</v>
          </cell>
        </row>
        <row r="795">
          <cell r="A795">
            <v>624.05799999999999</v>
          </cell>
        </row>
        <row r="796">
          <cell r="A796">
            <v>624.02599999999995</v>
          </cell>
        </row>
        <row r="797">
          <cell r="A797">
            <v>624.60400000000004</v>
          </cell>
        </row>
        <row r="798">
          <cell r="A798">
            <v>624.10900000000004</v>
          </cell>
        </row>
        <row r="799">
          <cell r="A799">
            <v>624.39800000000002</v>
          </cell>
        </row>
        <row r="800">
          <cell r="A800">
            <v>624.39800000000002</v>
          </cell>
        </row>
        <row r="801">
          <cell r="A801">
            <v>624.14800000000002</v>
          </cell>
        </row>
        <row r="802">
          <cell r="A802">
            <v>624.44500000000005</v>
          </cell>
        </row>
        <row r="803">
          <cell r="A803">
            <v>624.36300000000006</v>
          </cell>
        </row>
        <row r="804">
          <cell r="A804">
            <v>623.91399999999999</v>
          </cell>
        </row>
        <row r="805">
          <cell r="A805">
            <v>624.58600000000001</v>
          </cell>
        </row>
        <row r="806">
          <cell r="A806">
            <v>625.12099999999998</v>
          </cell>
        </row>
        <row r="807">
          <cell r="A807">
            <v>624.53499999999997</v>
          </cell>
        </row>
        <row r="808">
          <cell r="A808">
            <v>623.96900000000005</v>
          </cell>
        </row>
        <row r="809">
          <cell r="A809">
            <v>623.84799999999996</v>
          </cell>
        </row>
        <row r="810">
          <cell r="A810">
            <v>623.23800000000006</v>
          </cell>
        </row>
        <row r="811">
          <cell r="A811">
            <v>623.95699999999999</v>
          </cell>
        </row>
        <row r="812">
          <cell r="A812">
            <v>624.14800000000002</v>
          </cell>
        </row>
        <row r="813">
          <cell r="A813">
            <v>623.21100000000001</v>
          </cell>
        </row>
        <row r="814">
          <cell r="A814">
            <v>623.65200000000004</v>
          </cell>
        </row>
        <row r="815">
          <cell r="A815">
            <v>624.70299999999997</v>
          </cell>
        </row>
        <row r="816">
          <cell r="A816">
            <v>624.18399999999997</v>
          </cell>
        </row>
        <row r="817">
          <cell r="A817">
            <v>623.77300000000002</v>
          </cell>
        </row>
        <row r="818">
          <cell r="A818">
            <v>624.13300000000004</v>
          </cell>
        </row>
        <row r="819">
          <cell r="A819">
            <v>623.73</v>
          </cell>
        </row>
        <row r="820">
          <cell r="A820">
            <v>624.26599999999996</v>
          </cell>
        </row>
        <row r="821">
          <cell r="A821">
            <v>623.76199999999994</v>
          </cell>
        </row>
        <row r="822">
          <cell r="A822">
            <v>624.09799999999996</v>
          </cell>
        </row>
        <row r="823">
          <cell r="A823">
            <v>624.20699999999999</v>
          </cell>
        </row>
        <row r="824">
          <cell r="A824">
            <v>624.22299999999996</v>
          </cell>
        </row>
        <row r="825">
          <cell r="A825">
            <v>624.36300000000006</v>
          </cell>
        </row>
        <row r="826">
          <cell r="A826">
            <v>624.53499999999997</v>
          </cell>
        </row>
        <row r="827">
          <cell r="A827">
            <v>624.10199999999998</v>
          </cell>
        </row>
        <row r="828">
          <cell r="A828">
            <v>624.09</v>
          </cell>
        </row>
        <row r="829">
          <cell r="A829">
            <v>624.17999999999995</v>
          </cell>
        </row>
        <row r="830">
          <cell r="A830">
            <v>624.55499999999995</v>
          </cell>
        </row>
        <row r="831">
          <cell r="A831">
            <v>624.54700000000003</v>
          </cell>
        </row>
        <row r="832">
          <cell r="A832">
            <v>625.14499999999998</v>
          </cell>
        </row>
        <row r="833">
          <cell r="A833">
            <v>624.21500000000003</v>
          </cell>
        </row>
        <row r="834">
          <cell r="A834">
            <v>624.53099999999995</v>
          </cell>
        </row>
        <row r="835">
          <cell r="A835">
            <v>624.25</v>
          </cell>
        </row>
        <row r="836">
          <cell r="A836">
            <v>625.31600000000003</v>
          </cell>
        </row>
        <row r="837">
          <cell r="A837">
            <v>624.25800000000004</v>
          </cell>
        </row>
        <row r="838">
          <cell r="A838">
            <v>624.71900000000005</v>
          </cell>
        </row>
        <row r="839">
          <cell r="A839">
            <v>625.10900000000004</v>
          </cell>
        </row>
        <row r="840">
          <cell r="A840">
            <v>624.25400000000002</v>
          </cell>
        </row>
        <row r="841">
          <cell r="A841">
            <v>624.37900000000002</v>
          </cell>
        </row>
        <row r="842">
          <cell r="A842">
            <v>623.73800000000006</v>
          </cell>
        </row>
        <row r="843">
          <cell r="A843">
            <v>624.16600000000005</v>
          </cell>
        </row>
        <row r="844">
          <cell r="A844">
            <v>624.04899999999998</v>
          </cell>
        </row>
        <row r="845">
          <cell r="A845">
            <v>624.01</v>
          </cell>
        </row>
        <row r="846">
          <cell r="A846">
            <v>624.02099999999996</v>
          </cell>
        </row>
        <row r="847">
          <cell r="A847">
            <v>624.15800000000002</v>
          </cell>
        </row>
        <row r="848">
          <cell r="A848">
            <v>623.75599999999997</v>
          </cell>
        </row>
        <row r="849">
          <cell r="A849">
            <v>623.21299999999997</v>
          </cell>
        </row>
        <row r="850">
          <cell r="A850">
            <v>624.13099999999997</v>
          </cell>
        </row>
        <row r="851">
          <cell r="A851">
            <v>624.36900000000003</v>
          </cell>
        </row>
        <row r="852">
          <cell r="A852">
            <v>624.12699999999995</v>
          </cell>
        </row>
        <row r="853">
          <cell r="A853">
            <v>624.49</v>
          </cell>
        </row>
        <row r="854">
          <cell r="A854">
            <v>624.20500000000004</v>
          </cell>
        </row>
        <row r="855">
          <cell r="A855">
            <v>624.10400000000004</v>
          </cell>
        </row>
        <row r="856">
          <cell r="A856">
            <v>624.197</v>
          </cell>
        </row>
        <row r="857">
          <cell r="A857">
            <v>624.11500000000001</v>
          </cell>
        </row>
        <row r="858">
          <cell r="A858">
            <v>624.154</v>
          </cell>
        </row>
        <row r="859">
          <cell r="A859">
            <v>623.51400000000001</v>
          </cell>
        </row>
        <row r="860">
          <cell r="A860">
            <v>624.029</v>
          </cell>
        </row>
        <row r="861">
          <cell r="A861">
            <v>624.55700000000002</v>
          </cell>
        </row>
        <row r="862">
          <cell r="A862">
            <v>623.91200000000003</v>
          </cell>
        </row>
        <row r="863">
          <cell r="A863">
            <v>625.24800000000005</v>
          </cell>
        </row>
        <row r="864">
          <cell r="A864">
            <v>623.71299999999997</v>
          </cell>
        </row>
        <row r="865">
          <cell r="A865">
            <v>629.06399999999996</v>
          </cell>
        </row>
        <row r="866">
          <cell r="A866">
            <v>624.17399999999998</v>
          </cell>
        </row>
        <row r="867">
          <cell r="A867">
            <v>623.81299999999999</v>
          </cell>
        </row>
        <row r="868">
          <cell r="A868">
            <v>624.22</v>
          </cell>
        </row>
        <row r="869">
          <cell r="A869">
            <v>624.33299999999997</v>
          </cell>
        </row>
        <row r="870">
          <cell r="A870">
            <v>623.94500000000005</v>
          </cell>
        </row>
        <row r="871">
          <cell r="A871">
            <v>625.50300000000004</v>
          </cell>
        </row>
        <row r="872">
          <cell r="A872">
            <v>625.14700000000005</v>
          </cell>
        </row>
        <row r="873">
          <cell r="A873">
            <v>626.27200000000005</v>
          </cell>
        </row>
        <row r="874">
          <cell r="A874">
            <v>625.72900000000004</v>
          </cell>
        </row>
        <row r="875">
          <cell r="A875">
            <v>623.01499999999999</v>
          </cell>
        </row>
        <row r="876">
          <cell r="A876">
            <v>623.08500000000004</v>
          </cell>
        </row>
        <row r="877">
          <cell r="A877">
            <v>622.92100000000005</v>
          </cell>
        </row>
        <row r="878">
          <cell r="A878">
            <v>623.00300000000004</v>
          </cell>
        </row>
        <row r="879">
          <cell r="A879">
            <v>622.96</v>
          </cell>
        </row>
        <row r="880">
          <cell r="A880">
            <v>622.995</v>
          </cell>
        </row>
        <row r="881">
          <cell r="A881">
            <v>622.97900000000004</v>
          </cell>
        </row>
        <row r="882">
          <cell r="A882">
            <v>622.93700000000001</v>
          </cell>
        </row>
        <row r="883">
          <cell r="A883">
            <v>622.88599999999997</v>
          </cell>
        </row>
        <row r="884">
          <cell r="A884">
            <v>622.90899999999999</v>
          </cell>
        </row>
        <row r="885">
          <cell r="A885">
            <v>622.952</v>
          </cell>
        </row>
        <row r="886">
          <cell r="A886">
            <v>622.90099999999995</v>
          </cell>
        </row>
        <row r="887">
          <cell r="A887">
            <v>622.84299999999996</v>
          </cell>
        </row>
        <row r="888">
          <cell r="A888">
            <v>622.851</v>
          </cell>
        </row>
        <row r="889">
          <cell r="A889">
            <v>622.85799999999995</v>
          </cell>
        </row>
        <row r="890">
          <cell r="A890">
            <v>622.91700000000003</v>
          </cell>
        </row>
        <row r="891">
          <cell r="A891">
            <v>622.99099999999999</v>
          </cell>
        </row>
        <row r="892">
          <cell r="A892">
            <v>623.01499999999999</v>
          </cell>
        </row>
        <row r="893">
          <cell r="A893">
            <v>623.05799999999999</v>
          </cell>
        </row>
        <row r="894">
          <cell r="A894">
            <v>623.00300000000004</v>
          </cell>
        </row>
        <row r="895">
          <cell r="A895">
            <v>623.06500000000005</v>
          </cell>
        </row>
        <row r="896">
          <cell r="A896">
            <v>622.976</v>
          </cell>
        </row>
        <row r="897">
          <cell r="A897">
            <v>622.98299999999995</v>
          </cell>
        </row>
        <row r="898">
          <cell r="A898">
            <v>622.87400000000002</v>
          </cell>
        </row>
        <row r="899">
          <cell r="A899">
            <v>622.94000000000005</v>
          </cell>
        </row>
        <row r="900">
          <cell r="A900">
            <v>622.91300000000001</v>
          </cell>
        </row>
        <row r="901">
          <cell r="A901">
            <v>622.92899999999997</v>
          </cell>
        </row>
        <row r="902">
          <cell r="A902">
            <v>622.84699999999998</v>
          </cell>
        </row>
        <row r="903">
          <cell r="A903">
            <v>622.92499999999995</v>
          </cell>
        </row>
        <row r="904">
          <cell r="A904">
            <v>622.86199999999997</v>
          </cell>
        </row>
        <row r="905">
          <cell r="A905">
            <v>622.92100000000005</v>
          </cell>
        </row>
        <row r="906">
          <cell r="A906">
            <v>622.83900000000006</v>
          </cell>
        </row>
        <row r="907">
          <cell r="A907">
            <v>622.87800000000004</v>
          </cell>
        </row>
        <row r="908">
          <cell r="A908">
            <v>622.88599999999997</v>
          </cell>
        </row>
        <row r="909">
          <cell r="A909">
            <v>622.88199999999995</v>
          </cell>
        </row>
        <row r="910">
          <cell r="A910">
            <v>622.79600000000005</v>
          </cell>
        </row>
        <row r="911">
          <cell r="A911">
            <v>622.76099999999997</v>
          </cell>
        </row>
        <row r="912">
          <cell r="A912">
            <v>622.69399999999996</v>
          </cell>
        </row>
        <row r="913">
          <cell r="A913">
            <v>622.79200000000003</v>
          </cell>
        </row>
        <row r="914">
          <cell r="A914">
            <v>622.702</v>
          </cell>
        </row>
        <row r="915">
          <cell r="A915">
            <v>622.74900000000002</v>
          </cell>
        </row>
        <row r="916">
          <cell r="A916">
            <v>622.745</v>
          </cell>
        </row>
        <row r="917">
          <cell r="A917">
            <v>622.77200000000005</v>
          </cell>
        </row>
        <row r="918">
          <cell r="A918">
            <v>622.75699999999995</v>
          </cell>
        </row>
        <row r="919">
          <cell r="A919">
            <v>622.73299999999995</v>
          </cell>
        </row>
        <row r="920">
          <cell r="A920">
            <v>622.55799999999999</v>
          </cell>
        </row>
        <row r="921">
          <cell r="A921">
            <v>622.61199999999997</v>
          </cell>
        </row>
        <row r="922">
          <cell r="A922">
            <v>622.66300000000001</v>
          </cell>
        </row>
        <row r="923">
          <cell r="A923">
            <v>622.69399999999996</v>
          </cell>
        </row>
        <row r="924">
          <cell r="A924">
            <v>622.80399999999997</v>
          </cell>
        </row>
        <row r="925">
          <cell r="A925">
            <v>622.78</v>
          </cell>
        </row>
        <row r="926">
          <cell r="A926">
            <v>622.81899999999996</v>
          </cell>
        </row>
        <row r="927">
          <cell r="A927">
            <v>622.78800000000001</v>
          </cell>
        </row>
        <row r="928">
          <cell r="A928">
            <v>622.84299999999996</v>
          </cell>
        </row>
        <row r="929">
          <cell r="A929">
            <v>622.77200000000005</v>
          </cell>
        </row>
        <row r="930">
          <cell r="A930">
            <v>622.77200000000005</v>
          </cell>
        </row>
        <row r="931">
          <cell r="A931">
            <v>622.71400000000006</v>
          </cell>
        </row>
        <row r="932">
          <cell r="A932">
            <v>622.745</v>
          </cell>
        </row>
        <row r="933">
          <cell r="A933">
            <v>622.72900000000004</v>
          </cell>
        </row>
        <row r="934">
          <cell r="A934">
            <v>622.73299999999995</v>
          </cell>
        </row>
        <row r="935">
          <cell r="A935">
            <v>622.64700000000005</v>
          </cell>
        </row>
        <row r="936">
          <cell r="A936">
            <v>622.77200000000005</v>
          </cell>
        </row>
        <row r="937">
          <cell r="A937">
            <v>622.67899999999997</v>
          </cell>
        </row>
        <row r="938">
          <cell r="A938">
            <v>622.745</v>
          </cell>
        </row>
        <row r="939">
          <cell r="A939">
            <v>622.66700000000003</v>
          </cell>
        </row>
        <row r="940">
          <cell r="A940">
            <v>622.74099999999999</v>
          </cell>
        </row>
        <row r="941">
          <cell r="A941">
            <v>622.44399999999996</v>
          </cell>
        </row>
        <row r="942">
          <cell r="A942">
            <v>622.601</v>
          </cell>
        </row>
        <row r="943">
          <cell r="A943">
            <v>622.56200000000001</v>
          </cell>
        </row>
        <row r="944">
          <cell r="A944">
            <v>622.69399999999996</v>
          </cell>
        </row>
        <row r="945">
          <cell r="A945">
            <v>622.67100000000005</v>
          </cell>
        </row>
        <row r="946">
          <cell r="A946">
            <v>622.75300000000004</v>
          </cell>
        </row>
        <row r="947">
          <cell r="A947">
            <v>622.64400000000001</v>
          </cell>
        </row>
        <row r="948">
          <cell r="A948">
            <v>622.66300000000001</v>
          </cell>
        </row>
        <row r="949">
          <cell r="A949">
            <v>622.56200000000001</v>
          </cell>
        </row>
        <row r="950">
          <cell r="A950">
            <v>622.75699999999995</v>
          </cell>
        </row>
        <row r="951">
          <cell r="A951">
            <v>622.67100000000005</v>
          </cell>
        </row>
        <row r="952">
          <cell r="A952">
            <v>622.69000000000005</v>
          </cell>
        </row>
        <row r="953">
          <cell r="A953">
            <v>623.08500000000004</v>
          </cell>
        </row>
        <row r="954">
          <cell r="A954">
            <v>622.90899999999999</v>
          </cell>
        </row>
        <row r="955">
          <cell r="A955">
            <v>623.01499999999999</v>
          </cell>
        </row>
        <row r="956">
          <cell r="A956">
            <v>623.01499999999999</v>
          </cell>
        </row>
        <row r="957">
          <cell r="A957">
            <v>623.03399999999999</v>
          </cell>
        </row>
        <row r="958">
          <cell r="A958">
            <v>622.91300000000001</v>
          </cell>
        </row>
        <row r="959">
          <cell r="A959">
            <v>622.96</v>
          </cell>
        </row>
        <row r="960">
          <cell r="A960">
            <v>622.69399999999996</v>
          </cell>
        </row>
        <row r="961">
          <cell r="A961">
            <v>622.827</v>
          </cell>
        </row>
        <row r="962">
          <cell r="A962">
            <v>622.75300000000004</v>
          </cell>
        </row>
        <row r="963">
          <cell r="A963">
            <v>622.90499999999997</v>
          </cell>
        </row>
        <row r="964">
          <cell r="A964">
            <v>622.89400000000001</v>
          </cell>
        </row>
        <row r="965">
          <cell r="A965">
            <v>623.01099999999997</v>
          </cell>
        </row>
        <row r="966">
          <cell r="A966">
            <v>622.90499999999997</v>
          </cell>
        </row>
        <row r="967">
          <cell r="A967">
            <v>622.87800000000004</v>
          </cell>
        </row>
        <row r="968">
          <cell r="A968">
            <v>622.89400000000001</v>
          </cell>
        </row>
        <row r="969">
          <cell r="A969">
            <v>622.94799999999998</v>
          </cell>
        </row>
        <row r="970">
          <cell r="A970">
            <v>622.76900000000001</v>
          </cell>
        </row>
        <row r="971">
          <cell r="A971">
            <v>622.89</v>
          </cell>
        </row>
        <row r="972">
          <cell r="A972">
            <v>622.76900000000001</v>
          </cell>
        </row>
        <row r="973">
          <cell r="A973">
            <v>622.88599999999997</v>
          </cell>
        </row>
        <row r="974">
          <cell r="A974">
            <v>622.85400000000004</v>
          </cell>
        </row>
        <row r="975">
          <cell r="A975">
            <v>622.90899999999999</v>
          </cell>
        </row>
        <row r="976">
          <cell r="A976">
            <v>622.84699999999998</v>
          </cell>
        </row>
        <row r="977">
          <cell r="A977">
            <v>622.91700000000003</v>
          </cell>
        </row>
        <row r="978">
          <cell r="A978">
            <v>622.84699999999998</v>
          </cell>
        </row>
        <row r="979">
          <cell r="A979">
            <v>622.85400000000004</v>
          </cell>
        </row>
        <row r="980">
          <cell r="A980">
            <v>622.81500000000005</v>
          </cell>
        </row>
        <row r="981">
          <cell r="A981">
            <v>622.78</v>
          </cell>
        </row>
        <row r="982">
          <cell r="A982">
            <v>622.71799999999996</v>
          </cell>
        </row>
        <row r="983">
          <cell r="A983">
            <v>622.851</v>
          </cell>
        </row>
        <row r="984">
          <cell r="A984">
            <v>622.78399999999999</v>
          </cell>
        </row>
        <row r="985">
          <cell r="A985">
            <v>622.96400000000006</v>
          </cell>
        </row>
        <row r="986">
          <cell r="A986">
            <v>622.88599999999997</v>
          </cell>
        </row>
        <row r="987">
          <cell r="A987">
            <v>622.80799999999999</v>
          </cell>
        </row>
        <row r="988">
          <cell r="A988">
            <v>622.80799999999999</v>
          </cell>
        </row>
        <row r="989">
          <cell r="A989">
            <v>622.78</v>
          </cell>
        </row>
        <row r="990">
          <cell r="A990">
            <v>622.79600000000005</v>
          </cell>
        </row>
        <row r="991">
          <cell r="A991">
            <v>622.68299999999999</v>
          </cell>
        </row>
        <row r="992">
          <cell r="A992">
            <v>622.745</v>
          </cell>
        </row>
        <row r="993">
          <cell r="A993">
            <v>622.66700000000003</v>
          </cell>
        </row>
        <row r="994">
          <cell r="A994">
            <v>622.73299999999995</v>
          </cell>
        </row>
        <row r="995">
          <cell r="A995">
            <v>622.72900000000004</v>
          </cell>
        </row>
        <row r="996">
          <cell r="A996">
            <v>622.76099999999997</v>
          </cell>
        </row>
        <row r="997">
          <cell r="A997">
            <v>622.78800000000001</v>
          </cell>
        </row>
        <row r="998">
          <cell r="A998">
            <v>622.87800000000004</v>
          </cell>
        </row>
        <row r="999">
          <cell r="A999">
            <v>622.66300000000001</v>
          </cell>
        </row>
        <row r="1000">
          <cell r="A1000">
            <v>622.79999999999995</v>
          </cell>
        </row>
        <row r="1001">
          <cell r="A1001">
            <v>622.73299999999995</v>
          </cell>
        </row>
        <row r="1002">
          <cell r="A1002">
            <v>622.81500000000005</v>
          </cell>
        </row>
        <row r="1003">
          <cell r="A1003">
            <v>622.78800000000001</v>
          </cell>
        </row>
        <row r="1004">
          <cell r="A1004">
            <v>622.851</v>
          </cell>
        </row>
        <row r="1005">
          <cell r="A1005">
            <v>622.59299999999996</v>
          </cell>
        </row>
        <row r="1006">
          <cell r="A1006">
            <v>622.74099999999999</v>
          </cell>
        </row>
        <row r="1007">
          <cell r="A1007">
            <v>622.702</v>
          </cell>
        </row>
        <row r="1008">
          <cell r="A1008">
            <v>622.65099999999995</v>
          </cell>
        </row>
        <row r="1009">
          <cell r="A1009">
            <v>622.65099999999995</v>
          </cell>
        </row>
        <row r="1010">
          <cell r="A1010">
            <v>622.68700000000001</v>
          </cell>
        </row>
        <row r="1011">
          <cell r="A1011">
            <v>622.63199999999995</v>
          </cell>
        </row>
        <row r="1012">
          <cell r="A1012">
            <v>622.69399999999996</v>
          </cell>
        </row>
        <row r="1013">
          <cell r="A1013">
            <v>622.66300000000001</v>
          </cell>
        </row>
        <row r="1014">
          <cell r="A1014">
            <v>622.72199999999998</v>
          </cell>
        </row>
        <row r="1015">
          <cell r="A1015">
            <v>622.601</v>
          </cell>
        </row>
        <row r="1016">
          <cell r="A1016">
            <v>622.64400000000001</v>
          </cell>
        </row>
        <row r="1017">
          <cell r="A1017">
            <v>622.55399999999997</v>
          </cell>
        </row>
        <row r="1018">
          <cell r="A1018">
            <v>622.58500000000004</v>
          </cell>
        </row>
        <row r="1019">
          <cell r="A1019">
            <v>622.35400000000004</v>
          </cell>
        </row>
        <row r="1020">
          <cell r="A1020">
            <v>622.46799999999996</v>
          </cell>
        </row>
        <row r="1021">
          <cell r="A1021">
            <v>622.37800000000004</v>
          </cell>
        </row>
        <row r="1022">
          <cell r="A1022">
            <v>261.86099999999999</v>
          </cell>
        </row>
        <row r="1023">
          <cell r="A1023">
            <v>259.70100000000002</v>
          </cell>
        </row>
        <row r="1024">
          <cell r="A1024">
            <v>259.52100000000002</v>
          </cell>
        </row>
        <row r="1025">
          <cell r="A1025">
            <v>259.52499999999998</v>
          </cell>
        </row>
        <row r="1026">
          <cell r="A1026">
            <v>259.529</v>
          </cell>
        </row>
        <row r="1027">
          <cell r="A1027">
            <v>259.53699999999998</v>
          </cell>
        </row>
        <row r="1028">
          <cell r="A1028">
            <v>259.53699999999998</v>
          </cell>
        </row>
        <row r="1029">
          <cell r="A1029">
            <v>259.54500000000002</v>
          </cell>
        </row>
        <row r="1030">
          <cell r="A1030">
            <v>259.52499999999998</v>
          </cell>
        </row>
        <row r="1031">
          <cell r="A1031">
            <v>259.54500000000002</v>
          </cell>
        </row>
        <row r="1032">
          <cell r="A1032">
            <v>259.553</v>
          </cell>
        </row>
        <row r="1033">
          <cell r="A1033">
            <v>259.553</v>
          </cell>
        </row>
        <row r="1034">
          <cell r="A1034">
            <v>259.553</v>
          </cell>
        </row>
        <row r="1035">
          <cell r="A1035">
            <v>259.56099999999998</v>
          </cell>
        </row>
        <row r="1036">
          <cell r="A1036">
            <v>259.41699999999997</v>
          </cell>
        </row>
        <row r="1037">
          <cell r="A1037">
            <v>259.483</v>
          </cell>
        </row>
        <row r="1038">
          <cell r="A1038">
            <v>259.27199999999999</v>
          </cell>
        </row>
        <row r="1039">
          <cell r="A1039">
            <v>259.27199999999999</v>
          </cell>
        </row>
        <row r="1040">
          <cell r="A1040">
            <v>259.27999999999997</v>
          </cell>
        </row>
        <row r="1041">
          <cell r="A1041">
            <v>259.27999999999997</v>
          </cell>
        </row>
        <row r="1042">
          <cell r="A1042">
            <v>259.27199999999999</v>
          </cell>
        </row>
        <row r="1043">
          <cell r="A1043">
            <v>259.27600000000001</v>
          </cell>
        </row>
        <row r="1044">
          <cell r="A1044">
            <v>259.28800000000001</v>
          </cell>
        </row>
        <row r="1045">
          <cell r="A1045">
            <v>259.27199999999999</v>
          </cell>
        </row>
        <row r="1046">
          <cell r="A1046">
            <v>259.27600000000001</v>
          </cell>
        </row>
        <row r="1047">
          <cell r="A1047">
            <v>259.28399999999999</v>
          </cell>
        </row>
        <row r="1048">
          <cell r="A1048">
            <v>259.27999999999997</v>
          </cell>
        </row>
        <row r="1049">
          <cell r="A1049">
            <v>259.26499999999999</v>
          </cell>
        </row>
        <row r="1050">
          <cell r="A1050">
            <v>259.27600000000001</v>
          </cell>
        </row>
        <row r="1051">
          <cell r="A1051">
            <v>259.40100000000001</v>
          </cell>
        </row>
        <row r="1052">
          <cell r="A1052">
            <v>259.27600000000001</v>
          </cell>
        </row>
        <row r="1053">
          <cell r="A1053">
            <v>259.27600000000001</v>
          </cell>
        </row>
        <row r="1054">
          <cell r="A1054">
            <v>259.28399999999999</v>
          </cell>
        </row>
        <row r="1055">
          <cell r="A1055">
            <v>259.29199999999997</v>
          </cell>
        </row>
        <row r="1056">
          <cell r="A1056">
            <v>259.45600000000002</v>
          </cell>
        </row>
        <row r="1057">
          <cell r="A1057">
            <v>259.27999999999997</v>
          </cell>
        </row>
        <row r="1058">
          <cell r="A1058">
            <v>259.27199999999999</v>
          </cell>
        </row>
        <row r="1059">
          <cell r="A1059">
            <v>259.27999999999997</v>
          </cell>
        </row>
        <row r="1060">
          <cell r="A1060">
            <v>259.29199999999997</v>
          </cell>
        </row>
        <row r="1061">
          <cell r="A1061">
            <v>259.27600000000001</v>
          </cell>
        </row>
        <row r="1062">
          <cell r="A1062">
            <v>259.27999999999997</v>
          </cell>
        </row>
        <row r="1063">
          <cell r="A1063">
            <v>259.41699999999997</v>
          </cell>
        </row>
        <row r="1064">
          <cell r="A1064">
            <v>259.29199999999997</v>
          </cell>
        </row>
        <row r="1065">
          <cell r="A1065">
            <v>259.28800000000001</v>
          </cell>
        </row>
        <row r="1066">
          <cell r="A1066">
            <v>259.29599999999999</v>
          </cell>
        </row>
        <row r="1067">
          <cell r="A1067">
            <v>259.28800000000001</v>
          </cell>
        </row>
        <row r="1068">
          <cell r="A1068">
            <v>259.28800000000001</v>
          </cell>
        </row>
        <row r="1069">
          <cell r="A1069">
            <v>259.44</v>
          </cell>
        </row>
        <row r="1070">
          <cell r="A1070">
            <v>259.28800000000001</v>
          </cell>
        </row>
        <row r="1071">
          <cell r="A1071">
            <v>259.327</v>
          </cell>
        </row>
        <row r="1072">
          <cell r="A1072">
            <v>259.29599999999999</v>
          </cell>
        </row>
        <row r="1073">
          <cell r="A1073">
            <v>259.29199999999997</v>
          </cell>
        </row>
        <row r="1074">
          <cell r="A1074">
            <v>259.47199999999998</v>
          </cell>
        </row>
        <row r="1075">
          <cell r="A1075">
            <v>259.27999999999997</v>
          </cell>
        </row>
        <row r="1076">
          <cell r="A1076">
            <v>259.28399999999999</v>
          </cell>
        </row>
        <row r="1077">
          <cell r="A1077">
            <v>259.27199999999999</v>
          </cell>
        </row>
        <row r="1078">
          <cell r="A1078">
            <v>249.81200000000001</v>
          </cell>
        </row>
        <row r="1079">
          <cell r="A1079">
            <v>249.8</v>
          </cell>
        </row>
        <row r="1080">
          <cell r="A1080">
            <v>249.8</v>
          </cell>
        </row>
        <row r="1081">
          <cell r="A1081">
            <v>249.81899999999999</v>
          </cell>
        </row>
        <row r="1082">
          <cell r="A1082">
            <v>249.81899999999999</v>
          </cell>
        </row>
        <row r="1083">
          <cell r="A1083">
            <v>249.90899999999999</v>
          </cell>
        </row>
        <row r="1084">
          <cell r="A1084">
            <v>249.81200000000001</v>
          </cell>
        </row>
        <row r="1085">
          <cell r="A1085">
            <v>249.81899999999999</v>
          </cell>
        </row>
        <row r="1086">
          <cell r="A1086">
            <v>249.82300000000001</v>
          </cell>
        </row>
        <row r="1087">
          <cell r="A1087">
            <v>249.804</v>
          </cell>
        </row>
        <row r="1088">
          <cell r="A1088">
            <v>249.827</v>
          </cell>
        </row>
        <row r="1089">
          <cell r="A1089">
            <v>249.82300000000001</v>
          </cell>
        </row>
        <row r="1090">
          <cell r="A1090">
            <v>249.81899999999999</v>
          </cell>
        </row>
        <row r="1091">
          <cell r="A1091">
            <v>249.79599999999999</v>
          </cell>
        </row>
        <row r="1092">
          <cell r="A1092">
            <v>249.815</v>
          </cell>
        </row>
        <row r="1093">
          <cell r="A1093">
            <v>249.815</v>
          </cell>
        </row>
        <row r="1094">
          <cell r="A1094">
            <v>249.815</v>
          </cell>
        </row>
        <row r="1095">
          <cell r="A1095">
            <v>249.827</v>
          </cell>
        </row>
        <row r="1096">
          <cell r="A1096">
            <v>249.94800000000001</v>
          </cell>
        </row>
        <row r="1097">
          <cell r="A1097">
            <v>249.82300000000001</v>
          </cell>
        </row>
        <row r="1098">
          <cell r="A1098">
            <v>249.81200000000001</v>
          </cell>
        </row>
        <row r="1099">
          <cell r="A1099">
            <v>249.81200000000001</v>
          </cell>
        </row>
        <row r="1100">
          <cell r="A1100">
            <v>249.81899999999999</v>
          </cell>
        </row>
        <row r="1101">
          <cell r="A1101">
            <v>249.815</v>
          </cell>
        </row>
        <row r="1102">
          <cell r="A1102">
            <v>249.815</v>
          </cell>
        </row>
        <row r="1103">
          <cell r="A1103">
            <v>249.96</v>
          </cell>
        </row>
        <row r="1104">
          <cell r="A1104">
            <v>249.827</v>
          </cell>
        </row>
        <row r="1105">
          <cell r="A1105">
            <v>249.804</v>
          </cell>
        </row>
        <row r="1106">
          <cell r="A1106">
            <v>249.79599999999999</v>
          </cell>
        </row>
        <row r="1107">
          <cell r="A1107">
            <v>249.8</v>
          </cell>
        </row>
        <row r="1108">
          <cell r="A1108">
            <v>249.82300000000001</v>
          </cell>
        </row>
        <row r="1109">
          <cell r="A1109">
            <v>249.815</v>
          </cell>
        </row>
        <row r="1110">
          <cell r="A1110">
            <v>249.81200000000001</v>
          </cell>
        </row>
        <row r="1111">
          <cell r="A1111">
            <v>249.80799999999999</v>
          </cell>
        </row>
        <row r="1112">
          <cell r="A1112">
            <v>249.815</v>
          </cell>
        </row>
        <row r="1113">
          <cell r="A1113">
            <v>249.815</v>
          </cell>
        </row>
        <row r="1114">
          <cell r="A1114">
            <v>249.804</v>
          </cell>
        </row>
        <row r="1115">
          <cell r="A1115">
            <v>249.815</v>
          </cell>
        </row>
        <row r="1116">
          <cell r="A1116">
            <v>249.80799999999999</v>
          </cell>
        </row>
        <row r="1117">
          <cell r="A1117">
            <v>249.917</v>
          </cell>
        </row>
        <row r="1118">
          <cell r="A1118">
            <v>249.82300000000001</v>
          </cell>
        </row>
        <row r="1119">
          <cell r="A1119">
            <v>249.995</v>
          </cell>
        </row>
        <row r="1120">
          <cell r="A1120">
            <v>249.80799999999999</v>
          </cell>
        </row>
        <row r="1121">
          <cell r="A1121">
            <v>249.827</v>
          </cell>
        </row>
        <row r="1122">
          <cell r="A1122">
            <v>249.815</v>
          </cell>
        </row>
        <row r="1123">
          <cell r="A1123">
            <v>249.82300000000001</v>
          </cell>
        </row>
        <row r="1124">
          <cell r="A1124">
            <v>251.136</v>
          </cell>
        </row>
        <row r="1125">
          <cell r="A1125">
            <v>250.94800000000001</v>
          </cell>
        </row>
        <row r="1126">
          <cell r="A1126">
            <v>250.87</v>
          </cell>
        </row>
        <row r="1127">
          <cell r="A1127">
            <v>250.852</v>
          </cell>
        </row>
        <row r="1128">
          <cell r="A1128">
            <v>250.84800000000001</v>
          </cell>
        </row>
        <row r="1129">
          <cell r="A1129">
            <v>250.84399999999999</v>
          </cell>
        </row>
        <row r="1130">
          <cell r="A1130">
            <v>250.84800000000001</v>
          </cell>
        </row>
        <row r="1131">
          <cell r="A1131">
            <v>250.85900000000001</v>
          </cell>
        </row>
        <row r="1132">
          <cell r="A1132">
            <v>250.84399999999999</v>
          </cell>
        </row>
        <row r="1133">
          <cell r="A1133">
            <v>250.85499999999999</v>
          </cell>
        </row>
        <row r="1134">
          <cell r="A1134">
            <v>250.84399999999999</v>
          </cell>
        </row>
        <row r="1135">
          <cell r="A1135">
            <v>250.72499999999999</v>
          </cell>
        </row>
        <row r="1136">
          <cell r="A1136">
            <v>251.26</v>
          </cell>
        </row>
        <row r="1137">
          <cell r="A1137">
            <v>251.29499999999999</v>
          </cell>
        </row>
        <row r="1138">
          <cell r="A1138">
            <v>251.08799999999999</v>
          </cell>
        </row>
        <row r="1139">
          <cell r="A1139">
            <v>251.08799999999999</v>
          </cell>
        </row>
        <row r="1140">
          <cell r="A1140">
            <v>247.31800000000001</v>
          </cell>
        </row>
        <row r="1141">
          <cell r="A1141">
            <v>247.14599999999999</v>
          </cell>
        </row>
        <row r="1142">
          <cell r="A1142">
            <v>247.14599999999999</v>
          </cell>
        </row>
        <row r="1143">
          <cell r="A1143">
            <v>247.26</v>
          </cell>
        </row>
        <row r="1144">
          <cell r="A1144">
            <v>247.143</v>
          </cell>
        </row>
        <row r="1145">
          <cell r="A1145">
            <v>247.14599999999999</v>
          </cell>
        </row>
        <row r="1146">
          <cell r="A1146">
            <v>247.15</v>
          </cell>
        </row>
        <row r="1147">
          <cell r="A1147">
            <v>247.12700000000001</v>
          </cell>
        </row>
        <row r="1148">
          <cell r="A1148">
            <v>247.131</v>
          </cell>
        </row>
        <row r="1149">
          <cell r="A1149">
            <v>247.279</v>
          </cell>
        </row>
        <row r="1150">
          <cell r="A1150">
            <v>247.131</v>
          </cell>
        </row>
        <row r="1151">
          <cell r="A1151">
            <v>247.12299999999999</v>
          </cell>
        </row>
        <row r="1152">
          <cell r="A1152">
            <v>247.13900000000001</v>
          </cell>
        </row>
        <row r="1153">
          <cell r="A1153">
            <v>247.154</v>
          </cell>
        </row>
        <row r="1154">
          <cell r="A1154">
            <v>247.143</v>
          </cell>
        </row>
        <row r="1155">
          <cell r="A1155">
            <v>247.143</v>
          </cell>
        </row>
        <row r="1156">
          <cell r="A1156">
            <v>247.13499999999999</v>
          </cell>
        </row>
        <row r="1157">
          <cell r="A1157">
            <v>247.15</v>
          </cell>
        </row>
        <row r="1158">
          <cell r="A1158">
            <v>247.154</v>
          </cell>
        </row>
        <row r="1159">
          <cell r="A1159">
            <v>247.15</v>
          </cell>
        </row>
        <row r="1160">
          <cell r="A1160">
            <v>247.143</v>
          </cell>
        </row>
        <row r="1161">
          <cell r="A1161">
            <v>247.33</v>
          </cell>
        </row>
        <row r="1162">
          <cell r="A1162">
            <v>247.178</v>
          </cell>
        </row>
        <row r="1163">
          <cell r="A1163">
            <v>247.17699999999999</v>
          </cell>
        </row>
        <row r="1164">
          <cell r="A1164">
            <v>247.15700000000001</v>
          </cell>
        </row>
        <row r="1165">
          <cell r="A1165">
            <v>247.13800000000001</v>
          </cell>
        </row>
        <row r="1166">
          <cell r="A1166">
            <v>247.142</v>
          </cell>
        </row>
        <row r="1167">
          <cell r="A1167">
            <v>247.14599999999999</v>
          </cell>
        </row>
        <row r="1168">
          <cell r="A1168">
            <v>247.142</v>
          </cell>
        </row>
        <row r="1169">
          <cell r="A1169">
            <v>247.298</v>
          </cell>
        </row>
        <row r="1170">
          <cell r="A1170">
            <v>247.15299999999999</v>
          </cell>
        </row>
        <row r="1171">
          <cell r="A1171">
            <v>247.15700000000001</v>
          </cell>
        </row>
        <row r="1172">
          <cell r="A1172">
            <v>247.251</v>
          </cell>
        </row>
        <row r="1173">
          <cell r="A1173">
            <v>247.15299999999999</v>
          </cell>
        </row>
        <row r="1174">
          <cell r="A1174">
            <v>247.149</v>
          </cell>
        </row>
        <row r="1175">
          <cell r="A1175">
            <v>247.15299999999999</v>
          </cell>
        </row>
        <row r="1176">
          <cell r="A1176">
            <v>247.149</v>
          </cell>
        </row>
        <row r="1177">
          <cell r="A1177">
            <v>247.15299999999999</v>
          </cell>
        </row>
        <row r="1178">
          <cell r="A1178">
            <v>247.26300000000001</v>
          </cell>
        </row>
        <row r="1179">
          <cell r="A1179">
            <v>247.13800000000001</v>
          </cell>
        </row>
        <row r="1180">
          <cell r="A1180">
            <v>247.13800000000001</v>
          </cell>
        </row>
        <row r="1181">
          <cell r="A1181">
            <v>247.14599999999999</v>
          </cell>
        </row>
        <row r="1182">
          <cell r="A1182">
            <v>247.15700000000001</v>
          </cell>
        </row>
        <row r="1183">
          <cell r="A1183">
            <v>247.142</v>
          </cell>
        </row>
        <row r="1184">
          <cell r="A1184">
            <v>247.142</v>
          </cell>
        </row>
        <row r="1185">
          <cell r="A1185">
            <v>247.126</v>
          </cell>
        </row>
        <row r="1186">
          <cell r="A1186">
            <v>247.142</v>
          </cell>
        </row>
        <row r="1187">
          <cell r="A1187">
            <v>247.13800000000001</v>
          </cell>
        </row>
        <row r="1188">
          <cell r="A1188">
            <v>247.126</v>
          </cell>
        </row>
        <row r="1189">
          <cell r="A1189">
            <v>247.126</v>
          </cell>
        </row>
        <row r="1190">
          <cell r="A1190">
            <v>247.149</v>
          </cell>
        </row>
        <row r="1191">
          <cell r="A1191">
            <v>247.13800000000001</v>
          </cell>
        </row>
        <row r="1192">
          <cell r="A1192">
            <v>247.142</v>
          </cell>
        </row>
        <row r="1193">
          <cell r="A1193">
            <v>247.149</v>
          </cell>
        </row>
        <row r="1194">
          <cell r="A1194">
            <v>247.149</v>
          </cell>
        </row>
        <row r="1195">
          <cell r="A1195">
            <v>247.142</v>
          </cell>
        </row>
        <row r="1196">
          <cell r="A1196">
            <v>247.16900000000001</v>
          </cell>
        </row>
        <row r="1197">
          <cell r="A1197">
            <v>247.13800000000001</v>
          </cell>
        </row>
        <row r="1198">
          <cell r="A1198">
            <v>247.15299999999999</v>
          </cell>
        </row>
        <row r="1199">
          <cell r="A1199">
            <v>247.30199999999999</v>
          </cell>
        </row>
        <row r="1200">
          <cell r="A1200">
            <v>247.12200000000001</v>
          </cell>
        </row>
        <row r="1201">
          <cell r="A1201">
            <v>247.15299999999999</v>
          </cell>
        </row>
        <row r="1202">
          <cell r="A1202">
            <v>247.13</v>
          </cell>
        </row>
        <row r="1203">
          <cell r="A1203">
            <v>247.149</v>
          </cell>
        </row>
        <row r="1204">
          <cell r="A1204">
            <v>247.321</v>
          </cell>
        </row>
        <row r="1205">
          <cell r="A1205">
            <v>247.13800000000001</v>
          </cell>
        </row>
        <row r="1206">
          <cell r="A1206">
            <v>247.21600000000001</v>
          </cell>
        </row>
        <row r="1207">
          <cell r="A1207">
            <v>247.142</v>
          </cell>
        </row>
        <row r="1208">
          <cell r="A1208">
            <v>247.15299999999999</v>
          </cell>
        </row>
        <row r="1209">
          <cell r="A1209">
            <v>247.333</v>
          </cell>
        </row>
        <row r="1210">
          <cell r="A1210">
            <v>247.142</v>
          </cell>
        </row>
        <row r="1211">
          <cell r="A1211">
            <v>247.25899999999999</v>
          </cell>
        </row>
        <row r="1212">
          <cell r="A1212">
            <v>247.38399999999999</v>
          </cell>
        </row>
        <row r="1213">
          <cell r="A1213">
            <v>247.15700000000001</v>
          </cell>
        </row>
        <row r="1214">
          <cell r="A1214">
            <v>247.27099999999999</v>
          </cell>
        </row>
        <row r="1215">
          <cell r="A1215">
            <v>247.15700000000001</v>
          </cell>
        </row>
        <row r="1216">
          <cell r="A1216">
            <v>247.14599999999999</v>
          </cell>
        </row>
        <row r="1217">
          <cell r="A1217">
            <v>247.13800000000001</v>
          </cell>
        </row>
        <row r="1218">
          <cell r="A1218">
            <v>247.13</v>
          </cell>
        </row>
        <row r="1219">
          <cell r="A1219">
            <v>247.161</v>
          </cell>
        </row>
        <row r="1220">
          <cell r="A1220">
            <v>247.31299999999999</v>
          </cell>
        </row>
        <row r="1221">
          <cell r="A1221">
            <v>247.126</v>
          </cell>
        </row>
        <row r="1222">
          <cell r="A1222">
            <v>247.274</v>
          </cell>
        </row>
        <row r="1223">
          <cell r="A1223">
            <v>247.13800000000001</v>
          </cell>
        </row>
        <row r="1224">
          <cell r="A1224">
            <v>247.11799999999999</v>
          </cell>
        </row>
        <row r="1225">
          <cell r="A1225">
            <v>247.12200000000001</v>
          </cell>
        </row>
        <row r="1226">
          <cell r="A1226">
            <v>247.13399999999999</v>
          </cell>
        </row>
        <row r="1227">
          <cell r="A1227">
            <v>247.31</v>
          </cell>
        </row>
        <row r="1228">
          <cell r="A1228">
            <v>247.126</v>
          </cell>
        </row>
        <row r="1229">
          <cell r="A1229">
            <v>247.274</v>
          </cell>
        </row>
        <row r="1230">
          <cell r="A1230">
            <v>247.12200000000001</v>
          </cell>
        </row>
        <row r="1231">
          <cell r="A1231">
            <v>247.142</v>
          </cell>
        </row>
        <row r="1232">
          <cell r="A1232">
            <v>247.12200000000001</v>
          </cell>
        </row>
        <row r="1233">
          <cell r="A1233">
            <v>247.126</v>
          </cell>
        </row>
        <row r="1234">
          <cell r="A1234">
            <v>247.142</v>
          </cell>
        </row>
        <row r="1235">
          <cell r="A1235">
            <v>247.31299999999999</v>
          </cell>
        </row>
        <row r="1236">
          <cell r="A1236">
            <v>247.15700000000001</v>
          </cell>
        </row>
        <row r="1237">
          <cell r="A1237">
            <v>247.28200000000001</v>
          </cell>
        </row>
        <row r="1238">
          <cell r="A1238">
            <v>247.126</v>
          </cell>
        </row>
        <row r="1239">
          <cell r="A1239">
            <v>247.13800000000001</v>
          </cell>
        </row>
        <row r="1240">
          <cell r="A1240">
            <v>247.12200000000001</v>
          </cell>
        </row>
        <row r="1241">
          <cell r="A1241">
            <v>247.12200000000001</v>
          </cell>
        </row>
        <row r="1242">
          <cell r="A1242">
            <v>247.11</v>
          </cell>
        </row>
        <row r="1243">
          <cell r="A1243">
            <v>247.13</v>
          </cell>
        </row>
        <row r="1244">
          <cell r="A1244">
            <v>247.126</v>
          </cell>
        </row>
        <row r="1245">
          <cell r="A1245">
            <v>247.114</v>
          </cell>
        </row>
        <row r="1246">
          <cell r="A1246">
            <v>247.11799999999999</v>
          </cell>
        </row>
        <row r="1247">
          <cell r="A1247">
            <v>247.142</v>
          </cell>
        </row>
        <row r="1248">
          <cell r="A1248">
            <v>247.13399999999999</v>
          </cell>
        </row>
        <row r="1249">
          <cell r="A1249">
            <v>247.126</v>
          </cell>
        </row>
        <row r="1250">
          <cell r="A1250">
            <v>247.286</v>
          </cell>
        </row>
        <row r="1251">
          <cell r="A1251">
            <v>247.13</v>
          </cell>
        </row>
        <row r="1252">
          <cell r="A1252">
            <v>247.13</v>
          </cell>
        </row>
        <row r="1253">
          <cell r="A1253">
            <v>247.24700000000001</v>
          </cell>
        </row>
        <row r="1254">
          <cell r="A1254">
            <v>247.12200000000001</v>
          </cell>
        </row>
        <row r="1255">
          <cell r="A1255">
            <v>247.274</v>
          </cell>
        </row>
        <row r="1256">
          <cell r="A1256">
            <v>247.126</v>
          </cell>
        </row>
        <row r="1257">
          <cell r="A1257">
            <v>247.142</v>
          </cell>
        </row>
        <row r="1258">
          <cell r="A1258">
            <v>247.13399999999999</v>
          </cell>
        </row>
        <row r="1259">
          <cell r="A1259">
            <v>247.126</v>
          </cell>
        </row>
        <row r="1260">
          <cell r="A1260">
            <v>247.13399999999999</v>
          </cell>
        </row>
        <row r="1261">
          <cell r="A1261">
            <v>247.13399999999999</v>
          </cell>
        </row>
        <row r="1262">
          <cell r="A1262">
            <v>247.126</v>
          </cell>
        </row>
        <row r="1263">
          <cell r="A1263">
            <v>247.27799999999999</v>
          </cell>
        </row>
        <row r="1264">
          <cell r="A1264">
            <v>247.13800000000001</v>
          </cell>
        </row>
        <row r="1265">
          <cell r="A1265">
            <v>247.142</v>
          </cell>
        </row>
        <row r="1266">
          <cell r="A1266">
            <v>247.13399999999999</v>
          </cell>
        </row>
        <row r="1267">
          <cell r="A1267">
            <v>247.126</v>
          </cell>
        </row>
        <row r="1268">
          <cell r="A1268">
            <v>247.15299999999999</v>
          </cell>
        </row>
        <row r="1269">
          <cell r="A1269">
            <v>247.126</v>
          </cell>
        </row>
        <row r="1270">
          <cell r="A1270">
            <v>247.126</v>
          </cell>
        </row>
        <row r="1271">
          <cell r="A1271">
            <v>247.114</v>
          </cell>
        </row>
        <row r="1272">
          <cell r="A1272">
            <v>247.12200000000001</v>
          </cell>
        </row>
        <row r="1273">
          <cell r="A1273">
            <v>247.13</v>
          </cell>
        </row>
        <row r="1274">
          <cell r="A1274">
            <v>247.13</v>
          </cell>
        </row>
        <row r="1275">
          <cell r="A1275">
            <v>247.12200000000001</v>
          </cell>
        </row>
        <row r="1276">
          <cell r="A1276">
            <v>247.11799999999999</v>
          </cell>
        </row>
        <row r="1277">
          <cell r="A1277">
            <v>247.13</v>
          </cell>
        </row>
        <row r="1278">
          <cell r="A1278">
            <v>247.14599999999999</v>
          </cell>
        </row>
        <row r="1279">
          <cell r="A1279">
            <v>247.126</v>
          </cell>
        </row>
        <row r="1280">
          <cell r="A1280">
            <v>247.126</v>
          </cell>
        </row>
        <row r="1281">
          <cell r="A1281">
            <v>247.13399999999999</v>
          </cell>
        </row>
        <row r="1282">
          <cell r="A1282">
            <v>247.114</v>
          </cell>
        </row>
        <row r="1283">
          <cell r="A1283">
            <v>247.11799999999999</v>
          </cell>
        </row>
        <row r="1284">
          <cell r="A1284">
            <v>247.11</v>
          </cell>
        </row>
        <row r="1285">
          <cell r="A1285">
            <v>247.126</v>
          </cell>
        </row>
        <row r="1286">
          <cell r="A1286">
            <v>247.13399999999999</v>
          </cell>
        </row>
        <row r="1287">
          <cell r="A1287">
            <v>247.126</v>
          </cell>
        </row>
        <row r="1288">
          <cell r="A1288">
            <v>247.126</v>
          </cell>
        </row>
        <row r="1289">
          <cell r="A1289">
            <v>247.14599999999999</v>
          </cell>
        </row>
        <row r="1290">
          <cell r="A1290">
            <v>247.13</v>
          </cell>
        </row>
        <row r="1291">
          <cell r="A1291">
            <v>247.126</v>
          </cell>
        </row>
        <row r="1292">
          <cell r="A1292">
            <v>247.126</v>
          </cell>
        </row>
        <row r="1293">
          <cell r="A1293">
            <v>247.28200000000001</v>
          </cell>
        </row>
        <row r="1294">
          <cell r="A1294">
            <v>247.142</v>
          </cell>
        </row>
        <row r="1295">
          <cell r="A1295">
            <v>247.137</v>
          </cell>
        </row>
        <row r="1296">
          <cell r="A1296">
            <v>247.22200000000001</v>
          </cell>
        </row>
        <row r="1297">
          <cell r="A1297">
            <v>247.12799999999999</v>
          </cell>
        </row>
        <row r="1298">
          <cell r="A1298">
            <v>247.22</v>
          </cell>
        </row>
        <row r="1299">
          <cell r="A1299">
            <v>247.13</v>
          </cell>
        </row>
        <row r="1300">
          <cell r="A1300">
            <v>247.13800000000001</v>
          </cell>
        </row>
        <row r="1301">
          <cell r="A1301">
            <v>247.142</v>
          </cell>
        </row>
        <row r="1302">
          <cell r="A1302">
            <v>247.142</v>
          </cell>
        </row>
        <row r="1303">
          <cell r="A1303">
            <v>247.149</v>
          </cell>
        </row>
        <row r="1304">
          <cell r="A1304">
            <v>247.13800000000001</v>
          </cell>
        </row>
        <row r="1305">
          <cell r="A1305">
            <v>247.13</v>
          </cell>
        </row>
        <row r="1306">
          <cell r="A1306">
            <v>247.161</v>
          </cell>
        </row>
        <row r="1307">
          <cell r="A1307">
            <v>247.14599999999999</v>
          </cell>
        </row>
        <row r="1308">
          <cell r="A1308">
            <v>247.31700000000001</v>
          </cell>
        </row>
        <row r="1309">
          <cell r="A1309">
            <v>247.14599999999999</v>
          </cell>
        </row>
        <row r="1310">
          <cell r="A1310">
            <v>247.13</v>
          </cell>
        </row>
        <row r="1311">
          <cell r="A1311">
            <v>247.142</v>
          </cell>
        </row>
        <row r="1312">
          <cell r="A1312">
            <v>247.31</v>
          </cell>
        </row>
        <row r="1313">
          <cell r="A1313">
            <v>247.321</v>
          </cell>
        </row>
        <row r="1314">
          <cell r="A1314">
            <v>247.255</v>
          </cell>
        </row>
        <row r="1315">
          <cell r="A1315">
            <v>247.149</v>
          </cell>
        </row>
        <row r="1316">
          <cell r="A1316">
            <v>247.11799999999999</v>
          </cell>
        </row>
        <row r="1317">
          <cell r="A1317">
            <v>247.25899999999999</v>
          </cell>
        </row>
        <row r="1318">
          <cell r="A1318">
            <v>247.126</v>
          </cell>
        </row>
        <row r="1319">
          <cell r="A1319">
            <v>247.13</v>
          </cell>
        </row>
        <row r="1320">
          <cell r="A1320">
            <v>247.13399999999999</v>
          </cell>
        </row>
        <row r="1321">
          <cell r="A1321">
            <v>247.13800000000001</v>
          </cell>
        </row>
        <row r="1322">
          <cell r="A1322">
            <v>247.13399999999999</v>
          </cell>
        </row>
        <row r="1323">
          <cell r="A1323">
            <v>247.14599999999999</v>
          </cell>
        </row>
        <row r="1324">
          <cell r="A1324">
            <v>247.16900000000001</v>
          </cell>
        </row>
        <row r="1325">
          <cell r="A1325">
            <v>247.185</v>
          </cell>
        </row>
        <row r="1326">
          <cell r="A1326">
            <v>247.12200000000001</v>
          </cell>
        </row>
        <row r="1327">
          <cell r="A1327">
            <v>247.12200000000001</v>
          </cell>
        </row>
        <row r="1328">
          <cell r="A1328">
            <v>247.114</v>
          </cell>
        </row>
        <row r="1329">
          <cell r="A1329">
            <v>247.11799999999999</v>
          </cell>
        </row>
        <row r="1330">
          <cell r="A1330">
            <v>247.13399999999999</v>
          </cell>
        </row>
        <row r="1331">
          <cell r="A1331">
            <v>247.31299999999999</v>
          </cell>
        </row>
        <row r="1332">
          <cell r="A1332">
            <v>247.126</v>
          </cell>
        </row>
        <row r="1333">
          <cell r="A1333">
            <v>247.142</v>
          </cell>
        </row>
        <row r="1334">
          <cell r="A1334">
            <v>247.208</v>
          </cell>
        </row>
        <row r="1335">
          <cell r="A1335">
            <v>247.149</v>
          </cell>
        </row>
        <row r="1336">
          <cell r="A1336">
            <v>247.31299999999999</v>
          </cell>
        </row>
        <row r="1337">
          <cell r="A1337">
            <v>247.126</v>
          </cell>
        </row>
        <row r="1338">
          <cell r="A1338">
            <v>247.142</v>
          </cell>
        </row>
        <row r="1339">
          <cell r="A1339">
            <v>247.114</v>
          </cell>
        </row>
        <row r="1340">
          <cell r="A1340">
            <v>247.114</v>
          </cell>
        </row>
        <row r="1341">
          <cell r="A1341">
            <v>247.114</v>
          </cell>
        </row>
        <row r="1342">
          <cell r="A1342">
            <v>247.11799999999999</v>
          </cell>
        </row>
        <row r="1343">
          <cell r="A1343">
            <v>247.13399999999999</v>
          </cell>
        </row>
        <row r="1344">
          <cell r="A1344">
            <v>247.12200000000001</v>
          </cell>
        </row>
        <row r="1345">
          <cell r="A1345">
            <v>247.13</v>
          </cell>
        </row>
        <row r="1346">
          <cell r="A1346">
            <v>247.126</v>
          </cell>
        </row>
        <row r="1347">
          <cell r="A1347">
            <v>247.23099999999999</v>
          </cell>
        </row>
        <row r="1348">
          <cell r="A1348">
            <v>247.10599999999999</v>
          </cell>
        </row>
        <row r="1349">
          <cell r="A1349">
            <v>247.27799999999999</v>
          </cell>
        </row>
        <row r="1350">
          <cell r="A1350">
            <v>247.095</v>
          </cell>
        </row>
        <row r="1351">
          <cell r="A1351">
            <v>247.20400000000001</v>
          </cell>
        </row>
        <row r="1352">
          <cell r="A1352">
            <v>247.06700000000001</v>
          </cell>
        </row>
        <row r="1353">
          <cell r="A1353">
            <v>247.09899999999999</v>
          </cell>
        </row>
        <row r="1354">
          <cell r="A1354">
            <v>247.095</v>
          </cell>
        </row>
        <row r="1355">
          <cell r="A1355">
            <v>247.095</v>
          </cell>
        </row>
        <row r="1356">
          <cell r="A1356">
            <v>247.09100000000001</v>
          </cell>
        </row>
        <row r="1357">
          <cell r="A1357">
            <v>247.09899999999999</v>
          </cell>
        </row>
        <row r="1358">
          <cell r="A1358">
            <v>247.10599999999999</v>
          </cell>
        </row>
        <row r="1359">
          <cell r="A1359">
            <v>247.255</v>
          </cell>
        </row>
        <row r="1360">
          <cell r="A1360">
            <v>247.126</v>
          </cell>
        </row>
        <row r="1361">
          <cell r="A1361">
            <v>247.10599999999999</v>
          </cell>
        </row>
        <row r="1362">
          <cell r="A1362">
            <v>247.095</v>
          </cell>
        </row>
        <row r="1363">
          <cell r="A1363">
            <v>247.095</v>
          </cell>
        </row>
        <row r="1364">
          <cell r="A1364">
            <v>247.08699999999999</v>
          </cell>
        </row>
        <row r="1365">
          <cell r="A1365">
            <v>247.095</v>
          </cell>
        </row>
        <row r="1366">
          <cell r="A1366">
            <v>247.08699999999999</v>
          </cell>
        </row>
        <row r="1367">
          <cell r="A1367">
            <v>247.083</v>
          </cell>
        </row>
        <row r="1368">
          <cell r="A1368">
            <v>247.071</v>
          </cell>
        </row>
        <row r="1369">
          <cell r="A1369">
            <v>247.11</v>
          </cell>
        </row>
        <row r="1370">
          <cell r="A1370">
            <v>247.27799999999999</v>
          </cell>
        </row>
        <row r="1371">
          <cell r="A1371">
            <v>247.07499999999999</v>
          </cell>
        </row>
        <row r="1372">
          <cell r="A1372">
            <v>247.24299999999999</v>
          </cell>
        </row>
        <row r="1373">
          <cell r="A1373">
            <v>247.09100000000001</v>
          </cell>
        </row>
        <row r="1374">
          <cell r="A1374">
            <v>247.083</v>
          </cell>
        </row>
        <row r="1375">
          <cell r="A1375">
            <v>247.083</v>
          </cell>
        </row>
        <row r="1376">
          <cell r="A1376">
            <v>247.22800000000001</v>
          </cell>
        </row>
        <row r="1377">
          <cell r="A1377">
            <v>247.167</v>
          </cell>
        </row>
        <row r="1378">
          <cell r="A1378">
            <v>247.34700000000001</v>
          </cell>
        </row>
        <row r="1379">
          <cell r="A1379">
            <v>247.14</v>
          </cell>
        </row>
        <row r="1380">
          <cell r="A1380">
            <v>247.11600000000001</v>
          </cell>
        </row>
        <row r="1381">
          <cell r="A1381">
            <v>247.14</v>
          </cell>
        </row>
        <row r="1382">
          <cell r="A1382">
            <v>247.14699999999999</v>
          </cell>
        </row>
        <row r="1383">
          <cell r="A1383">
            <v>247.136</v>
          </cell>
        </row>
        <row r="1384">
          <cell r="A1384">
            <v>247.136</v>
          </cell>
        </row>
        <row r="1385">
          <cell r="A1385">
            <v>247.14</v>
          </cell>
        </row>
        <row r="1386">
          <cell r="A1386">
            <v>247.14699999999999</v>
          </cell>
        </row>
        <row r="1387">
          <cell r="A1387">
            <v>247.14400000000001</v>
          </cell>
        </row>
        <row r="1388">
          <cell r="A1388">
            <v>247.13200000000001</v>
          </cell>
        </row>
        <row r="1389">
          <cell r="A1389">
            <v>247.14400000000001</v>
          </cell>
        </row>
        <row r="1390">
          <cell r="A1390">
            <v>247.14400000000001</v>
          </cell>
        </row>
        <row r="1391">
          <cell r="A1391">
            <v>247.26499999999999</v>
          </cell>
        </row>
        <row r="1392">
          <cell r="A1392">
            <v>247.136</v>
          </cell>
        </row>
        <row r="1393">
          <cell r="A1393">
            <v>247.14699999999999</v>
          </cell>
        </row>
        <row r="1394">
          <cell r="A1394">
            <v>247.23699999999999</v>
          </cell>
        </row>
        <row r="1395">
          <cell r="A1395">
            <v>247.14699999999999</v>
          </cell>
        </row>
        <row r="1396">
          <cell r="A1396">
            <v>247.13200000000001</v>
          </cell>
        </row>
        <row r="1397">
          <cell r="A1397">
            <v>247.136</v>
          </cell>
        </row>
        <row r="1398">
          <cell r="A1398">
            <v>247.14400000000001</v>
          </cell>
        </row>
        <row r="1399">
          <cell r="A1399">
            <v>247.14</v>
          </cell>
        </row>
        <row r="1400">
          <cell r="A1400">
            <v>247.14699999999999</v>
          </cell>
        </row>
        <row r="1401">
          <cell r="A1401">
            <v>247.292</v>
          </cell>
        </row>
        <row r="1402">
          <cell r="A1402">
            <v>247.15100000000001</v>
          </cell>
        </row>
        <row r="1403">
          <cell r="A1403">
            <v>247.15100000000001</v>
          </cell>
        </row>
        <row r="1404">
          <cell r="A1404">
            <v>247.136</v>
          </cell>
        </row>
        <row r="1405">
          <cell r="A1405">
            <v>247.136</v>
          </cell>
        </row>
        <row r="1406">
          <cell r="A1406">
            <v>247.142</v>
          </cell>
        </row>
        <row r="1407">
          <cell r="A1407">
            <v>247.13800000000001</v>
          </cell>
        </row>
        <row r="1408">
          <cell r="A1408">
            <v>247.114</v>
          </cell>
        </row>
        <row r="1409">
          <cell r="A1409">
            <v>247.13</v>
          </cell>
        </row>
        <row r="1410">
          <cell r="A1410">
            <v>247.17699999999999</v>
          </cell>
        </row>
        <row r="1411">
          <cell r="A1411">
            <v>247.149</v>
          </cell>
        </row>
        <row r="1412">
          <cell r="A1412">
            <v>247.32499999999999</v>
          </cell>
        </row>
        <row r="1413">
          <cell r="A1413">
            <v>247.13399999999999</v>
          </cell>
        </row>
        <row r="1414">
          <cell r="A1414">
            <v>247.13800000000001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单</v>
          </cell>
          <cell r="B1" t="str">
            <v>分</v>
          </cell>
        </row>
        <row r="2">
          <cell r="A2">
            <v>321.14699999999999</v>
          </cell>
          <cell r="B2">
            <v>320.10500000000002</v>
          </cell>
        </row>
        <row r="3">
          <cell r="A3">
            <v>320.55700000000002</v>
          </cell>
          <cell r="B3">
            <v>318.32499999999999</v>
          </cell>
        </row>
        <row r="4">
          <cell r="A4">
            <v>320.55200000000002</v>
          </cell>
          <cell r="B4">
            <v>318.19099999999997</v>
          </cell>
        </row>
        <row r="5">
          <cell r="A5">
            <v>320.577</v>
          </cell>
          <cell r="B5">
            <v>318.20699999999999</v>
          </cell>
        </row>
        <row r="6">
          <cell r="A6">
            <v>320.54500000000002</v>
          </cell>
          <cell r="B6">
            <v>318.86200000000002</v>
          </cell>
        </row>
        <row r="7">
          <cell r="A7">
            <v>320.572</v>
          </cell>
          <cell r="B7">
            <v>318.3</v>
          </cell>
        </row>
        <row r="8">
          <cell r="A8">
            <v>320.57900000000001</v>
          </cell>
          <cell r="B8">
            <v>318.745</v>
          </cell>
        </row>
        <row r="9">
          <cell r="A9">
            <v>320.57600000000002</v>
          </cell>
          <cell r="B9">
            <v>318.69499999999999</v>
          </cell>
        </row>
        <row r="10">
          <cell r="A10">
            <v>320.59899999999999</v>
          </cell>
          <cell r="B10">
            <v>318.93299999999999</v>
          </cell>
        </row>
        <row r="11">
          <cell r="A11">
            <v>320.596</v>
          </cell>
          <cell r="B11">
            <v>319.03500000000003</v>
          </cell>
        </row>
        <row r="12">
          <cell r="A12">
            <v>320.14600000000002</v>
          </cell>
          <cell r="B12">
            <v>318.96100000000001</v>
          </cell>
        </row>
        <row r="13">
          <cell r="A13">
            <v>320.16699999999997</v>
          </cell>
          <cell r="B13">
            <v>297.05099999999999</v>
          </cell>
        </row>
        <row r="14">
          <cell r="A14">
            <v>320.16800000000001</v>
          </cell>
          <cell r="B14">
            <v>272.09800000000001</v>
          </cell>
        </row>
        <row r="15">
          <cell r="A15">
            <v>320.14</v>
          </cell>
          <cell r="B15">
            <v>272.09800000000001</v>
          </cell>
        </row>
        <row r="16">
          <cell r="A16">
            <v>320.142</v>
          </cell>
          <cell r="B16">
            <v>271.46499999999997</v>
          </cell>
        </row>
        <row r="17">
          <cell r="A17">
            <v>320.01499999999999</v>
          </cell>
          <cell r="B17">
            <v>271.45699999999999</v>
          </cell>
        </row>
        <row r="18">
          <cell r="A18">
            <v>320.01100000000002</v>
          </cell>
          <cell r="B18">
            <v>271.90100000000001</v>
          </cell>
        </row>
        <row r="19">
          <cell r="A19">
            <v>319.99900000000002</v>
          </cell>
          <cell r="B19">
            <v>271.86599999999999</v>
          </cell>
        </row>
        <row r="20">
          <cell r="A20">
            <v>320.01100000000002</v>
          </cell>
          <cell r="B20">
            <v>274.86399999999998</v>
          </cell>
        </row>
        <row r="21">
          <cell r="A21">
            <v>319.45600000000002</v>
          </cell>
          <cell r="B21">
            <v>276.56400000000002</v>
          </cell>
        </row>
        <row r="22">
          <cell r="A22">
            <v>319.42099999999999</v>
          </cell>
          <cell r="B22">
            <v>274.76400000000001</v>
          </cell>
        </row>
        <row r="23">
          <cell r="A23">
            <v>319.46800000000002</v>
          </cell>
          <cell r="B23">
            <v>274.08300000000003</v>
          </cell>
        </row>
        <row r="24">
          <cell r="A24">
            <v>319.464</v>
          </cell>
          <cell r="B24">
            <v>273.85399999999998</v>
          </cell>
        </row>
        <row r="25">
          <cell r="A25">
            <v>319.44400000000002</v>
          </cell>
          <cell r="B25">
            <v>275.15499999999997</v>
          </cell>
        </row>
        <row r="26">
          <cell r="A26">
            <v>319.464</v>
          </cell>
          <cell r="B26">
            <v>271.536</v>
          </cell>
        </row>
        <row r="27">
          <cell r="A27">
            <v>319.47699999999998</v>
          </cell>
          <cell r="B27">
            <v>272.649</v>
          </cell>
        </row>
        <row r="28">
          <cell r="A28">
            <v>319.48</v>
          </cell>
          <cell r="B28">
            <v>272.72399999999999</v>
          </cell>
        </row>
        <row r="29">
          <cell r="A29">
            <v>319.51299999999998</v>
          </cell>
          <cell r="B29">
            <v>273.339</v>
          </cell>
        </row>
        <row r="30">
          <cell r="A30">
            <v>319.512</v>
          </cell>
          <cell r="B30">
            <v>273.06799999999998</v>
          </cell>
        </row>
        <row r="31">
          <cell r="A31">
            <v>319.47899999999998</v>
          </cell>
          <cell r="B31">
            <v>274.62900000000002</v>
          </cell>
        </row>
        <row r="32">
          <cell r="A32">
            <v>319.44499999999999</v>
          </cell>
          <cell r="B32">
            <v>272.101</v>
          </cell>
        </row>
        <row r="33">
          <cell r="A33">
            <v>319.452</v>
          </cell>
          <cell r="B33">
            <v>273.565</v>
          </cell>
        </row>
        <row r="34">
          <cell r="A34">
            <v>319.43099999999998</v>
          </cell>
          <cell r="B34">
            <v>272.60700000000003</v>
          </cell>
        </row>
        <row r="35">
          <cell r="A35">
            <v>319.46499999999997</v>
          </cell>
          <cell r="B35">
            <v>272.39100000000002</v>
          </cell>
        </row>
        <row r="36">
          <cell r="A36">
            <v>319.46199999999999</v>
          </cell>
          <cell r="B36">
            <v>272.488</v>
          </cell>
        </row>
        <row r="37">
          <cell r="A37">
            <v>319.43099999999998</v>
          </cell>
          <cell r="B37">
            <v>272.24599999999998</v>
          </cell>
        </row>
        <row r="38">
          <cell r="A38">
            <v>319.72300000000001</v>
          </cell>
          <cell r="B38">
            <v>272.17</v>
          </cell>
        </row>
        <row r="39">
          <cell r="A39">
            <v>319.738</v>
          </cell>
          <cell r="B39">
            <v>272.56400000000002</v>
          </cell>
        </row>
        <row r="40">
          <cell r="A40">
            <v>319.71100000000001</v>
          </cell>
          <cell r="B40">
            <v>272.60000000000002</v>
          </cell>
        </row>
        <row r="41">
          <cell r="A41">
            <v>319.70699999999999</v>
          </cell>
          <cell r="B41">
            <v>272.55</v>
          </cell>
        </row>
        <row r="42">
          <cell r="A42">
            <v>319.72699999999998</v>
          </cell>
          <cell r="B42">
            <v>272.529</v>
          </cell>
        </row>
        <row r="43">
          <cell r="A43">
            <v>319.69900000000001</v>
          </cell>
          <cell r="B43">
            <v>272.709</v>
          </cell>
        </row>
        <row r="44">
          <cell r="A44">
            <v>319.79199999999997</v>
          </cell>
          <cell r="B44">
            <v>272.14299999999997</v>
          </cell>
        </row>
        <row r="45">
          <cell r="A45">
            <v>303.62299999999999</v>
          </cell>
          <cell r="B45">
            <v>272.589</v>
          </cell>
        </row>
        <row r="46">
          <cell r="A46">
            <v>303.63099999999997</v>
          </cell>
          <cell r="B46">
            <v>272.54000000000002</v>
          </cell>
        </row>
        <row r="47">
          <cell r="A47">
            <v>303.64</v>
          </cell>
          <cell r="B47">
            <v>272.55500000000001</v>
          </cell>
        </row>
        <row r="48">
          <cell r="A48">
            <v>318.84100000000001</v>
          </cell>
          <cell r="B48">
            <v>272.61399999999998</v>
          </cell>
        </row>
        <row r="49">
          <cell r="A49">
            <v>331.21</v>
          </cell>
          <cell r="B49">
            <v>272.16500000000002</v>
          </cell>
        </row>
        <row r="50">
          <cell r="A50">
            <v>331.40899999999999</v>
          </cell>
          <cell r="B50">
            <v>272.149</v>
          </cell>
        </row>
        <row r="51">
          <cell r="A51">
            <v>331.19799999999998</v>
          </cell>
          <cell r="B51">
            <v>272.577</v>
          </cell>
        </row>
        <row r="52">
          <cell r="A52">
            <v>331.39100000000002</v>
          </cell>
          <cell r="B52">
            <v>272.54000000000002</v>
          </cell>
        </row>
        <row r="53">
          <cell r="A53">
            <v>304.53100000000001</v>
          </cell>
          <cell r="B53">
            <v>272.57799999999997</v>
          </cell>
        </row>
        <row r="54">
          <cell r="A54">
            <v>292.73899999999998</v>
          </cell>
          <cell r="B54">
            <v>272.149</v>
          </cell>
        </row>
        <row r="55">
          <cell r="A55">
            <v>292.71499999999997</v>
          </cell>
          <cell r="B55">
            <v>272.166</v>
          </cell>
        </row>
        <row r="56">
          <cell r="A56">
            <v>292.69299999999998</v>
          </cell>
          <cell r="B56">
            <v>272.60599999999999</v>
          </cell>
        </row>
        <row r="57">
          <cell r="A57">
            <v>292.68099999999998</v>
          </cell>
          <cell r="B57">
            <v>272.524</v>
          </cell>
        </row>
        <row r="58">
          <cell r="A58">
            <v>292.65699999999998</v>
          </cell>
          <cell r="B58">
            <v>272.54399999999998</v>
          </cell>
        </row>
        <row r="59">
          <cell r="A59">
            <v>296.93400000000003</v>
          </cell>
          <cell r="B59">
            <v>272.55799999999999</v>
          </cell>
        </row>
        <row r="60">
          <cell r="A60">
            <v>307.58600000000001</v>
          </cell>
          <cell r="B60">
            <v>272.52800000000002</v>
          </cell>
        </row>
        <row r="61">
          <cell r="A61">
            <v>321.952</v>
          </cell>
          <cell r="B61">
            <v>272.70800000000003</v>
          </cell>
        </row>
        <row r="62">
          <cell r="A62">
            <v>319.416</v>
          </cell>
          <cell r="B62">
            <v>272.661</v>
          </cell>
        </row>
        <row r="63">
          <cell r="A63">
            <v>344.93400000000003</v>
          </cell>
          <cell r="B63">
            <v>272.637</v>
          </cell>
        </row>
        <row r="64">
          <cell r="A64">
            <v>341.69600000000003</v>
          </cell>
          <cell r="B64">
            <v>272.02100000000002</v>
          </cell>
        </row>
        <row r="65">
          <cell r="A65">
            <v>345.839</v>
          </cell>
          <cell r="B65">
            <v>271.94099999999997</v>
          </cell>
        </row>
        <row r="66">
          <cell r="A66">
            <v>345.858</v>
          </cell>
          <cell r="B66">
            <v>271.93900000000002</v>
          </cell>
        </row>
        <row r="67">
          <cell r="A67">
            <v>346.12</v>
          </cell>
          <cell r="B67">
            <v>271.97300000000001</v>
          </cell>
        </row>
        <row r="68">
          <cell r="A68">
            <v>348.71600000000001</v>
          </cell>
          <cell r="B68">
            <v>271.55900000000003</v>
          </cell>
        </row>
        <row r="69">
          <cell r="A69">
            <v>348.69600000000003</v>
          </cell>
          <cell r="B69">
            <v>272.60500000000002</v>
          </cell>
        </row>
        <row r="70">
          <cell r="A70">
            <v>370.536</v>
          </cell>
          <cell r="B70">
            <v>272.50299999999999</v>
          </cell>
        </row>
        <row r="71">
          <cell r="A71">
            <v>376.06599999999997</v>
          </cell>
          <cell r="B71">
            <v>272.50400000000002</v>
          </cell>
        </row>
        <row r="72">
          <cell r="A72">
            <v>378.92</v>
          </cell>
          <cell r="B72">
            <v>272.50400000000002</v>
          </cell>
        </row>
        <row r="73">
          <cell r="A73">
            <v>323.553</v>
          </cell>
          <cell r="B73">
            <v>272.43799999999999</v>
          </cell>
        </row>
        <row r="74">
          <cell r="A74">
            <v>337.54599999999999</v>
          </cell>
          <cell r="B74">
            <v>272.459</v>
          </cell>
        </row>
        <row r="75">
          <cell r="A75">
            <v>341.80099999999999</v>
          </cell>
          <cell r="B75">
            <v>272.392</v>
          </cell>
        </row>
        <row r="76">
          <cell r="A76">
            <v>341.596</v>
          </cell>
          <cell r="B76">
            <v>272.27</v>
          </cell>
        </row>
        <row r="77">
          <cell r="A77">
            <v>341.59399999999999</v>
          </cell>
          <cell r="B77">
            <v>272.33499999999998</v>
          </cell>
        </row>
        <row r="78">
          <cell r="A78">
            <v>341.49900000000002</v>
          </cell>
          <cell r="B78">
            <v>272.26400000000001</v>
          </cell>
        </row>
        <row r="79">
          <cell r="A79">
            <v>341.59500000000003</v>
          </cell>
          <cell r="B79">
            <v>272.32400000000001</v>
          </cell>
        </row>
        <row r="80">
          <cell r="A80">
            <v>341.55099999999999</v>
          </cell>
          <cell r="B80">
            <v>271.76100000000002</v>
          </cell>
        </row>
        <row r="81">
          <cell r="A81">
            <v>341.56299999999999</v>
          </cell>
          <cell r="B81">
            <v>271.75799999999998</v>
          </cell>
        </row>
        <row r="82">
          <cell r="A82">
            <v>341.565</v>
          </cell>
          <cell r="B82">
            <v>272.24400000000003</v>
          </cell>
        </row>
        <row r="83">
          <cell r="A83">
            <v>341.57499999999999</v>
          </cell>
          <cell r="B83">
            <v>271.63799999999998</v>
          </cell>
        </row>
        <row r="84">
          <cell r="A84">
            <v>341.56200000000001</v>
          </cell>
          <cell r="B84">
            <v>271.65800000000002</v>
          </cell>
        </row>
        <row r="85">
          <cell r="A85">
            <v>341.61200000000002</v>
          </cell>
          <cell r="B85">
            <v>272.07900000000001</v>
          </cell>
        </row>
        <row r="86">
          <cell r="A86">
            <v>341.53899999999999</v>
          </cell>
          <cell r="B86">
            <v>272.04899999999998</v>
          </cell>
        </row>
        <row r="87">
          <cell r="A87">
            <v>341.64499999999998</v>
          </cell>
          <cell r="B87">
            <v>272.19400000000002</v>
          </cell>
        </row>
        <row r="88">
          <cell r="A88">
            <v>329.80900000000003</v>
          </cell>
          <cell r="B88">
            <v>272.16399999999999</v>
          </cell>
        </row>
        <row r="89">
          <cell r="A89">
            <v>329.85599999999999</v>
          </cell>
          <cell r="B89">
            <v>269.85599999999999</v>
          </cell>
        </row>
        <row r="90">
          <cell r="A90">
            <v>329.84</v>
          </cell>
          <cell r="B90">
            <v>271.65800000000002</v>
          </cell>
        </row>
        <row r="91">
          <cell r="A91">
            <v>329.81400000000002</v>
          </cell>
          <cell r="B91">
            <v>271.57100000000003</v>
          </cell>
        </row>
        <row r="92">
          <cell r="A92">
            <v>330.77300000000002</v>
          </cell>
          <cell r="B92">
            <v>271.57600000000002</v>
          </cell>
        </row>
        <row r="93">
          <cell r="A93">
            <v>330.84399999999999</v>
          </cell>
          <cell r="B93">
            <v>271.63400000000001</v>
          </cell>
        </row>
        <row r="94">
          <cell r="A94">
            <v>330.80099999999999</v>
          </cell>
          <cell r="B94">
            <v>271.18900000000002</v>
          </cell>
        </row>
        <row r="95">
          <cell r="A95">
            <v>330.83600000000001</v>
          </cell>
          <cell r="B95">
            <v>272.22000000000003</v>
          </cell>
        </row>
        <row r="96">
          <cell r="A96">
            <v>330.80200000000002</v>
          </cell>
          <cell r="B96">
            <v>272.17099999999999</v>
          </cell>
        </row>
        <row r="97">
          <cell r="A97">
            <v>330.78300000000002</v>
          </cell>
          <cell r="B97">
            <v>272.149</v>
          </cell>
        </row>
        <row r="98">
          <cell r="A98">
            <v>330.80500000000001</v>
          </cell>
          <cell r="B98">
            <v>272.24599999999998</v>
          </cell>
        </row>
        <row r="99">
          <cell r="A99">
            <v>330.80500000000001</v>
          </cell>
          <cell r="B99">
            <v>271.755</v>
          </cell>
        </row>
        <row r="100">
          <cell r="A100">
            <v>330.77</v>
          </cell>
          <cell r="B100">
            <v>271.762</v>
          </cell>
        </row>
        <row r="101">
          <cell r="A101">
            <v>330.79700000000003</v>
          </cell>
          <cell r="B101">
            <v>272.17700000000002</v>
          </cell>
        </row>
        <row r="102">
          <cell r="A102">
            <v>330.84399999999999</v>
          </cell>
          <cell r="B102">
            <v>272.16000000000003</v>
          </cell>
        </row>
        <row r="103">
          <cell r="A103">
            <v>330.95699999999999</v>
          </cell>
          <cell r="B103">
            <v>272.18799999999999</v>
          </cell>
        </row>
        <row r="104">
          <cell r="A104">
            <v>330.94900000000001</v>
          </cell>
          <cell r="B104">
            <v>272.16399999999999</v>
          </cell>
        </row>
        <row r="105">
          <cell r="A105">
            <v>330.94900000000001</v>
          </cell>
          <cell r="B105">
            <v>269.85399999999998</v>
          </cell>
        </row>
        <row r="106">
          <cell r="A106">
            <v>330.96899999999999</v>
          </cell>
          <cell r="B106">
            <v>271.64699999999999</v>
          </cell>
        </row>
        <row r="107">
          <cell r="A107">
            <v>330.815</v>
          </cell>
          <cell r="B107">
            <v>271.55500000000001</v>
          </cell>
        </row>
        <row r="108">
          <cell r="A108">
            <v>330.90600000000001</v>
          </cell>
          <cell r="B108">
            <v>271.61200000000002</v>
          </cell>
        </row>
        <row r="109">
          <cell r="A109">
            <v>330.90100000000001</v>
          </cell>
          <cell r="B109">
            <v>271.57499999999999</v>
          </cell>
        </row>
        <row r="110">
          <cell r="A110">
            <v>330.90499999999997</v>
          </cell>
          <cell r="B110">
            <v>271.57400000000001</v>
          </cell>
        </row>
        <row r="111">
          <cell r="A111">
            <v>330.88900000000001</v>
          </cell>
          <cell r="B111">
            <v>272.33699999999999</v>
          </cell>
        </row>
        <row r="112">
          <cell r="A112">
            <v>330.91</v>
          </cell>
          <cell r="B112">
            <v>271.76600000000002</v>
          </cell>
        </row>
        <row r="113">
          <cell r="A113">
            <v>330.88400000000001</v>
          </cell>
          <cell r="B113">
            <v>271.75799999999998</v>
          </cell>
        </row>
        <row r="114">
          <cell r="A114">
            <v>330.89800000000002</v>
          </cell>
          <cell r="B114">
            <v>272.23599999999999</v>
          </cell>
        </row>
        <row r="115">
          <cell r="A115">
            <v>330.94099999999997</v>
          </cell>
          <cell r="B115">
            <v>272.161</v>
          </cell>
        </row>
        <row r="116">
          <cell r="A116">
            <v>330.887</v>
          </cell>
          <cell r="B116">
            <v>272.21300000000002</v>
          </cell>
        </row>
        <row r="117">
          <cell r="A117">
            <v>330.904</v>
          </cell>
          <cell r="B117">
            <v>271.77300000000002</v>
          </cell>
        </row>
        <row r="118">
          <cell r="A118">
            <v>330.95400000000001</v>
          </cell>
          <cell r="B118">
            <v>271.74799999999999</v>
          </cell>
        </row>
        <row r="119">
          <cell r="A119">
            <v>331.42599999999999</v>
          </cell>
          <cell r="B119">
            <v>272.23</v>
          </cell>
        </row>
        <row r="120">
          <cell r="A120">
            <v>331.12700000000001</v>
          </cell>
          <cell r="B120">
            <v>271.66199999999998</v>
          </cell>
        </row>
        <row r="121">
          <cell r="A121">
            <v>331.14100000000002</v>
          </cell>
          <cell r="B121">
            <v>271.69200000000001</v>
          </cell>
        </row>
        <row r="122">
          <cell r="A122">
            <v>331.11900000000003</v>
          </cell>
          <cell r="B122">
            <v>272.08</v>
          </cell>
        </row>
        <row r="123">
          <cell r="A123">
            <v>331.14100000000002</v>
          </cell>
          <cell r="B123">
            <v>272.048</v>
          </cell>
        </row>
        <row r="124">
          <cell r="A124">
            <v>331.13099999999997</v>
          </cell>
          <cell r="B124">
            <v>272.06400000000002</v>
          </cell>
        </row>
        <row r="125">
          <cell r="A125">
            <v>331.41300000000001</v>
          </cell>
          <cell r="B125">
            <v>272.05599999999998</v>
          </cell>
        </row>
        <row r="126">
          <cell r="A126">
            <v>331.41899999999998</v>
          </cell>
          <cell r="B126">
            <v>272.029</v>
          </cell>
        </row>
        <row r="127">
          <cell r="A127">
            <v>331.43099999999998</v>
          </cell>
          <cell r="B127">
            <v>272.19600000000003</v>
          </cell>
        </row>
        <row r="128">
          <cell r="A128">
            <v>331.399</v>
          </cell>
          <cell r="B128">
            <v>272.07900000000001</v>
          </cell>
        </row>
        <row r="129">
          <cell r="A129">
            <v>331.435</v>
          </cell>
          <cell r="B129">
            <v>272.08699999999999</v>
          </cell>
        </row>
        <row r="130">
          <cell r="A130">
            <v>331.41500000000002</v>
          </cell>
          <cell r="B130">
            <v>272.26100000000002</v>
          </cell>
        </row>
        <row r="131">
          <cell r="A131">
            <v>331.45800000000003</v>
          </cell>
          <cell r="B131">
            <v>271.61799999999999</v>
          </cell>
        </row>
        <row r="132">
          <cell r="A132">
            <v>331.399</v>
          </cell>
          <cell r="B132">
            <v>272.06599999999997</v>
          </cell>
        </row>
        <row r="133">
          <cell r="A133">
            <v>331.45</v>
          </cell>
          <cell r="B133">
            <v>272.02100000000002</v>
          </cell>
        </row>
        <row r="134">
          <cell r="A134">
            <v>331.59100000000001</v>
          </cell>
          <cell r="B134">
            <v>272.012</v>
          </cell>
        </row>
        <row r="135">
          <cell r="A135">
            <v>331.54300000000001</v>
          </cell>
          <cell r="B135">
            <v>272.05200000000002</v>
          </cell>
        </row>
        <row r="136">
          <cell r="A136">
            <v>331.53899999999999</v>
          </cell>
          <cell r="B136">
            <v>271.60300000000001</v>
          </cell>
        </row>
        <row r="137">
          <cell r="A137">
            <v>331.721</v>
          </cell>
          <cell r="B137">
            <v>271.61799999999999</v>
          </cell>
        </row>
        <row r="138">
          <cell r="A138">
            <v>331.53899999999999</v>
          </cell>
          <cell r="B138">
            <v>272.09399999999999</v>
          </cell>
        </row>
        <row r="139">
          <cell r="A139">
            <v>331.56200000000001</v>
          </cell>
          <cell r="B139">
            <v>271.52100000000002</v>
          </cell>
        </row>
        <row r="140">
          <cell r="A140">
            <v>331.56700000000001</v>
          </cell>
          <cell r="B140">
            <v>271.98500000000001</v>
          </cell>
        </row>
        <row r="141">
          <cell r="A141">
            <v>331.54599999999999</v>
          </cell>
          <cell r="B141">
            <v>271.92700000000002</v>
          </cell>
        </row>
        <row r="142">
          <cell r="A142">
            <v>331.56</v>
          </cell>
          <cell r="B142">
            <v>271.90699999999998</v>
          </cell>
        </row>
        <row r="143">
          <cell r="A143">
            <v>331.56799999999998</v>
          </cell>
          <cell r="B143">
            <v>272.00099999999998</v>
          </cell>
        </row>
        <row r="144">
          <cell r="A144">
            <v>331.54899999999998</v>
          </cell>
          <cell r="B144">
            <v>271.654</v>
          </cell>
        </row>
        <row r="145">
          <cell r="A145">
            <v>331.55700000000002</v>
          </cell>
          <cell r="B145">
            <v>272.10599999999999</v>
          </cell>
        </row>
        <row r="146">
          <cell r="A146">
            <v>331.58300000000003</v>
          </cell>
          <cell r="B146">
            <v>272.036</v>
          </cell>
        </row>
        <row r="147">
          <cell r="A147">
            <v>331.54500000000002</v>
          </cell>
          <cell r="B147">
            <v>273.89400000000001</v>
          </cell>
        </row>
        <row r="148">
          <cell r="A148">
            <v>331.55599999999998</v>
          </cell>
          <cell r="B148">
            <v>292.07</v>
          </cell>
        </row>
        <row r="149">
          <cell r="A149">
            <v>331.56799999999998</v>
          </cell>
          <cell r="B149">
            <v>310.76799999999997</v>
          </cell>
        </row>
        <row r="150">
          <cell r="A150">
            <v>331.55500000000001</v>
          </cell>
          <cell r="B150">
            <v>309.267</v>
          </cell>
        </row>
        <row r="151">
          <cell r="A151">
            <v>331.56400000000002</v>
          </cell>
          <cell r="B151">
            <v>309.23099999999999</v>
          </cell>
        </row>
        <row r="152">
          <cell r="A152">
            <v>331.56700000000001</v>
          </cell>
          <cell r="B152">
            <v>303.22800000000001</v>
          </cell>
        </row>
        <row r="153">
          <cell r="A153">
            <v>331.55399999999997</v>
          </cell>
          <cell r="B153">
            <v>288.798</v>
          </cell>
        </row>
        <row r="154">
          <cell r="A154">
            <v>331.56200000000001</v>
          </cell>
          <cell r="B154">
            <v>288.202</v>
          </cell>
        </row>
        <row r="155">
          <cell r="A155">
            <v>331.55200000000002</v>
          </cell>
          <cell r="B155">
            <v>288.20600000000002</v>
          </cell>
        </row>
        <row r="156">
          <cell r="A156">
            <v>331.55399999999997</v>
          </cell>
          <cell r="B156">
            <v>288.245</v>
          </cell>
        </row>
        <row r="157">
          <cell r="A157">
            <v>331.548</v>
          </cell>
          <cell r="B157">
            <v>288.25700000000001</v>
          </cell>
        </row>
        <row r="158">
          <cell r="A158">
            <v>331.55</v>
          </cell>
          <cell r="B158">
            <v>288.16899999999998</v>
          </cell>
        </row>
        <row r="159">
          <cell r="A159">
            <v>331.56700000000001</v>
          </cell>
          <cell r="B159">
            <v>288.18799999999999</v>
          </cell>
        </row>
        <row r="160">
          <cell r="A160">
            <v>331.53800000000001</v>
          </cell>
          <cell r="B160">
            <v>282.28199999999998</v>
          </cell>
        </row>
        <row r="161">
          <cell r="A161">
            <v>331.553</v>
          </cell>
          <cell r="B161">
            <v>280.47199999999998</v>
          </cell>
        </row>
        <row r="162">
          <cell r="A162">
            <v>331.55900000000003</v>
          </cell>
          <cell r="B162">
            <v>280.41199999999998</v>
          </cell>
        </row>
        <row r="163">
          <cell r="A163">
            <v>331.53899999999999</v>
          </cell>
          <cell r="B163">
            <v>280.43299999999999</v>
          </cell>
        </row>
        <row r="164">
          <cell r="A164">
            <v>331.54399999999998</v>
          </cell>
          <cell r="B164">
            <v>280.40800000000002</v>
          </cell>
        </row>
        <row r="165">
          <cell r="A165">
            <v>331.56</v>
          </cell>
          <cell r="B165">
            <v>280.40600000000001</v>
          </cell>
        </row>
        <row r="166">
          <cell r="A166">
            <v>331.54700000000003</v>
          </cell>
          <cell r="B166">
            <v>280.46300000000002</v>
          </cell>
        </row>
        <row r="167">
          <cell r="A167">
            <v>331.55700000000002</v>
          </cell>
          <cell r="B167">
            <v>280.43799999999999</v>
          </cell>
        </row>
        <row r="168">
          <cell r="A168">
            <v>331.548</v>
          </cell>
          <cell r="B168">
            <v>280.47500000000002</v>
          </cell>
        </row>
        <row r="169">
          <cell r="A169">
            <v>331.55799999999999</v>
          </cell>
          <cell r="B169">
            <v>280.50099999999998</v>
          </cell>
        </row>
        <row r="170">
          <cell r="A170">
            <v>331.55599999999998</v>
          </cell>
          <cell r="B170">
            <v>280.45400000000001</v>
          </cell>
        </row>
        <row r="171">
          <cell r="A171">
            <v>331.55900000000003</v>
          </cell>
          <cell r="B171">
            <v>280.47399999999999</v>
          </cell>
        </row>
        <row r="172">
          <cell r="A172">
            <v>331.54199999999997</v>
          </cell>
          <cell r="B172">
            <v>280.51799999999997</v>
          </cell>
        </row>
        <row r="173">
          <cell r="A173">
            <v>331.565</v>
          </cell>
          <cell r="B173">
            <v>280.45100000000002</v>
          </cell>
        </row>
        <row r="174">
          <cell r="A174">
            <v>331.55599999999998</v>
          </cell>
          <cell r="B174">
            <v>280.47800000000001</v>
          </cell>
        </row>
        <row r="175">
          <cell r="A175">
            <v>331.56</v>
          </cell>
          <cell r="B175">
            <v>280.49400000000003</v>
          </cell>
        </row>
        <row r="176">
          <cell r="A176">
            <v>331.548</v>
          </cell>
          <cell r="B176">
            <v>280.45699999999999</v>
          </cell>
        </row>
        <row r="177">
          <cell r="A177">
            <v>331.55500000000001</v>
          </cell>
          <cell r="B177">
            <v>280.447</v>
          </cell>
        </row>
        <row r="178">
          <cell r="A178">
            <v>331.57499999999999</v>
          </cell>
          <cell r="B178">
            <v>280.46699999999998</v>
          </cell>
        </row>
        <row r="179">
          <cell r="A179">
            <v>331.541</v>
          </cell>
          <cell r="B179">
            <v>280.44299999999998</v>
          </cell>
        </row>
        <row r="180">
          <cell r="A180">
            <v>331.55599999999998</v>
          </cell>
          <cell r="B180">
            <v>280.49400000000003</v>
          </cell>
        </row>
        <row r="181">
          <cell r="A181">
            <v>331.56400000000002</v>
          </cell>
          <cell r="B181">
            <v>280.447</v>
          </cell>
        </row>
        <row r="182">
          <cell r="A182">
            <v>331.553</v>
          </cell>
          <cell r="B182">
            <v>280.44099999999997</v>
          </cell>
        </row>
        <row r="183">
          <cell r="A183">
            <v>331.55700000000002</v>
          </cell>
          <cell r="B183">
            <v>280.48200000000003</v>
          </cell>
        </row>
        <row r="184">
          <cell r="A184">
            <v>331.54300000000001</v>
          </cell>
          <cell r="B184">
            <v>280.45100000000002</v>
          </cell>
        </row>
        <row r="185">
          <cell r="A185">
            <v>331.52800000000002</v>
          </cell>
          <cell r="B185">
            <v>280.45100000000002</v>
          </cell>
        </row>
        <row r="186">
          <cell r="A186">
            <v>331.53300000000002</v>
          </cell>
          <cell r="B186">
            <v>280.32600000000002</v>
          </cell>
        </row>
        <row r="187">
          <cell r="A187">
            <v>331.54</v>
          </cell>
          <cell r="B187">
            <v>280.375</v>
          </cell>
        </row>
        <row r="188">
          <cell r="A188">
            <v>331.53</v>
          </cell>
          <cell r="B188">
            <v>280.32299999999998</v>
          </cell>
        </row>
        <row r="189">
          <cell r="A189">
            <v>331.548</v>
          </cell>
          <cell r="B189">
            <v>280.32600000000002</v>
          </cell>
        </row>
        <row r="190">
          <cell r="A190">
            <v>331.55200000000002</v>
          </cell>
          <cell r="B190">
            <v>280.33</v>
          </cell>
        </row>
        <row r="191">
          <cell r="A191">
            <v>331.55599999999998</v>
          </cell>
          <cell r="B191">
            <v>280.36</v>
          </cell>
        </row>
        <row r="192">
          <cell r="A192">
            <v>318.59300000000002</v>
          </cell>
          <cell r="B192">
            <v>280.31799999999998</v>
          </cell>
        </row>
        <row r="193">
          <cell r="A193">
            <v>318.67899999999997</v>
          </cell>
          <cell r="B193">
            <v>280.33800000000002</v>
          </cell>
        </row>
        <row r="194">
          <cell r="A194">
            <v>318.66300000000001</v>
          </cell>
          <cell r="B194">
            <v>280.35700000000003</v>
          </cell>
        </row>
        <row r="195">
          <cell r="A195">
            <v>318.702</v>
          </cell>
          <cell r="B195">
            <v>280.32600000000002</v>
          </cell>
        </row>
        <row r="196">
          <cell r="A196">
            <v>318.67200000000003</v>
          </cell>
          <cell r="B196">
            <v>280.33699999999999</v>
          </cell>
        </row>
        <row r="197">
          <cell r="A197">
            <v>318.69799999999998</v>
          </cell>
          <cell r="B197">
            <v>280.36599999999999</v>
          </cell>
        </row>
        <row r="198">
          <cell r="A198">
            <v>318.738</v>
          </cell>
          <cell r="B198">
            <v>280.32900000000001</v>
          </cell>
        </row>
        <row r="199">
          <cell r="A199">
            <v>318.68799999999999</v>
          </cell>
          <cell r="B199">
            <v>280.32499999999999</v>
          </cell>
        </row>
        <row r="200">
          <cell r="A200">
            <v>318.74099999999999</v>
          </cell>
          <cell r="B200">
            <v>280.45100000000002</v>
          </cell>
        </row>
        <row r="201">
          <cell r="A201">
            <v>318.76799999999997</v>
          </cell>
          <cell r="B201">
            <v>280.33300000000003</v>
          </cell>
        </row>
        <row r="202">
          <cell r="A202">
            <v>340.358</v>
          </cell>
          <cell r="B202">
            <v>280.36500000000001</v>
          </cell>
        </row>
        <row r="203">
          <cell r="A203">
            <v>340.90499999999997</v>
          </cell>
          <cell r="B203">
            <v>280.31299999999999</v>
          </cell>
        </row>
        <row r="204">
          <cell r="A204">
            <v>321.596</v>
          </cell>
          <cell r="B204">
            <v>280.34800000000001</v>
          </cell>
        </row>
        <row r="205">
          <cell r="A205">
            <v>321.35399999999998</v>
          </cell>
          <cell r="B205">
            <v>280.37200000000001</v>
          </cell>
        </row>
        <row r="206">
          <cell r="A206">
            <v>321.33699999999999</v>
          </cell>
          <cell r="B206">
            <v>280.30200000000002</v>
          </cell>
        </row>
        <row r="207">
          <cell r="A207">
            <v>321.34300000000002</v>
          </cell>
          <cell r="B207">
            <v>280.334</v>
          </cell>
        </row>
        <row r="208">
          <cell r="A208">
            <v>321.34199999999998</v>
          </cell>
          <cell r="B208">
            <v>280.36799999999999</v>
          </cell>
        </row>
        <row r="209">
          <cell r="A209">
            <v>321.31900000000002</v>
          </cell>
          <cell r="B209">
            <v>280.33199999999999</v>
          </cell>
        </row>
        <row r="210">
          <cell r="A210">
            <v>321.33999999999997</v>
          </cell>
          <cell r="B210">
            <v>280.32900000000001</v>
          </cell>
        </row>
        <row r="211">
          <cell r="A211">
            <v>321.32299999999998</v>
          </cell>
          <cell r="B211">
            <v>280.37599999999998</v>
          </cell>
        </row>
        <row r="212">
          <cell r="A212">
            <v>321.31599999999997</v>
          </cell>
          <cell r="B212">
            <v>280.334</v>
          </cell>
        </row>
        <row r="213">
          <cell r="A213">
            <v>321.29199999999997</v>
          </cell>
          <cell r="B213">
            <v>280.32900000000001</v>
          </cell>
        </row>
        <row r="214">
          <cell r="A214">
            <v>321.30399999999997</v>
          </cell>
          <cell r="B214">
            <v>280.33</v>
          </cell>
        </row>
        <row r="215">
          <cell r="A215">
            <v>321.33</v>
          </cell>
          <cell r="B215">
            <v>280.351</v>
          </cell>
        </row>
        <row r="216">
          <cell r="A216">
            <v>321.30200000000002</v>
          </cell>
          <cell r="B216">
            <v>280.37299999999999</v>
          </cell>
        </row>
        <row r="217">
          <cell r="A217">
            <v>321.31900000000002</v>
          </cell>
          <cell r="B217">
            <v>280.33199999999999</v>
          </cell>
        </row>
        <row r="218">
          <cell r="A218">
            <v>321.327</v>
          </cell>
          <cell r="B218">
            <v>280.346</v>
          </cell>
        </row>
        <row r="219">
          <cell r="A219">
            <v>321.30599999999998</v>
          </cell>
          <cell r="B219">
            <v>280.37400000000002</v>
          </cell>
        </row>
        <row r="220">
          <cell r="A220">
            <v>321.31900000000002</v>
          </cell>
          <cell r="B220">
            <v>280.334</v>
          </cell>
        </row>
        <row r="221">
          <cell r="A221">
            <v>321.31700000000001</v>
          </cell>
          <cell r="B221">
            <v>280.35300000000001</v>
          </cell>
        </row>
        <row r="222">
          <cell r="A222">
            <v>321.30399999999997</v>
          </cell>
          <cell r="B222">
            <v>280.322</v>
          </cell>
        </row>
        <row r="223">
          <cell r="A223">
            <v>321.33</v>
          </cell>
          <cell r="B223">
            <v>280.34199999999998</v>
          </cell>
        </row>
        <row r="224">
          <cell r="A224">
            <v>321.29199999999997</v>
          </cell>
          <cell r="B224">
            <v>280.37700000000001</v>
          </cell>
        </row>
        <row r="225">
          <cell r="A225">
            <v>321.19799999999998</v>
          </cell>
          <cell r="B225">
            <v>280.33100000000002</v>
          </cell>
        </row>
        <row r="226">
          <cell r="A226">
            <v>321.19</v>
          </cell>
          <cell r="B226">
            <v>280.33800000000002</v>
          </cell>
        </row>
        <row r="227">
          <cell r="A227">
            <v>321.178</v>
          </cell>
          <cell r="B227">
            <v>280.38499999999999</v>
          </cell>
        </row>
        <row r="228">
          <cell r="A228">
            <v>321.31900000000002</v>
          </cell>
          <cell r="B228">
            <v>280.322</v>
          </cell>
        </row>
        <row r="229">
          <cell r="A229">
            <v>321.173</v>
          </cell>
          <cell r="B229">
            <v>280.334</v>
          </cell>
        </row>
        <row r="230">
          <cell r="A230">
            <v>321.11599999999999</v>
          </cell>
          <cell r="B230">
            <v>280.37299999999999</v>
          </cell>
        </row>
        <row r="231">
          <cell r="A231">
            <v>321.13</v>
          </cell>
          <cell r="B231">
            <v>280.31400000000002</v>
          </cell>
        </row>
        <row r="232">
          <cell r="A232">
            <v>321.108</v>
          </cell>
          <cell r="B232">
            <v>280.36</v>
          </cell>
        </row>
        <row r="233">
          <cell r="A233">
            <v>321.137</v>
          </cell>
          <cell r="B233">
            <v>280.33800000000002</v>
          </cell>
        </row>
        <row r="234">
          <cell r="A234">
            <v>321.12799999999999</v>
          </cell>
          <cell r="B234">
            <v>280.32499999999999</v>
          </cell>
        </row>
        <row r="235">
          <cell r="A235">
            <v>321.11200000000002</v>
          </cell>
          <cell r="B235">
            <v>280.303</v>
          </cell>
        </row>
        <row r="236">
          <cell r="A236">
            <v>321.13600000000002</v>
          </cell>
          <cell r="B236">
            <v>280.35300000000001</v>
          </cell>
        </row>
        <row r="237">
          <cell r="A237">
            <v>321.13600000000002</v>
          </cell>
          <cell r="B237">
            <v>280.30200000000002</v>
          </cell>
        </row>
        <row r="238">
          <cell r="A238">
            <v>321.11200000000002</v>
          </cell>
          <cell r="B238">
            <v>280.31299999999999</v>
          </cell>
        </row>
        <row r="239">
          <cell r="A239">
            <v>321.14699999999999</v>
          </cell>
          <cell r="B239">
            <v>280.33699999999999</v>
          </cell>
        </row>
        <row r="240">
          <cell r="A240">
            <v>321.12400000000002</v>
          </cell>
          <cell r="B240">
            <v>280.30599999999998</v>
          </cell>
        </row>
        <row r="241">
          <cell r="A241">
            <v>321.125</v>
          </cell>
          <cell r="B241">
            <v>280.298</v>
          </cell>
        </row>
        <row r="242">
          <cell r="A242">
            <v>321.11599999999999</v>
          </cell>
          <cell r="B242">
            <v>280.34100000000001</v>
          </cell>
        </row>
        <row r="243">
          <cell r="A243">
            <v>321.13600000000002</v>
          </cell>
          <cell r="B243">
            <v>280.30599999999998</v>
          </cell>
        </row>
        <row r="244">
          <cell r="A244">
            <v>321.13200000000001</v>
          </cell>
          <cell r="B244">
            <v>280.286</v>
          </cell>
        </row>
        <row r="245">
          <cell r="A245">
            <v>321.11500000000001</v>
          </cell>
          <cell r="B245">
            <v>280.298</v>
          </cell>
        </row>
        <row r="246">
          <cell r="A246">
            <v>321.13200000000001</v>
          </cell>
          <cell r="B246">
            <v>280.33100000000002</v>
          </cell>
        </row>
        <row r="247">
          <cell r="A247">
            <v>321.113</v>
          </cell>
          <cell r="B247">
            <v>280.33300000000003</v>
          </cell>
        </row>
        <row r="248">
          <cell r="A248">
            <v>321.10399999999998</v>
          </cell>
          <cell r="B248">
            <v>280.31200000000001</v>
          </cell>
        </row>
        <row r="249">
          <cell r="A249">
            <v>321.13099999999997</v>
          </cell>
          <cell r="B249">
            <v>280.30799999999999</v>
          </cell>
        </row>
        <row r="250">
          <cell r="A250">
            <v>321.13200000000001</v>
          </cell>
          <cell r="B250">
            <v>280.33199999999999</v>
          </cell>
        </row>
        <row r="251">
          <cell r="A251">
            <v>321.11500000000001</v>
          </cell>
          <cell r="B251">
            <v>280.31</v>
          </cell>
        </row>
        <row r="252">
          <cell r="A252">
            <v>321.13600000000002</v>
          </cell>
          <cell r="B252">
            <v>280.31299999999999</v>
          </cell>
        </row>
        <row r="253">
          <cell r="A253">
            <v>321.11799999999999</v>
          </cell>
          <cell r="B253">
            <v>280.291</v>
          </cell>
        </row>
        <row r="254">
          <cell r="A254">
            <v>321.13200000000001</v>
          </cell>
          <cell r="B254">
            <v>280.30599999999998</v>
          </cell>
        </row>
        <row r="255">
          <cell r="A255">
            <v>321.08100000000002</v>
          </cell>
          <cell r="B255">
            <v>280.09899999999999</v>
          </cell>
        </row>
        <row r="256">
          <cell r="A256">
            <v>319.72899999999998</v>
          </cell>
          <cell r="B256">
            <v>280.08699999999999</v>
          </cell>
        </row>
        <row r="257">
          <cell r="A257">
            <v>319.69</v>
          </cell>
          <cell r="B257">
            <v>280.11799999999999</v>
          </cell>
        </row>
        <row r="258">
          <cell r="A258">
            <v>319.65899999999999</v>
          </cell>
          <cell r="B258">
            <v>280.11</v>
          </cell>
        </row>
        <row r="259">
          <cell r="A259">
            <v>319.68599999999998</v>
          </cell>
          <cell r="B259">
            <v>280.11200000000002</v>
          </cell>
        </row>
        <row r="260">
          <cell r="A260">
            <v>319.68299999999999</v>
          </cell>
          <cell r="B260">
            <v>280.10300000000001</v>
          </cell>
        </row>
        <row r="261">
          <cell r="A261">
            <v>319.67500000000001</v>
          </cell>
          <cell r="B261">
            <v>280.70800000000003</v>
          </cell>
        </row>
        <row r="262">
          <cell r="A262">
            <v>319.69</v>
          </cell>
          <cell r="B262">
            <v>280.10000000000002</v>
          </cell>
        </row>
        <row r="263">
          <cell r="A263">
            <v>319.69</v>
          </cell>
          <cell r="B263">
            <v>280.11799999999999</v>
          </cell>
        </row>
        <row r="264">
          <cell r="A264">
            <v>319.65100000000001</v>
          </cell>
          <cell r="B264">
            <v>280.154</v>
          </cell>
        </row>
        <row r="265">
          <cell r="A265">
            <v>319.67099999999999</v>
          </cell>
          <cell r="B265">
            <v>280.09100000000001</v>
          </cell>
        </row>
        <row r="266">
          <cell r="A266">
            <v>319.67099999999999</v>
          </cell>
          <cell r="B266">
            <v>280.12099999999998</v>
          </cell>
        </row>
        <row r="267">
          <cell r="A267">
            <v>319.70600000000002</v>
          </cell>
          <cell r="B267">
            <v>280.19799999999998</v>
          </cell>
        </row>
        <row r="268">
          <cell r="A268">
            <v>319.66300000000001</v>
          </cell>
          <cell r="B268">
            <v>280.12400000000002</v>
          </cell>
        </row>
        <row r="269">
          <cell r="A269">
            <v>319.69799999999998</v>
          </cell>
          <cell r="B269">
            <v>280.74099999999999</v>
          </cell>
        </row>
        <row r="270">
          <cell r="A270">
            <v>319.68299999999999</v>
          </cell>
          <cell r="B270">
            <v>280.79399999999998</v>
          </cell>
        </row>
        <row r="271">
          <cell r="A271">
            <v>319.67899999999997</v>
          </cell>
          <cell r="B271">
            <v>280.76100000000002</v>
          </cell>
        </row>
        <row r="272">
          <cell r="A272">
            <v>319.68299999999999</v>
          </cell>
          <cell r="B272">
            <v>280.71800000000002</v>
          </cell>
        </row>
        <row r="273">
          <cell r="A273">
            <v>319.69799999999998</v>
          </cell>
          <cell r="B273">
            <v>280.71100000000001</v>
          </cell>
        </row>
        <row r="274">
          <cell r="A274">
            <v>319.67500000000001</v>
          </cell>
          <cell r="B274">
            <v>280.721</v>
          </cell>
        </row>
        <row r="275">
          <cell r="A275">
            <v>319.66699999999997</v>
          </cell>
          <cell r="B275">
            <v>280.70699999999999</v>
          </cell>
        </row>
        <row r="276">
          <cell r="A276">
            <v>319.66300000000001</v>
          </cell>
          <cell r="B276">
            <v>280.75599999999997</v>
          </cell>
        </row>
        <row r="277">
          <cell r="A277">
            <v>319.68900000000002</v>
          </cell>
          <cell r="B277">
            <v>280.70699999999999</v>
          </cell>
        </row>
        <row r="278">
          <cell r="A278">
            <v>319.65499999999997</v>
          </cell>
          <cell r="B278">
            <v>280.75299999999999</v>
          </cell>
        </row>
        <row r="279">
          <cell r="A279">
            <v>319.69</v>
          </cell>
          <cell r="B279">
            <v>280.71100000000001</v>
          </cell>
        </row>
        <row r="280">
          <cell r="A280">
            <v>319.67099999999999</v>
          </cell>
          <cell r="B280">
            <v>280.71899999999999</v>
          </cell>
        </row>
        <row r="281">
          <cell r="A281">
            <v>319.65100000000001</v>
          </cell>
          <cell r="B281">
            <v>280.74200000000002</v>
          </cell>
        </row>
        <row r="282">
          <cell r="A282">
            <v>319.67500000000001</v>
          </cell>
          <cell r="B282">
            <v>280.726</v>
          </cell>
        </row>
        <row r="283">
          <cell r="A283">
            <v>319.68299999999999</v>
          </cell>
          <cell r="B283">
            <v>280.73200000000003</v>
          </cell>
        </row>
        <row r="284">
          <cell r="A284">
            <v>319.65899999999999</v>
          </cell>
          <cell r="B284">
            <v>280.70299999999997</v>
          </cell>
        </row>
        <row r="285">
          <cell r="A285">
            <v>319.67399999999998</v>
          </cell>
          <cell r="B285">
            <v>280.71100000000001</v>
          </cell>
        </row>
        <row r="286">
          <cell r="A286">
            <v>319.66199999999998</v>
          </cell>
          <cell r="B286">
            <v>280.75</v>
          </cell>
        </row>
        <row r="287">
          <cell r="A287">
            <v>319.66500000000002</v>
          </cell>
          <cell r="B287">
            <v>280.68799999999999</v>
          </cell>
        </row>
        <row r="288">
          <cell r="A288">
            <v>319.65899999999999</v>
          </cell>
          <cell r="B288">
            <v>280.70699999999999</v>
          </cell>
        </row>
        <row r="289">
          <cell r="A289">
            <v>319.67500000000001</v>
          </cell>
          <cell r="B289">
            <v>280.74599999999998</v>
          </cell>
        </row>
        <row r="290">
          <cell r="A290">
            <v>319.68299999999999</v>
          </cell>
          <cell r="B290">
            <v>280.84399999999999</v>
          </cell>
        </row>
        <row r="291">
          <cell r="A291">
            <v>319.66699999999997</v>
          </cell>
          <cell r="B291">
            <v>280.70400000000001</v>
          </cell>
        </row>
        <row r="292">
          <cell r="A292">
            <v>319.69</v>
          </cell>
          <cell r="B292">
            <v>280.71100000000001</v>
          </cell>
        </row>
        <row r="293">
          <cell r="A293">
            <v>319.68700000000001</v>
          </cell>
          <cell r="B293">
            <v>280.70400000000001</v>
          </cell>
        </row>
        <row r="294">
          <cell r="A294">
            <v>319.67099999999999</v>
          </cell>
          <cell r="B294">
            <v>280.75799999999998</v>
          </cell>
        </row>
        <row r="295">
          <cell r="A295">
            <v>319.68299999999999</v>
          </cell>
          <cell r="B295">
            <v>280.709</v>
          </cell>
        </row>
        <row r="296">
          <cell r="A296">
            <v>319.67899999999997</v>
          </cell>
          <cell r="B296">
            <v>280.71100000000001</v>
          </cell>
        </row>
        <row r="297">
          <cell r="A297">
            <v>319.67899999999997</v>
          </cell>
          <cell r="B297">
            <v>280.72000000000003</v>
          </cell>
        </row>
        <row r="298">
          <cell r="A298">
            <v>319.67099999999999</v>
          </cell>
          <cell r="B298">
            <v>280.67200000000003</v>
          </cell>
        </row>
        <row r="299">
          <cell r="A299">
            <v>319.66699999999997</v>
          </cell>
          <cell r="B299">
            <v>280.67500000000001</v>
          </cell>
        </row>
        <row r="300">
          <cell r="A300">
            <v>319.67500000000001</v>
          </cell>
          <cell r="B300">
            <v>280.71499999999997</v>
          </cell>
        </row>
        <row r="301">
          <cell r="A301">
            <v>319.65100000000001</v>
          </cell>
          <cell r="B301">
            <v>280.67200000000003</v>
          </cell>
        </row>
        <row r="302">
          <cell r="A302">
            <v>319.69</v>
          </cell>
          <cell r="B302">
            <v>280.67200000000003</v>
          </cell>
        </row>
        <row r="303">
          <cell r="A303">
            <v>319.67899999999997</v>
          </cell>
          <cell r="B303">
            <v>280.67</v>
          </cell>
        </row>
        <row r="304">
          <cell r="A304">
            <v>319.67899999999997</v>
          </cell>
          <cell r="B304">
            <v>280.67599999999999</v>
          </cell>
        </row>
        <row r="305">
          <cell r="A305">
            <v>319.66300000000001</v>
          </cell>
          <cell r="B305">
            <v>280.71800000000002</v>
          </cell>
        </row>
        <row r="306">
          <cell r="A306">
            <v>319.69</v>
          </cell>
          <cell r="B306">
            <v>280.66399999999999</v>
          </cell>
        </row>
        <row r="307">
          <cell r="A307">
            <v>319.67899999999997</v>
          </cell>
          <cell r="B307">
            <v>280.69</v>
          </cell>
        </row>
        <row r="308">
          <cell r="A308">
            <v>319.66699999999997</v>
          </cell>
          <cell r="B308">
            <v>280.70699999999999</v>
          </cell>
        </row>
        <row r="309">
          <cell r="A309">
            <v>319.69</v>
          </cell>
          <cell r="B309">
            <v>280.68299999999999</v>
          </cell>
        </row>
        <row r="310">
          <cell r="A310">
            <v>319.68299999999999</v>
          </cell>
          <cell r="B310">
            <v>280.68400000000003</v>
          </cell>
        </row>
        <row r="311">
          <cell r="A311">
            <v>319.67500000000001</v>
          </cell>
          <cell r="B311">
            <v>280.73700000000002</v>
          </cell>
        </row>
        <row r="312">
          <cell r="A312">
            <v>319.66699999999997</v>
          </cell>
          <cell r="B312">
            <v>280.661</v>
          </cell>
        </row>
        <row r="313">
          <cell r="A313">
            <v>319.67899999999997</v>
          </cell>
          <cell r="B313">
            <v>280.68799999999999</v>
          </cell>
        </row>
        <row r="314">
          <cell r="A314">
            <v>319.68299999999999</v>
          </cell>
          <cell r="B314">
            <v>280.72500000000002</v>
          </cell>
        </row>
        <row r="315">
          <cell r="A315">
            <v>319.65899999999999</v>
          </cell>
          <cell r="B315">
            <v>280.67599999999999</v>
          </cell>
        </row>
        <row r="316">
          <cell r="A316">
            <v>319.67899999999997</v>
          </cell>
          <cell r="B316">
            <v>280.68</v>
          </cell>
        </row>
        <row r="317">
          <cell r="A317">
            <v>319.67099999999999</v>
          </cell>
          <cell r="B317">
            <v>280.68099999999998</v>
          </cell>
        </row>
        <row r="318">
          <cell r="A318">
            <v>319.67099999999999</v>
          </cell>
          <cell r="B318">
            <v>280.67</v>
          </cell>
        </row>
        <row r="319">
          <cell r="A319">
            <v>319.66300000000001</v>
          </cell>
          <cell r="B319">
            <v>280.71699999999998</v>
          </cell>
        </row>
        <row r="320">
          <cell r="A320">
            <v>319.67099999999999</v>
          </cell>
          <cell r="B320">
            <v>280.67599999999999</v>
          </cell>
        </row>
        <row r="321">
          <cell r="A321">
            <v>319.54599999999999</v>
          </cell>
          <cell r="B321">
            <v>280.67399999999998</v>
          </cell>
        </row>
        <row r="322">
          <cell r="A322">
            <v>319.52199999999999</v>
          </cell>
          <cell r="B322">
            <v>280.71300000000002</v>
          </cell>
        </row>
        <row r="323">
          <cell r="A323">
            <v>319.53800000000001</v>
          </cell>
          <cell r="B323">
            <v>280.721</v>
          </cell>
        </row>
        <row r="324">
          <cell r="A324">
            <v>319.53800000000001</v>
          </cell>
          <cell r="B324">
            <v>280.74599999999998</v>
          </cell>
        </row>
        <row r="325">
          <cell r="A325">
            <v>319.49099999999999</v>
          </cell>
          <cell r="B325">
            <v>280.673</v>
          </cell>
        </row>
        <row r="326">
          <cell r="A326">
            <v>319.45699999999999</v>
          </cell>
          <cell r="B326">
            <v>280.68200000000002</v>
          </cell>
        </row>
        <row r="327">
          <cell r="A327">
            <v>319.483</v>
          </cell>
          <cell r="B327">
            <v>280.67599999999999</v>
          </cell>
        </row>
        <row r="328">
          <cell r="A328">
            <v>319.63600000000002</v>
          </cell>
          <cell r="B328">
            <v>280.68400000000003</v>
          </cell>
        </row>
        <row r="329">
          <cell r="A329">
            <v>319.45600000000002</v>
          </cell>
          <cell r="B329">
            <v>280.7</v>
          </cell>
        </row>
        <row r="330">
          <cell r="A330">
            <v>319.49900000000002</v>
          </cell>
          <cell r="B330">
            <v>280.66699999999997</v>
          </cell>
        </row>
        <row r="331">
          <cell r="A331">
            <v>319.476</v>
          </cell>
          <cell r="B331">
            <v>280.69299999999998</v>
          </cell>
        </row>
        <row r="332">
          <cell r="A332">
            <v>319.47000000000003</v>
          </cell>
          <cell r="B332">
            <v>280.67599999999999</v>
          </cell>
        </row>
        <row r="333">
          <cell r="A333">
            <v>319.47399999999999</v>
          </cell>
          <cell r="B333">
            <v>280.68799999999999</v>
          </cell>
        </row>
        <row r="334">
          <cell r="A334">
            <v>319.483</v>
          </cell>
          <cell r="B334">
            <v>280.70299999999997</v>
          </cell>
        </row>
        <row r="335">
          <cell r="A335">
            <v>319.464</v>
          </cell>
          <cell r="B335">
            <v>280.67899999999997</v>
          </cell>
        </row>
        <row r="336">
          <cell r="A336">
            <v>319.48700000000002</v>
          </cell>
          <cell r="B336">
            <v>280.68</v>
          </cell>
        </row>
        <row r="337">
          <cell r="A337">
            <v>319.464</v>
          </cell>
          <cell r="B337">
            <v>280.69799999999998</v>
          </cell>
        </row>
        <row r="338">
          <cell r="A338">
            <v>319.48</v>
          </cell>
          <cell r="B338">
            <v>280.67599999999999</v>
          </cell>
        </row>
        <row r="339">
          <cell r="A339">
            <v>319.452</v>
          </cell>
          <cell r="B339">
            <v>280.67599999999999</v>
          </cell>
        </row>
        <row r="340">
          <cell r="A340">
            <v>319.483</v>
          </cell>
          <cell r="B340">
            <v>280.66800000000001</v>
          </cell>
        </row>
        <row r="341">
          <cell r="A341">
            <v>319.47199999999998</v>
          </cell>
          <cell r="B341">
            <v>280.70600000000002</v>
          </cell>
        </row>
        <row r="342">
          <cell r="A342">
            <v>319.464</v>
          </cell>
          <cell r="B342">
            <v>280.72300000000001</v>
          </cell>
        </row>
        <row r="343">
          <cell r="A343">
            <v>319.47899999999998</v>
          </cell>
          <cell r="B343">
            <v>280.66399999999999</v>
          </cell>
        </row>
        <row r="344">
          <cell r="A344">
            <v>319.47399999999999</v>
          </cell>
          <cell r="B344">
            <v>280.68799999999999</v>
          </cell>
        </row>
        <row r="345">
          <cell r="A345">
            <v>319.46800000000002</v>
          </cell>
          <cell r="B345">
            <v>280.73500000000001</v>
          </cell>
        </row>
        <row r="346">
          <cell r="A346">
            <v>319.46499999999997</v>
          </cell>
          <cell r="B346">
            <v>280.666</v>
          </cell>
        </row>
        <row r="347">
          <cell r="A347">
            <v>319.47199999999998</v>
          </cell>
          <cell r="B347">
            <v>280.67700000000002</v>
          </cell>
        </row>
        <row r="348">
          <cell r="A348">
            <v>319.47199999999998</v>
          </cell>
          <cell r="B348">
            <v>280.69799999999998</v>
          </cell>
        </row>
        <row r="349">
          <cell r="A349">
            <v>319.459</v>
          </cell>
          <cell r="B349">
            <v>280.548</v>
          </cell>
        </row>
        <row r="350">
          <cell r="A350">
            <v>319.46699999999998</v>
          </cell>
          <cell r="B350">
            <v>280.60500000000002</v>
          </cell>
        </row>
        <row r="351">
          <cell r="A351">
            <v>319.47699999999998</v>
          </cell>
          <cell r="B351">
            <v>280.55099999999999</v>
          </cell>
        </row>
        <row r="352">
          <cell r="A352">
            <v>319.43700000000001</v>
          </cell>
          <cell r="B352">
            <v>280.57</v>
          </cell>
        </row>
        <row r="353">
          <cell r="A353">
            <v>319.48399999999998</v>
          </cell>
          <cell r="B353">
            <v>280.59500000000003</v>
          </cell>
        </row>
        <row r="354">
          <cell r="A354">
            <v>319.47899999999998</v>
          </cell>
          <cell r="B354">
            <v>280.56200000000001</v>
          </cell>
        </row>
        <row r="355">
          <cell r="A355">
            <v>319.464</v>
          </cell>
          <cell r="B355">
            <v>280.56299999999999</v>
          </cell>
        </row>
        <row r="356">
          <cell r="A356">
            <v>319.47300000000001</v>
          </cell>
          <cell r="B356">
            <v>280.61</v>
          </cell>
        </row>
        <row r="357">
          <cell r="A357">
            <v>319.45699999999999</v>
          </cell>
          <cell r="B357">
            <v>280.55200000000002</v>
          </cell>
        </row>
        <row r="358">
          <cell r="A358">
            <v>319.452</v>
          </cell>
          <cell r="B358">
            <v>280.56799999999998</v>
          </cell>
        </row>
        <row r="359">
          <cell r="A359">
            <v>319.46300000000002</v>
          </cell>
          <cell r="B359">
            <v>280.55200000000002</v>
          </cell>
        </row>
        <row r="360">
          <cell r="A360">
            <v>319.452</v>
          </cell>
          <cell r="B360">
            <v>280.56700000000001</v>
          </cell>
        </row>
        <row r="361">
          <cell r="A361">
            <v>319.46899999999999</v>
          </cell>
          <cell r="B361">
            <v>280.59100000000001</v>
          </cell>
        </row>
        <row r="362">
          <cell r="A362">
            <v>319.44</v>
          </cell>
          <cell r="B362">
            <v>280.54300000000001</v>
          </cell>
        </row>
        <row r="363">
          <cell r="A363">
            <v>319.46100000000001</v>
          </cell>
          <cell r="B363">
            <v>280.56299999999999</v>
          </cell>
        </row>
        <row r="364">
          <cell r="A364">
            <v>319.46800000000002</v>
          </cell>
          <cell r="B364">
            <v>280.59100000000001</v>
          </cell>
        </row>
        <row r="365">
          <cell r="A365">
            <v>319.44499999999999</v>
          </cell>
          <cell r="B365">
            <v>280.55599999999998</v>
          </cell>
        </row>
        <row r="366">
          <cell r="A366">
            <v>319.464</v>
          </cell>
          <cell r="B366">
            <v>280.608</v>
          </cell>
        </row>
        <row r="367">
          <cell r="A367">
            <v>319.46600000000001</v>
          </cell>
          <cell r="B367">
            <v>280.548</v>
          </cell>
        </row>
        <row r="368">
          <cell r="A368">
            <v>319.44</v>
          </cell>
          <cell r="B368">
            <v>280.56299999999999</v>
          </cell>
        </row>
        <row r="369">
          <cell r="A369">
            <v>319.447</v>
          </cell>
          <cell r="B369">
            <v>280.60000000000002</v>
          </cell>
        </row>
        <row r="370">
          <cell r="A370">
            <v>319.447</v>
          </cell>
          <cell r="B370">
            <v>280.54000000000002</v>
          </cell>
        </row>
        <row r="371">
          <cell r="A371">
            <v>319.46100000000001</v>
          </cell>
          <cell r="B371">
            <v>280.57299999999998</v>
          </cell>
        </row>
        <row r="372">
          <cell r="A372">
            <v>319.46300000000002</v>
          </cell>
          <cell r="B372">
            <v>280.58199999999999</v>
          </cell>
        </row>
        <row r="373">
          <cell r="A373">
            <v>319.45699999999999</v>
          </cell>
          <cell r="B373">
            <v>280.541</v>
          </cell>
        </row>
        <row r="374">
          <cell r="A374">
            <v>319.45499999999998</v>
          </cell>
          <cell r="B374">
            <v>280.56299999999999</v>
          </cell>
        </row>
        <row r="375">
          <cell r="A375">
            <v>319.45</v>
          </cell>
          <cell r="B375">
            <v>280.59800000000001</v>
          </cell>
        </row>
        <row r="376">
          <cell r="A376">
            <v>319.44799999999998</v>
          </cell>
          <cell r="B376">
            <v>280.548</v>
          </cell>
        </row>
        <row r="377">
          <cell r="A377">
            <v>319.38299999999998</v>
          </cell>
          <cell r="B377">
            <v>280.56200000000001</v>
          </cell>
        </row>
        <row r="378">
          <cell r="A378">
            <v>319.35399999999998</v>
          </cell>
          <cell r="B378">
            <v>280.548</v>
          </cell>
        </row>
        <row r="379">
          <cell r="A379">
            <v>319.37400000000002</v>
          </cell>
          <cell r="B379">
            <v>280.64800000000002</v>
          </cell>
        </row>
        <row r="380">
          <cell r="A380">
            <v>319.375</v>
          </cell>
          <cell r="B380">
            <v>280.58499999999998</v>
          </cell>
        </row>
        <row r="381">
          <cell r="A381">
            <v>319.36099999999999</v>
          </cell>
          <cell r="B381">
            <v>280.54300000000001</v>
          </cell>
        </row>
        <row r="382">
          <cell r="A382">
            <v>319.375</v>
          </cell>
          <cell r="B382">
            <v>280.54599999999999</v>
          </cell>
        </row>
        <row r="383">
          <cell r="A383">
            <v>319.37799999999999</v>
          </cell>
          <cell r="B383">
            <v>280.60000000000002</v>
          </cell>
        </row>
        <row r="384">
          <cell r="A384">
            <v>319.35700000000003</v>
          </cell>
          <cell r="B384">
            <v>280.55399999999997</v>
          </cell>
        </row>
        <row r="385">
          <cell r="A385">
            <v>319.38900000000001</v>
          </cell>
          <cell r="B385">
            <v>280.56200000000001</v>
          </cell>
        </row>
        <row r="386">
          <cell r="A386">
            <v>319.36399999999998</v>
          </cell>
          <cell r="B386">
            <v>280.54899999999998</v>
          </cell>
        </row>
        <row r="387">
          <cell r="A387">
            <v>319.36500000000001</v>
          </cell>
          <cell r="B387">
            <v>280.56400000000002</v>
          </cell>
        </row>
        <row r="388">
          <cell r="A388">
            <v>319.37700000000001</v>
          </cell>
          <cell r="B388">
            <v>280.548</v>
          </cell>
        </row>
        <row r="389">
          <cell r="A389">
            <v>319.37599999999998</v>
          </cell>
          <cell r="B389">
            <v>280.553</v>
          </cell>
        </row>
        <row r="390">
          <cell r="A390">
            <v>318.75200000000001</v>
          </cell>
          <cell r="B390">
            <v>280.54899999999998</v>
          </cell>
        </row>
        <row r="391">
          <cell r="A391">
            <v>318.81099999999998</v>
          </cell>
          <cell r="B391">
            <v>280.58499999999998</v>
          </cell>
        </row>
        <row r="392">
          <cell r="A392">
            <v>318.839</v>
          </cell>
          <cell r="B392">
            <v>280.52100000000002</v>
          </cell>
        </row>
        <row r="393">
          <cell r="A393">
            <v>318.82400000000001</v>
          </cell>
          <cell r="B393">
            <v>280.56</v>
          </cell>
        </row>
        <row r="394">
          <cell r="A394">
            <v>318.80500000000001</v>
          </cell>
          <cell r="B394">
            <v>280.59500000000003</v>
          </cell>
        </row>
        <row r="395">
          <cell r="A395">
            <v>318.89999999999998</v>
          </cell>
          <cell r="B395">
            <v>280.53300000000002</v>
          </cell>
        </row>
        <row r="396">
          <cell r="A396">
            <v>342.27100000000002</v>
          </cell>
          <cell r="B396">
            <v>280.55799999999999</v>
          </cell>
        </row>
        <row r="397">
          <cell r="A397">
            <v>342.029</v>
          </cell>
          <cell r="B397">
            <v>280.54199999999997</v>
          </cell>
        </row>
        <row r="398">
          <cell r="A398">
            <v>342.06200000000001</v>
          </cell>
          <cell r="B398">
            <v>280.53399999999999</v>
          </cell>
        </row>
        <row r="399">
          <cell r="A399">
            <v>342.04899999999998</v>
          </cell>
          <cell r="B399">
            <v>280.54199999999997</v>
          </cell>
        </row>
        <row r="400">
          <cell r="A400">
            <v>329.42399999999998</v>
          </cell>
          <cell r="B400">
            <v>280.54500000000002</v>
          </cell>
        </row>
        <row r="401">
          <cell r="A401">
            <v>329.35700000000003</v>
          </cell>
          <cell r="B401">
            <v>280.53800000000001</v>
          </cell>
        </row>
        <row r="402">
          <cell r="A402">
            <v>329.38900000000001</v>
          </cell>
          <cell r="B402">
            <v>280.59800000000001</v>
          </cell>
        </row>
        <row r="403">
          <cell r="A403">
            <v>329.38099999999997</v>
          </cell>
          <cell r="B403">
            <v>280.55</v>
          </cell>
        </row>
        <row r="404">
          <cell r="A404">
            <v>329.39</v>
          </cell>
          <cell r="B404">
            <v>280.56200000000001</v>
          </cell>
        </row>
        <row r="405">
          <cell r="A405">
            <v>329.36900000000003</v>
          </cell>
          <cell r="B405">
            <v>280.58499999999998</v>
          </cell>
        </row>
        <row r="406">
          <cell r="A406">
            <v>329.399</v>
          </cell>
          <cell r="B406">
            <v>280.55399999999997</v>
          </cell>
        </row>
        <row r="407">
          <cell r="A407">
            <v>329.37599999999998</v>
          </cell>
          <cell r="B407">
            <v>280.54599999999999</v>
          </cell>
        </row>
        <row r="408">
          <cell r="A408">
            <v>329.28199999999998</v>
          </cell>
          <cell r="B408">
            <v>280.584</v>
          </cell>
        </row>
        <row r="409">
          <cell r="A409">
            <v>329.24299999999999</v>
          </cell>
          <cell r="B409">
            <v>280.54599999999999</v>
          </cell>
        </row>
        <row r="410">
          <cell r="A410">
            <v>329.25900000000001</v>
          </cell>
          <cell r="B410">
            <v>280.541</v>
          </cell>
        </row>
        <row r="411">
          <cell r="A411">
            <v>329.24299999999999</v>
          </cell>
          <cell r="B411">
            <v>280.54199999999997</v>
          </cell>
        </row>
        <row r="412">
          <cell r="A412">
            <v>329.245</v>
          </cell>
          <cell r="B412">
            <v>280.59399999999999</v>
          </cell>
        </row>
        <row r="413">
          <cell r="A413">
            <v>329.09100000000001</v>
          </cell>
          <cell r="B413">
            <v>280.57299999999998</v>
          </cell>
        </row>
        <row r="414">
          <cell r="A414">
            <v>329.23500000000001</v>
          </cell>
          <cell r="B414">
            <v>280.553</v>
          </cell>
        </row>
        <row r="415">
          <cell r="A415">
            <v>329.14100000000002</v>
          </cell>
          <cell r="B415">
            <v>280.55</v>
          </cell>
        </row>
        <row r="416">
          <cell r="A416">
            <v>329.16500000000002</v>
          </cell>
          <cell r="B416">
            <v>280.57299999999998</v>
          </cell>
        </row>
        <row r="417">
          <cell r="A417">
            <v>328.98</v>
          </cell>
          <cell r="B417">
            <v>280.53800000000001</v>
          </cell>
        </row>
        <row r="418">
          <cell r="A418">
            <v>315.86799999999999</v>
          </cell>
          <cell r="B418">
            <v>280.55399999999997</v>
          </cell>
        </row>
        <row r="419">
          <cell r="A419">
            <v>316.03199999999998</v>
          </cell>
          <cell r="B419">
            <v>280.58300000000003</v>
          </cell>
        </row>
        <row r="420">
          <cell r="A420">
            <v>315.86</v>
          </cell>
          <cell r="B420">
            <v>280.52300000000002</v>
          </cell>
        </row>
        <row r="421">
          <cell r="A421">
            <v>315.87200000000001</v>
          </cell>
          <cell r="B421">
            <v>280.55599999999998</v>
          </cell>
        </row>
        <row r="422">
          <cell r="A422">
            <v>313.69200000000001</v>
          </cell>
          <cell r="B422">
            <v>280.572</v>
          </cell>
        </row>
        <row r="423">
          <cell r="A423">
            <v>339.428</v>
          </cell>
          <cell r="B423">
            <v>280.54399999999998</v>
          </cell>
        </row>
        <row r="424">
          <cell r="A424">
            <v>329.24400000000003</v>
          </cell>
          <cell r="B424">
            <v>280.589</v>
          </cell>
        </row>
        <row r="425">
          <cell r="A425">
            <v>313.53699999999998</v>
          </cell>
          <cell r="B425">
            <v>280.529</v>
          </cell>
        </row>
        <row r="426">
          <cell r="A426">
            <v>313.49099999999999</v>
          </cell>
          <cell r="B426">
            <v>280.54899999999998</v>
          </cell>
        </row>
        <row r="427">
          <cell r="A427">
            <v>313.495</v>
          </cell>
          <cell r="B427">
            <v>280.589</v>
          </cell>
        </row>
        <row r="428">
          <cell r="A428">
            <v>313.476</v>
          </cell>
          <cell r="B428">
            <v>280.52999999999997</v>
          </cell>
        </row>
        <row r="429">
          <cell r="A429">
            <v>313.49099999999999</v>
          </cell>
          <cell r="B429">
            <v>280.55</v>
          </cell>
        </row>
        <row r="430">
          <cell r="A430">
            <v>313.495</v>
          </cell>
          <cell r="B430">
            <v>280.59399999999999</v>
          </cell>
        </row>
        <row r="431">
          <cell r="A431">
            <v>313.47199999999998</v>
          </cell>
          <cell r="B431">
            <v>280.75900000000001</v>
          </cell>
        </row>
        <row r="432">
          <cell r="A432">
            <v>313.48899999999998</v>
          </cell>
          <cell r="B432">
            <v>304.64699999999999</v>
          </cell>
        </row>
        <row r="433">
          <cell r="A433">
            <v>313.49599999999998</v>
          </cell>
          <cell r="B433">
            <v>338.11399999999998</v>
          </cell>
        </row>
        <row r="434">
          <cell r="A434">
            <v>313.46800000000002</v>
          </cell>
          <cell r="B434">
            <v>337.798</v>
          </cell>
        </row>
        <row r="435">
          <cell r="A435">
            <v>313.495</v>
          </cell>
          <cell r="B435">
            <v>337.70299999999997</v>
          </cell>
        </row>
        <row r="436">
          <cell r="A436">
            <v>313.476</v>
          </cell>
          <cell r="B436">
            <v>337.64699999999999</v>
          </cell>
        </row>
        <row r="437">
          <cell r="A437">
            <v>313.48</v>
          </cell>
          <cell r="B437">
            <v>337.62900000000002</v>
          </cell>
        </row>
        <row r="438">
          <cell r="A438">
            <v>313.483</v>
          </cell>
          <cell r="B438">
            <v>337.52600000000001</v>
          </cell>
        </row>
        <row r="439">
          <cell r="A439">
            <v>313.47699999999998</v>
          </cell>
          <cell r="B439">
            <v>337.53399999999999</v>
          </cell>
        </row>
        <row r="440">
          <cell r="A440">
            <v>313.48700000000002</v>
          </cell>
          <cell r="B440">
            <v>337.57299999999998</v>
          </cell>
        </row>
        <row r="441">
          <cell r="A441">
            <v>313.46899999999999</v>
          </cell>
          <cell r="B441">
            <v>337.524</v>
          </cell>
        </row>
        <row r="442">
          <cell r="A442">
            <v>313.476</v>
          </cell>
          <cell r="B442">
            <v>337.63799999999998</v>
          </cell>
        </row>
        <row r="443">
          <cell r="A443">
            <v>313.49200000000002</v>
          </cell>
          <cell r="B443">
            <v>337.64400000000001</v>
          </cell>
        </row>
        <row r="444">
          <cell r="A444">
            <v>313.45999999999998</v>
          </cell>
          <cell r="B444">
            <v>337.685</v>
          </cell>
        </row>
        <row r="445">
          <cell r="A445">
            <v>313.49200000000002</v>
          </cell>
          <cell r="B445">
            <v>337.58499999999998</v>
          </cell>
        </row>
        <row r="446">
          <cell r="A446">
            <v>313.47899999999998</v>
          </cell>
          <cell r="B446">
            <v>337.53100000000001</v>
          </cell>
        </row>
        <row r="447">
          <cell r="A447">
            <v>313.49099999999999</v>
          </cell>
          <cell r="B447">
            <v>337.858</v>
          </cell>
        </row>
        <row r="448">
          <cell r="A448">
            <v>313.47199999999998</v>
          </cell>
          <cell r="B448">
            <v>337.67</v>
          </cell>
        </row>
        <row r="449">
          <cell r="A449">
            <v>313.47699999999998</v>
          </cell>
          <cell r="B449">
            <v>337.67899999999997</v>
          </cell>
        </row>
        <row r="450">
          <cell r="A450">
            <v>313.49599999999998</v>
          </cell>
          <cell r="B450">
            <v>337.53199999999998</v>
          </cell>
        </row>
        <row r="451">
          <cell r="A451">
            <v>313.46699999999998</v>
          </cell>
          <cell r="B451">
            <v>337.50700000000001</v>
          </cell>
        </row>
        <row r="452">
          <cell r="A452">
            <v>313.47899999999998</v>
          </cell>
          <cell r="B452">
            <v>337.47</v>
          </cell>
        </row>
        <row r="453">
          <cell r="A453">
            <v>313.49700000000001</v>
          </cell>
          <cell r="B453">
            <v>337.52600000000001</v>
          </cell>
        </row>
        <row r="454">
          <cell r="A454">
            <v>313.45999999999998</v>
          </cell>
          <cell r="B454">
            <v>337.536</v>
          </cell>
        </row>
        <row r="455">
          <cell r="A455">
            <v>313.488</v>
          </cell>
          <cell r="B455">
            <v>337.65499999999997</v>
          </cell>
        </row>
        <row r="456">
          <cell r="A456">
            <v>313.49099999999999</v>
          </cell>
          <cell r="B456">
            <v>337.60700000000003</v>
          </cell>
        </row>
        <row r="457">
          <cell r="A457">
            <v>313.47300000000001</v>
          </cell>
          <cell r="B457">
            <v>337.61200000000002</v>
          </cell>
        </row>
        <row r="458">
          <cell r="A458">
            <v>313.48700000000002</v>
          </cell>
          <cell r="B458">
            <v>337.505</v>
          </cell>
        </row>
        <row r="459">
          <cell r="A459">
            <v>313.488</v>
          </cell>
          <cell r="B459">
            <v>337.464</v>
          </cell>
        </row>
        <row r="460">
          <cell r="A460">
            <v>313.452</v>
          </cell>
          <cell r="B460">
            <v>337.57299999999998</v>
          </cell>
        </row>
        <row r="461">
          <cell r="A461">
            <v>313.46899999999999</v>
          </cell>
          <cell r="B461">
            <v>337.58100000000002</v>
          </cell>
        </row>
        <row r="462">
          <cell r="A462">
            <v>313.47300000000001</v>
          </cell>
          <cell r="B462">
            <v>337.60500000000002</v>
          </cell>
        </row>
        <row r="463">
          <cell r="A463">
            <v>313.483</v>
          </cell>
          <cell r="B463">
            <v>337.91399999999999</v>
          </cell>
        </row>
        <row r="464">
          <cell r="A464">
            <v>313.46100000000001</v>
          </cell>
          <cell r="B464">
            <v>337.745</v>
          </cell>
        </row>
        <row r="465">
          <cell r="A465">
            <v>313.488</v>
          </cell>
          <cell r="B465">
            <v>337.75099999999998</v>
          </cell>
        </row>
        <row r="466">
          <cell r="A466">
            <v>313.47800000000001</v>
          </cell>
          <cell r="B466">
            <v>337.74099999999999</v>
          </cell>
        </row>
        <row r="467">
          <cell r="A467">
            <v>313.45600000000002</v>
          </cell>
          <cell r="B467">
            <v>337.755</v>
          </cell>
        </row>
        <row r="468">
          <cell r="A468">
            <v>313.47399999999999</v>
          </cell>
          <cell r="B468">
            <v>337.916</v>
          </cell>
        </row>
        <row r="469">
          <cell r="A469">
            <v>313.46800000000002</v>
          </cell>
          <cell r="B469">
            <v>337.85</v>
          </cell>
        </row>
        <row r="470">
          <cell r="A470">
            <v>313.47000000000003</v>
          </cell>
          <cell r="B470">
            <v>337.88600000000002</v>
          </cell>
        </row>
        <row r="471">
          <cell r="A471">
            <v>313.464</v>
          </cell>
          <cell r="B471">
            <v>337.80799999999999</v>
          </cell>
        </row>
        <row r="472">
          <cell r="A472">
            <v>313.46899999999999</v>
          </cell>
          <cell r="B472">
            <v>337.733</v>
          </cell>
        </row>
        <row r="473">
          <cell r="A473">
            <v>313.49599999999998</v>
          </cell>
          <cell r="B473">
            <v>337.75599999999997</v>
          </cell>
        </row>
        <row r="474">
          <cell r="A474">
            <v>313.45800000000003</v>
          </cell>
          <cell r="B474">
            <v>337.87</v>
          </cell>
        </row>
        <row r="475">
          <cell r="A475">
            <v>313.47699999999998</v>
          </cell>
          <cell r="B475">
            <v>337.88</v>
          </cell>
        </row>
        <row r="476">
          <cell r="A476">
            <v>313.48500000000001</v>
          </cell>
          <cell r="B476">
            <v>337.79700000000003</v>
          </cell>
        </row>
        <row r="477">
          <cell r="A477">
            <v>313.46100000000001</v>
          </cell>
          <cell r="B477">
            <v>337.74400000000003</v>
          </cell>
        </row>
        <row r="478">
          <cell r="A478">
            <v>313.46899999999999</v>
          </cell>
          <cell r="B478">
            <v>337.76100000000002</v>
          </cell>
        </row>
        <row r="479">
          <cell r="A479">
            <v>313.47899999999998</v>
          </cell>
          <cell r="B479">
            <v>337.80200000000002</v>
          </cell>
        </row>
        <row r="480">
          <cell r="A480">
            <v>313.46499999999997</v>
          </cell>
          <cell r="B480">
            <v>337.75299999999999</v>
          </cell>
        </row>
        <row r="481">
          <cell r="A481">
            <v>313.48399999999998</v>
          </cell>
          <cell r="B481">
            <v>337.91300000000001</v>
          </cell>
        </row>
        <row r="482">
          <cell r="A482">
            <v>313.46899999999999</v>
          </cell>
          <cell r="B482">
            <v>337.86200000000002</v>
          </cell>
        </row>
        <row r="483">
          <cell r="A483">
            <v>313.48899999999998</v>
          </cell>
          <cell r="B483">
            <v>337.86599999999999</v>
          </cell>
        </row>
        <row r="484">
          <cell r="A484">
            <v>313.45299999999997</v>
          </cell>
          <cell r="B484">
            <v>337.78800000000001</v>
          </cell>
        </row>
        <row r="485">
          <cell r="A485">
            <v>313.47800000000001</v>
          </cell>
          <cell r="B485">
            <v>337.72899999999998</v>
          </cell>
        </row>
        <row r="486">
          <cell r="A486">
            <v>313.49200000000002</v>
          </cell>
          <cell r="B486">
            <v>337.74700000000001</v>
          </cell>
        </row>
        <row r="487">
          <cell r="A487">
            <v>313.46199999999999</v>
          </cell>
          <cell r="B487">
            <v>337.86599999999999</v>
          </cell>
        </row>
        <row r="488">
          <cell r="A488">
            <v>313.45299999999997</v>
          </cell>
          <cell r="B488">
            <v>337.86</v>
          </cell>
        </row>
        <row r="489">
          <cell r="A489">
            <v>313.49700000000001</v>
          </cell>
          <cell r="B489">
            <v>337.76900000000001</v>
          </cell>
        </row>
        <row r="490">
          <cell r="A490">
            <v>313.45299999999997</v>
          </cell>
          <cell r="B490">
            <v>337.73899999999998</v>
          </cell>
        </row>
        <row r="491">
          <cell r="A491">
            <v>313.464</v>
          </cell>
          <cell r="B491">
            <v>337.745</v>
          </cell>
        </row>
        <row r="492">
          <cell r="A492">
            <v>313.49599999999998</v>
          </cell>
          <cell r="B492">
            <v>337.78699999999998</v>
          </cell>
        </row>
        <row r="493">
          <cell r="A493">
            <v>313.45600000000002</v>
          </cell>
          <cell r="B493">
            <v>337.74400000000003</v>
          </cell>
        </row>
        <row r="494">
          <cell r="A494">
            <v>313.46499999999997</v>
          </cell>
          <cell r="B494">
            <v>337.75599999999997</v>
          </cell>
        </row>
        <row r="495">
          <cell r="A495">
            <v>313.476</v>
          </cell>
          <cell r="B495">
            <v>337.94299999999998</v>
          </cell>
        </row>
        <row r="496">
          <cell r="A496">
            <v>313.44900000000001</v>
          </cell>
          <cell r="B496">
            <v>337.88099999999997</v>
          </cell>
        </row>
        <row r="497">
          <cell r="A497">
            <v>313.476</v>
          </cell>
          <cell r="B497">
            <v>337.89299999999997</v>
          </cell>
        </row>
        <row r="498">
          <cell r="A498">
            <v>313.46600000000001</v>
          </cell>
          <cell r="B498">
            <v>337.803</v>
          </cell>
        </row>
        <row r="499">
          <cell r="A499">
            <v>313.46800000000002</v>
          </cell>
          <cell r="B499">
            <v>337.74</v>
          </cell>
        </row>
        <row r="500">
          <cell r="A500">
            <v>313.452</v>
          </cell>
          <cell r="B500">
            <v>337.76</v>
          </cell>
        </row>
        <row r="501">
          <cell r="A501">
            <v>313.46800000000002</v>
          </cell>
          <cell r="B501">
            <v>337.92</v>
          </cell>
        </row>
        <row r="502">
          <cell r="A502">
            <v>313.49099999999999</v>
          </cell>
          <cell r="B502">
            <v>337.85399999999998</v>
          </cell>
        </row>
        <row r="503">
          <cell r="A503">
            <v>313.452</v>
          </cell>
          <cell r="B503">
            <v>337.86500000000001</v>
          </cell>
        </row>
        <row r="504">
          <cell r="A504">
            <v>313.47699999999998</v>
          </cell>
          <cell r="B504">
            <v>337.786</v>
          </cell>
        </row>
        <row r="505">
          <cell r="A505">
            <v>313.52600000000001</v>
          </cell>
          <cell r="B505">
            <v>337.72899999999998</v>
          </cell>
        </row>
        <row r="506">
          <cell r="A506">
            <v>313.46899999999999</v>
          </cell>
          <cell r="B506">
            <v>337.74400000000003</v>
          </cell>
        </row>
        <row r="507">
          <cell r="A507">
            <v>313.47300000000001</v>
          </cell>
          <cell r="B507">
            <v>337.779</v>
          </cell>
        </row>
        <row r="508">
          <cell r="A508">
            <v>313.488</v>
          </cell>
          <cell r="B508">
            <v>337.73200000000003</v>
          </cell>
        </row>
        <row r="509">
          <cell r="A509">
            <v>313.46100000000001</v>
          </cell>
          <cell r="B509">
            <v>337.74</v>
          </cell>
        </row>
        <row r="510">
          <cell r="A510">
            <v>313.47300000000001</v>
          </cell>
          <cell r="B510">
            <v>337.904</v>
          </cell>
        </row>
        <row r="511">
          <cell r="A511">
            <v>313.45299999999997</v>
          </cell>
          <cell r="B511">
            <v>337.85399999999998</v>
          </cell>
        </row>
        <row r="512">
          <cell r="A512">
            <v>313.61900000000003</v>
          </cell>
          <cell r="B512">
            <v>337.86900000000003</v>
          </cell>
        </row>
        <row r="513">
          <cell r="A513">
            <v>313.45699999999999</v>
          </cell>
          <cell r="B513">
            <v>338.029</v>
          </cell>
        </row>
        <row r="514">
          <cell r="A514">
            <v>313.471</v>
          </cell>
          <cell r="B514">
            <v>337.98500000000001</v>
          </cell>
        </row>
        <row r="515">
          <cell r="A515">
            <v>313.48</v>
          </cell>
          <cell r="B515">
            <v>337.99799999999999</v>
          </cell>
        </row>
        <row r="516">
          <cell r="A516">
            <v>313.44200000000001</v>
          </cell>
          <cell r="B516">
            <v>338.154</v>
          </cell>
        </row>
        <row r="517">
          <cell r="A517">
            <v>313.47199999999998</v>
          </cell>
          <cell r="B517">
            <v>338.10700000000003</v>
          </cell>
        </row>
        <row r="518">
          <cell r="A518">
            <v>313.47899999999998</v>
          </cell>
          <cell r="B518">
            <v>338.11099999999999</v>
          </cell>
        </row>
        <row r="519">
          <cell r="A519">
            <v>313.45299999999997</v>
          </cell>
          <cell r="B519">
            <v>338.03300000000002</v>
          </cell>
        </row>
        <row r="520">
          <cell r="A520">
            <v>313.48</v>
          </cell>
          <cell r="B520">
            <v>337.971</v>
          </cell>
        </row>
        <row r="521">
          <cell r="A521">
            <v>313.471</v>
          </cell>
          <cell r="B521">
            <v>337.99799999999999</v>
          </cell>
        </row>
        <row r="522">
          <cell r="A522">
            <v>313.46100000000001</v>
          </cell>
          <cell r="B522">
            <v>337.98200000000003</v>
          </cell>
        </row>
        <row r="523">
          <cell r="A523">
            <v>313.46699999999998</v>
          </cell>
          <cell r="B523">
            <v>337.98200000000003</v>
          </cell>
        </row>
        <row r="524">
          <cell r="A524">
            <v>313.47300000000001</v>
          </cell>
          <cell r="B524">
            <v>337.99799999999999</v>
          </cell>
        </row>
        <row r="525">
          <cell r="A525">
            <v>313.49700000000001</v>
          </cell>
          <cell r="B525">
            <v>337.99400000000003</v>
          </cell>
        </row>
        <row r="526">
          <cell r="A526">
            <v>313.45699999999999</v>
          </cell>
          <cell r="B526">
            <v>338.07900000000001</v>
          </cell>
        </row>
        <row r="527">
          <cell r="A527">
            <v>313.47500000000002</v>
          </cell>
          <cell r="B527">
            <v>338.108</v>
          </cell>
        </row>
        <row r="528">
          <cell r="A528">
            <v>313.46899999999999</v>
          </cell>
          <cell r="B528">
            <v>338.03199999999998</v>
          </cell>
        </row>
        <row r="529">
          <cell r="A529">
            <v>313.44299999999998</v>
          </cell>
          <cell r="B529">
            <v>337.964</v>
          </cell>
        </row>
        <row r="530">
          <cell r="A530">
            <v>313.476</v>
          </cell>
          <cell r="B530">
            <v>337.99799999999999</v>
          </cell>
        </row>
        <row r="531">
          <cell r="A531">
            <v>313.47000000000003</v>
          </cell>
          <cell r="B531">
            <v>338.16300000000001</v>
          </cell>
        </row>
        <row r="532">
          <cell r="A532">
            <v>313.46499999999997</v>
          </cell>
          <cell r="B532">
            <v>338.10599999999999</v>
          </cell>
        </row>
        <row r="533">
          <cell r="A533">
            <v>313.48099999999999</v>
          </cell>
          <cell r="B533">
            <v>338.02600000000001</v>
          </cell>
        </row>
        <row r="534">
          <cell r="A534">
            <v>313.47199999999998</v>
          </cell>
          <cell r="B534">
            <v>337.95499999999998</v>
          </cell>
        </row>
        <row r="535">
          <cell r="A535">
            <v>313.46899999999999</v>
          </cell>
          <cell r="B535">
            <v>337.97399999999999</v>
          </cell>
        </row>
        <row r="536">
          <cell r="A536">
            <v>313.45600000000002</v>
          </cell>
          <cell r="B536">
            <v>338.14600000000002</v>
          </cell>
        </row>
        <row r="537">
          <cell r="A537">
            <v>313.47300000000001</v>
          </cell>
          <cell r="B537">
            <v>338.09699999999998</v>
          </cell>
        </row>
        <row r="538">
          <cell r="A538">
            <v>313.483</v>
          </cell>
          <cell r="B538">
            <v>338.005</v>
          </cell>
        </row>
        <row r="539">
          <cell r="A539">
            <v>313.46100000000001</v>
          </cell>
          <cell r="B539">
            <v>337.97199999999998</v>
          </cell>
        </row>
        <row r="540">
          <cell r="A540">
            <v>313.47199999999998</v>
          </cell>
          <cell r="B540">
            <v>337.98399999999998</v>
          </cell>
        </row>
        <row r="541">
          <cell r="A541">
            <v>313.483</v>
          </cell>
          <cell r="B541">
            <v>338.01900000000001</v>
          </cell>
        </row>
        <row r="542">
          <cell r="A542">
            <v>313.45499999999998</v>
          </cell>
          <cell r="B542">
            <v>337.97399999999999</v>
          </cell>
        </row>
        <row r="543">
          <cell r="A543">
            <v>313.47699999999998</v>
          </cell>
          <cell r="B543">
            <v>338.09300000000002</v>
          </cell>
        </row>
        <row r="544">
          <cell r="A544">
            <v>313.47899999999998</v>
          </cell>
          <cell r="B544">
            <v>338.10599999999999</v>
          </cell>
        </row>
        <row r="545">
          <cell r="A545">
            <v>313.44499999999999</v>
          </cell>
          <cell r="B545">
            <v>338.108</v>
          </cell>
        </row>
        <row r="546">
          <cell r="A546">
            <v>313.45299999999997</v>
          </cell>
          <cell r="B546">
            <v>338.00299999999999</v>
          </cell>
        </row>
        <row r="547">
          <cell r="A547">
            <v>313.46100000000001</v>
          </cell>
          <cell r="B547">
            <v>337.976</v>
          </cell>
        </row>
        <row r="548">
          <cell r="A548">
            <v>313.48</v>
          </cell>
          <cell r="B548">
            <v>337.98700000000002</v>
          </cell>
        </row>
        <row r="549">
          <cell r="A549">
            <v>313.45299999999997</v>
          </cell>
          <cell r="B549">
            <v>338.14100000000002</v>
          </cell>
        </row>
        <row r="550">
          <cell r="A550">
            <v>313.47300000000001</v>
          </cell>
          <cell r="B550">
            <v>338.08100000000002</v>
          </cell>
        </row>
        <row r="551">
          <cell r="A551">
            <v>313.49200000000002</v>
          </cell>
          <cell r="B551">
            <v>338.113</v>
          </cell>
        </row>
        <row r="552">
          <cell r="A552">
            <v>313.46899999999999</v>
          </cell>
          <cell r="B552">
            <v>338.01499999999999</v>
          </cell>
        </row>
        <row r="553">
          <cell r="A553">
            <v>313.47699999999998</v>
          </cell>
          <cell r="B553">
            <v>337.976</v>
          </cell>
        </row>
        <row r="554">
          <cell r="A554">
            <v>313.47699999999998</v>
          </cell>
          <cell r="B554">
            <v>337.976</v>
          </cell>
        </row>
        <row r="555">
          <cell r="A555">
            <v>313.49700000000001</v>
          </cell>
          <cell r="B555">
            <v>338.101</v>
          </cell>
        </row>
        <row r="556">
          <cell r="A556">
            <v>313.47399999999999</v>
          </cell>
          <cell r="B556">
            <v>337.97500000000002</v>
          </cell>
        </row>
        <row r="557">
          <cell r="A557">
            <v>313.48899999999998</v>
          </cell>
          <cell r="B557">
            <v>338.15600000000001</v>
          </cell>
        </row>
        <row r="558">
          <cell r="A558">
            <v>313.47399999999999</v>
          </cell>
          <cell r="B558">
            <v>338.089</v>
          </cell>
        </row>
        <row r="559">
          <cell r="A559">
            <v>313.48099999999999</v>
          </cell>
          <cell r="B559">
            <v>337.988</v>
          </cell>
        </row>
        <row r="560">
          <cell r="A560">
            <v>313.47399999999999</v>
          </cell>
          <cell r="B560">
            <v>337.976</v>
          </cell>
        </row>
        <row r="561">
          <cell r="A561">
            <v>313.47800000000001</v>
          </cell>
          <cell r="B561">
            <v>337.99</v>
          </cell>
        </row>
        <row r="562">
          <cell r="A562">
            <v>313.49700000000001</v>
          </cell>
          <cell r="B562">
            <v>338.14400000000001</v>
          </cell>
        </row>
        <row r="563">
          <cell r="A563">
            <v>313.47399999999999</v>
          </cell>
          <cell r="B563">
            <v>338.11500000000001</v>
          </cell>
        </row>
        <row r="564">
          <cell r="A564">
            <v>313.47800000000001</v>
          </cell>
          <cell r="B564">
            <v>338.08100000000002</v>
          </cell>
        </row>
        <row r="565">
          <cell r="A565">
            <v>313.47800000000001</v>
          </cell>
          <cell r="B565">
            <v>338.024</v>
          </cell>
        </row>
        <row r="566">
          <cell r="A566">
            <v>313.49299999999999</v>
          </cell>
          <cell r="B566">
            <v>337.96</v>
          </cell>
        </row>
        <row r="567">
          <cell r="A567">
            <v>313.47399999999999</v>
          </cell>
          <cell r="B567">
            <v>338.02</v>
          </cell>
        </row>
        <row r="568">
          <cell r="A568">
            <v>313.47800000000001</v>
          </cell>
          <cell r="B568">
            <v>337.96199999999999</v>
          </cell>
        </row>
        <row r="569">
          <cell r="A569">
            <v>313.47399999999999</v>
          </cell>
          <cell r="B569">
            <v>338.21899999999999</v>
          </cell>
        </row>
        <row r="570">
          <cell r="A570">
            <v>313.44600000000003</v>
          </cell>
          <cell r="B570">
            <v>338.08300000000003</v>
          </cell>
        </row>
        <row r="571">
          <cell r="A571">
            <v>313.45400000000001</v>
          </cell>
          <cell r="B571">
            <v>338.11500000000001</v>
          </cell>
        </row>
        <row r="572">
          <cell r="A572">
            <v>313.46199999999999</v>
          </cell>
          <cell r="B572">
            <v>338.00700000000001</v>
          </cell>
        </row>
        <row r="573">
          <cell r="A573">
            <v>313.47399999999999</v>
          </cell>
          <cell r="B573">
            <v>337.97199999999998</v>
          </cell>
        </row>
        <row r="574">
          <cell r="A574">
            <v>313.45</v>
          </cell>
          <cell r="B574">
            <v>337.976</v>
          </cell>
        </row>
        <row r="575">
          <cell r="A575">
            <v>313.47000000000003</v>
          </cell>
          <cell r="B575">
            <v>338.14</v>
          </cell>
        </row>
        <row r="576">
          <cell r="A576">
            <v>313.45400000000001</v>
          </cell>
          <cell r="B576">
            <v>338.08499999999998</v>
          </cell>
        </row>
        <row r="577">
          <cell r="A577">
            <v>313.45400000000001</v>
          </cell>
          <cell r="B577">
            <v>338.09699999999998</v>
          </cell>
        </row>
        <row r="578">
          <cell r="A578">
            <v>313.44600000000003</v>
          </cell>
          <cell r="B578">
            <v>338.01499999999999</v>
          </cell>
        </row>
        <row r="579">
          <cell r="A579">
            <v>313.45</v>
          </cell>
          <cell r="B579">
            <v>337.98899999999998</v>
          </cell>
        </row>
        <row r="580">
          <cell r="A580">
            <v>313.47000000000003</v>
          </cell>
          <cell r="B580">
            <v>338.01499999999999</v>
          </cell>
        </row>
        <row r="581">
          <cell r="A581">
            <v>313.45</v>
          </cell>
          <cell r="B581">
            <v>337.96699999999998</v>
          </cell>
        </row>
        <row r="582">
          <cell r="A582">
            <v>313.46199999999999</v>
          </cell>
          <cell r="B582">
            <v>337.964</v>
          </cell>
        </row>
        <row r="583">
          <cell r="A583">
            <v>313.45</v>
          </cell>
          <cell r="B583">
            <v>338.15</v>
          </cell>
        </row>
        <row r="584">
          <cell r="A584">
            <v>313.47800000000001</v>
          </cell>
          <cell r="B584">
            <v>338.077</v>
          </cell>
        </row>
        <row r="585">
          <cell r="A585">
            <v>313.45</v>
          </cell>
          <cell r="B585">
            <v>338.017</v>
          </cell>
        </row>
        <row r="586">
          <cell r="A586">
            <v>313.46600000000001</v>
          </cell>
          <cell r="B586">
            <v>337.98599999999999</v>
          </cell>
        </row>
        <row r="587">
          <cell r="A587">
            <v>313.46199999999999</v>
          </cell>
          <cell r="B587">
            <v>338.08499999999998</v>
          </cell>
        </row>
        <row r="588">
          <cell r="A588">
            <v>313.44200000000001</v>
          </cell>
          <cell r="B588">
            <v>338.09500000000003</v>
          </cell>
        </row>
        <row r="589">
          <cell r="A589">
            <v>313.459</v>
          </cell>
          <cell r="B589">
            <v>338.089</v>
          </cell>
        </row>
        <row r="590">
          <cell r="A590">
            <v>313.44200000000001</v>
          </cell>
          <cell r="B590">
            <v>338.02100000000002</v>
          </cell>
        </row>
        <row r="591">
          <cell r="A591">
            <v>313.46699999999998</v>
          </cell>
          <cell r="B591">
            <v>337.96</v>
          </cell>
        </row>
        <row r="592">
          <cell r="A592">
            <v>313.435</v>
          </cell>
          <cell r="B592">
            <v>337.95600000000002</v>
          </cell>
        </row>
        <row r="593">
          <cell r="A593">
            <v>313.447</v>
          </cell>
          <cell r="B593">
            <v>338.00299999999999</v>
          </cell>
        </row>
        <row r="594">
          <cell r="A594">
            <v>313.46499999999997</v>
          </cell>
          <cell r="B594">
            <v>337.94400000000002</v>
          </cell>
        </row>
        <row r="595">
          <cell r="A595">
            <v>313.43099999999998</v>
          </cell>
          <cell r="B595">
            <v>338.11200000000002</v>
          </cell>
        </row>
        <row r="596">
          <cell r="A596">
            <v>313.44600000000003</v>
          </cell>
          <cell r="B596">
            <v>338.07400000000001</v>
          </cell>
        </row>
        <row r="597">
          <cell r="A597">
            <v>313.46199999999999</v>
          </cell>
          <cell r="B597">
            <v>338.096</v>
          </cell>
        </row>
        <row r="598">
          <cell r="A598">
            <v>313.43700000000001</v>
          </cell>
          <cell r="B598">
            <v>337.98700000000002</v>
          </cell>
        </row>
        <row r="599">
          <cell r="A599">
            <v>313.46199999999999</v>
          </cell>
          <cell r="B599">
            <v>337.95100000000002</v>
          </cell>
        </row>
        <row r="600">
          <cell r="A600">
            <v>313.452</v>
          </cell>
          <cell r="B600">
            <v>337.96600000000001</v>
          </cell>
        </row>
        <row r="601">
          <cell r="A601">
            <v>313.45</v>
          </cell>
          <cell r="B601">
            <v>338.12</v>
          </cell>
        </row>
        <row r="602">
          <cell r="A602">
            <v>313.43700000000001</v>
          </cell>
          <cell r="B602">
            <v>338.06799999999998</v>
          </cell>
        </row>
        <row r="603">
          <cell r="A603">
            <v>313.45</v>
          </cell>
          <cell r="B603">
            <v>338.10500000000002</v>
          </cell>
        </row>
        <row r="604">
          <cell r="A604">
            <v>313.46800000000002</v>
          </cell>
          <cell r="B604">
            <v>338.00099999999998</v>
          </cell>
        </row>
        <row r="605">
          <cell r="A605">
            <v>313.43599999999998</v>
          </cell>
          <cell r="B605">
            <v>337.96600000000001</v>
          </cell>
        </row>
        <row r="606">
          <cell r="A606">
            <v>313.45400000000001</v>
          </cell>
          <cell r="B606">
            <v>337.96199999999999</v>
          </cell>
        </row>
        <row r="607">
          <cell r="A607">
            <v>313.48899999999998</v>
          </cell>
          <cell r="B607">
            <v>337.947</v>
          </cell>
        </row>
        <row r="608">
          <cell r="A608">
            <v>313.43799999999999</v>
          </cell>
          <cell r="B608">
            <v>337.96100000000001</v>
          </cell>
        </row>
        <row r="609">
          <cell r="A609">
            <v>313.45400000000001</v>
          </cell>
          <cell r="B609">
            <v>338.14499999999998</v>
          </cell>
        </row>
        <row r="610">
          <cell r="A610">
            <v>313.47000000000003</v>
          </cell>
          <cell r="B610">
            <v>338.06700000000001</v>
          </cell>
        </row>
        <row r="611">
          <cell r="A611">
            <v>313.435</v>
          </cell>
          <cell r="B611">
            <v>338.07600000000002</v>
          </cell>
        </row>
        <row r="612">
          <cell r="A612">
            <v>313.47000000000003</v>
          </cell>
          <cell r="B612">
            <v>337.95800000000003</v>
          </cell>
        </row>
        <row r="613">
          <cell r="A613">
            <v>313.45400000000001</v>
          </cell>
          <cell r="B613">
            <v>337.95499999999998</v>
          </cell>
        </row>
        <row r="614">
          <cell r="A614">
            <v>313.60199999999998</v>
          </cell>
          <cell r="B614">
            <v>338.13400000000001</v>
          </cell>
        </row>
        <row r="615">
          <cell r="A615">
            <v>313.44200000000001</v>
          </cell>
          <cell r="B615">
            <v>338.084</v>
          </cell>
        </row>
        <row r="616">
          <cell r="A616">
            <v>313.44200000000001</v>
          </cell>
          <cell r="B616">
            <v>338.08300000000003</v>
          </cell>
        </row>
        <row r="617">
          <cell r="A617">
            <v>313.48099999999999</v>
          </cell>
          <cell r="B617">
            <v>337.97899999999998</v>
          </cell>
        </row>
        <row r="618">
          <cell r="A618">
            <v>313.40899999999999</v>
          </cell>
          <cell r="B618">
            <v>337.95400000000001</v>
          </cell>
        </row>
        <row r="619">
          <cell r="A619">
            <v>313.435</v>
          </cell>
          <cell r="B619">
            <v>337.99</v>
          </cell>
        </row>
        <row r="620">
          <cell r="A620">
            <v>313.44499999999999</v>
          </cell>
          <cell r="B620">
            <v>337.959</v>
          </cell>
        </row>
        <row r="621">
          <cell r="A621">
            <v>313.42700000000002</v>
          </cell>
          <cell r="B621">
            <v>337.959</v>
          </cell>
        </row>
        <row r="622">
          <cell r="A622">
            <v>313.44499999999999</v>
          </cell>
          <cell r="B622">
            <v>338.12299999999999</v>
          </cell>
        </row>
        <row r="623">
          <cell r="A623">
            <v>313.45800000000003</v>
          </cell>
          <cell r="B623">
            <v>338.08199999999999</v>
          </cell>
        </row>
        <row r="624">
          <cell r="A624">
            <v>313.435</v>
          </cell>
          <cell r="B624">
            <v>338.01</v>
          </cell>
        </row>
        <row r="625">
          <cell r="A625">
            <v>313.45800000000003</v>
          </cell>
          <cell r="B625">
            <v>337.96</v>
          </cell>
        </row>
        <row r="626">
          <cell r="A626">
            <v>313.46199999999999</v>
          </cell>
          <cell r="B626">
            <v>337.96300000000002</v>
          </cell>
        </row>
        <row r="627">
          <cell r="A627">
            <v>313.42700000000002</v>
          </cell>
          <cell r="B627">
            <v>338.13200000000001</v>
          </cell>
        </row>
        <row r="628">
          <cell r="A628">
            <v>313.447</v>
          </cell>
          <cell r="B628">
            <v>338.072</v>
          </cell>
        </row>
        <row r="629">
          <cell r="A629">
            <v>313.435</v>
          </cell>
          <cell r="B629">
            <v>338.089</v>
          </cell>
        </row>
        <row r="630">
          <cell r="A630">
            <v>313.43</v>
          </cell>
          <cell r="B630">
            <v>337.98599999999999</v>
          </cell>
        </row>
        <row r="631">
          <cell r="A631">
            <v>313.44600000000003</v>
          </cell>
          <cell r="B631">
            <v>337.97500000000002</v>
          </cell>
        </row>
        <row r="632">
          <cell r="A632">
            <v>313.43299999999999</v>
          </cell>
          <cell r="B632">
            <v>338.01</v>
          </cell>
        </row>
        <row r="633">
          <cell r="A633">
            <v>313.45400000000001</v>
          </cell>
          <cell r="B633">
            <v>337.95400000000001</v>
          </cell>
        </row>
        <row r="634">
          <cell r="A634">
            <v>313.42399999999998</v>
          </cell>
          <cell r="B634">
            <v>337.97</v>
          </cell>
        </row>
        <row r="635">
          <cell r="A635">
            <v>313.43099999999998</v>
          </cell>
          <cell r="B635">
            <v>338.14400000000001</v>
          </cell>
        </row>
        <row r="636">
          <cell r="A636">
            <v>313.44799999999998</v>
          </cell>
          <cell r="B636">
            <v>338.06299999999999</v>
          </cell>
        </row>
        <row r="637">
          <cell r="A637">
            <v>313.41500000000002</v>
          </cell>
          <cell r="B637">
            <v>338.10300000000001</v>
          </cell>
        </row>
        <row r="638">
          <cell r="A638">
            <v>313.44200000000001</v>
          </cell>
          <cell r="B638">
            <v>337.97500000000002</v>
          </cell>
        </row>
        <row r="639">
          <cell r="A639">
            <v>313.44600000000003</v>
          </cell>
          <cell r="B639">
            <v>337.97500000000002</v>
          </cell>
        </row>
        <row r="640">
          <cell r="A640">
            <v>313.42399999999998</v>
          </cell>
          <cell r="B640">
            <v>338.13</v>
          </cell>
        </row>
        <row r="641">
          <cell r="A641">
            <v>313.44200000000001</v>
          </cell>
          <cell r="B641">
            <v>338.10399999999998</v>
          </cell>
        </row>
        <row r="642">
          <cell r="A642">
            <v>313.435</v>
          </cell>
          <cell r="B642">
            <v>338.20299999999997</v>
          </cell>
        </row>
        <row r="643">
          <cell r="A643">
            <v>337.423</v>
          </cell>
          <cell r="B643">
            <v>338.02499999999998</v>
          </cell>
        </row>
        <row r="644">
          <cell r="A644">
            <v>337.9</v>
          </cell>
          <cell r="B644">
            <v>337.96600000000001</v>
          </cell>
        </row>
        <row r="645">
          <cell r="A645">
            <v>308.62</v>
          </cell>
          <cell r="B645">
            <v>337.98200000000003</v>
          </cell>
        </row>
        <row r="646">
          <cell r="A646">
            <v>308.596</v>
          </cell>
          <cell r="B646">
            <v>337.96899999999999</v>
          </cell>
        </row>
        <row r="647">
          <cell r="A647">
            <v>308.54599999999999</v>
          </cell>
          <cell r="B647">
            <v>337.99099999999999</v>
          </cell>
        </row>
        <row r="648">
          <cell r="A648">
            <v>333.13</v>
          </cell>
          <cell r="B648">
            <v>338.13099999999997</v>
          </cell>
        </row>
        <row r="649">
          <cell r="A649">
            <v>332.98500000000001</v>
          </cell>
          <cell r="B649">
            <v>338.11</v>
          </cell>
        </row>
        <row r="650">
          <cell r="A650">
            <v>332.96699999999998</v>
          </cell>
          <cell r="B650">
            <v>337.97500000000002</v>
          </cell>
        </row>
        <row r="651">
          <cell r="A651">
            <v>332.95699999999999</v>
          </cell>
          <cell r="B651">
            <v>337.964</v>
          </cell>
        </row>
        <row r="652">
          <cell r="A652">
            <v>332.13299999999998</v>
          </cell>
          <cell r="B652">
            <v>337.97800000000001</v>
          </cell>
        </row>
        <row r="653">
          <cell r="A653">
            <v>311.35899999999998</v>
          </cell>
          <cell r="B653">
            <v>338.13099999999997</v>
          </cell>
        </row>
        <row r="654">
          <cell r="A654">
            <v>333.471</v>
          </cell>
          <cell r="B654">
            <v>337.65499999999997</v>
          </cell>
        </row>
        <row r="655">
          <cell r="A655">
            <v>333.53500000000003</v>
          </cell>
          <cell r="B655">
            <v>336.32499999999999</v>
          </cell>
        </row>
        <row r="656">
          <cell r="A656">
            <v>333.536</v>
          </cell>
          <cell r="B656">
            <v>318.51100000000002</v>
          </cell>
        </row>
        <row r="657">
          <cell r="A657">
            <v>333.55099999999999</v>
          </cell>
          <cell r="B657">
            <v>318.49799999999999</v>
          </cell>
        </row>
        <row r="658">
          <cell r="A658">
            <v>345.07499999999999</v>
          </cell>
          <cell r="B658">
            <v>318.702</v>
          </cell>
        </row>
        <row r="659">
          <cell r="A659">
            <v>344.17500000000001</v>
          </cell>
          <cell r="B659">
            <v>318.67500000000001</v>
          </cell>
        </row>
        <row r="660">
          <cell r="A660">
            <v>305.60199999999998</v>
          </cell>
          <cell r="B660">
            <v>318.67099999999999</v>
          </cell>
        </row>
        <row r="661">
          <cell r="A661">
            <v>305.59699999999998</v>
          </cell>
          <cell r="B661">
            <v>319.36399999999998</v>
          </cell>
        </row>
        <row r="662">
          <cell r="A662">
            <v>305.601</v>
          </cell>
          <cell r="B662">
            <v>319.28800000000001</v>
          </cell>
        </row>
        <row r="663">
          <cell r="A663">
            <v>307.27</v>
          </cell>
          <cell r="B663">
            <v>319.31</v>
          </cell>
        </row>
        <row r="664">
          <cell r="A664">
            <v>320.74400000000003</v>
          </cell>
          <cell r="B664">
            <v>322.67599999999999</v>
          </cell>
        </row>
        <row r="665">
          <cell r="A665">
            <v>317.72800000000001</v>
          </cell>
          <cell r="B665">
            <v>336.41</v>
          </cell>
        </row>
        <row r="666">
          <cell r="A666">
            <v>302.05099999999999</v>
          </cell>
          <cell r="B666">
            <v>370.39600000000002</v>
          </cell>
        </row>
        <row r="667">
          <cell r="A667">
            <v>316.29700000000003</v>
          </cell>
          <cell r="B667">
            <v>363.97899999999998</v>
          </cell>
        </row>
        <row r="668">
          <cell r="A668">
            <v>321.34500000000003</v>
          </cell>
          <cell r="B668">
            <v>345.67399999999998</v>
          </cell>
        </row>
        <row r="669">
          <cell r="A669">
            <v>367.95699999999999</v>
          </cell>
          <cell r="B669">
            <v>322.15600000000001</v>
          </cell>
        </row>
        <row r="670">
          <cell r="A670">
            <v>360.66800000000001</v>
          </cell>
          <cell r="B670">
            <v>321.85300000000001</v>
          </cell>
        </row>
        <row r="671">
          <cell r="A671">
            <v>358.34800000000001</v>
          </cell>
          <cell r="B671">
            <v>327.35199999999998</v>
          </cell>
        </row>
        <row r="672">
          <cell r="A672">
            <v>358.32</v>
          </cell>
          <cell r="B672">
            <v>322.37299999999999</v>
          </cell>
        </row>
        <row r="673">
          <cell r="A673">
            <v>358.32400000000001</v>
          </cell>
          <cell r="B673">
            <v>322.536</v>
          </cell>
        </row>
        <row r="674">
          <cell r="A674">
            <v>358.32799999999997</v>
          </cell>
          <cell r="B674">
            <v>321.80799999999999</v>
          </cell>
        </row>
        <row r="675">
          <cell r="A675">
            <v>337.67500000000001</v>
          </cell>
          <cell r="B675">
            <v>321.82900000000001</v>
          </cell>
        </row>
        <row r="676">
          <cell r="A676">
            <v>337.65499999999997</v>
          </cell>
          <cell r="B676">
            <v>321.67099999999999</v>
          </cell>
        </row>
        <row r="677">
          <cell r="A677">
            <v>337.66300000000001</v>
          </cell>
          <cell r="B677">
            <v>321.66199999999998</v>
          </cell>
        </row>
        <row r="678">
          <cell r="A678">
            <v>337.62900000000002</v>
          </cell>
          <cell r="B678">
            <v>321.714</v>
          </cell>
        </row>
        <row r="679">
          <cell r="A679">
            <v>337.63299999999998</v>
          </cell>
          <cell r="B679">
            <v>321.67200000000003</v>
          </cell>
        </row>
        <row r="680">
          <cell r="A680">
            <v>334.96899999999999</v>
          </cell>
          <cell r="B680">
            <v>321.67899999999997</v>
          </cell>
        </row>
        <row r="681">
          <cell r="A681">
            <v>335.14800000000002</v>
          </cell>
          <cell r="B681">
            <v>321.83600000000001</v>
          </cell>
        </row>
        <row r="682">
          <cell r="A682">
            <v>335.15600000000001</v>
          </cell>
          <cell r="B682">
            <v>321.78800000000001</v>
          </cell>
        </row>
        <row r="683">
          <cell r="A683">
            <v>335.17200000000003</v>
          </cell>
          <cell r="B683">
            <v>321.762</v>
          </cell>
        </row>
        <row r="684">
          <cell r="A684">
            <v>335.24200000000002</v>
          </cell>
          <cell r="B684">
            <v>321.67099999999999</v>
          </cell>
        </row>
        <row r="685">
          <cell r="A685">
            <v>334.84399999999999</v>
          </cell>
          <cell r="B685">
            <v>321.69200000000001</v>
          </cell>
        </row>
        <row r="686">
          <cell r="A686">
            <v>334.94099999999997</v>
          </cell>
          <cell r="B686">
            <v>321.83100000000002</v>
          </cell>
        </row>
        <row r="687">
          <cell r="A687">
            <v>335.01600000000002</v>
          </cell>
          <cell r="B687">
            <v>321.79700000000003</v>
          </cell>
        </row>
        <row r="688">
          <cell r="A688">
            <v>335.113</v>
          </cell>
          <cell r="B688">
            <v>321.80399999999997</v>
          </cell>
        </row>
        <row r="689">
          <cell r="A689">
            <v>351.08199999999999</v>
          </cell>
          <cell r="B689">
            <v>321.7</v>
          </cell>
        </row>
        <row r="690">
          <cell r="A690">
            <v>361.55099999999999</v>
          </cell>
          <cell r="B690">
            <v>321.68299999999999</v>
          </cell>
        </row>
        <row r="691">
          <cell r="A691">
            <v>371.24200000000002</v>
          </cell>
          <cell r="B691">
            <v>321.714</v>
          </cell>
        </row>
        <row r="692">
          <cell r="A692">
            <v>363.66500000000002</v>
          </cell>
          <cell r="B692">
            <v>321.64400000000001</v>
          </cell>
        </row>
        <row r="693">
          <cell r="A693">
            <v>344.20499999999998</v>
          </cell>
          <cell r="B693">
            <v>321.65499999999997</v>
          </cell>
        </row>
        <row r="694">
          <cell r="A694">
            <v>344.17899999999997</v>
          </cell>
          <cell r="B694">
            <v>321.77999999999997</v>
          </cell>
        </row>
        <row r="695">
          <cell r="A695">
            <v>344.197</v>
          </cell>
          <cell r="B695">
            <v>321.78300000000002</v>
          </cell>
        </row>
        <row r="696">
          <cell r="A696">
            <v>344.524</v>
          </cell>
          <cell r="B696">
            <v>321.60899999999998</v>
          </cell>
        </row>
        <row r="697">
          <cell r="A697">
            <v>344.762</v>
          </cell>
          <cell r="B697">
            <v>321.654</v>
          </cell>
        </row>
        <row r="698">
          <cell r="A698">
            <v>344.78199999999998</v>
          </cell>
          <cell r="B698">
            <v>321.678</v>
          </cell>
        </row>
        <row r="699">
          <cell r="A699">
            <v>344.75099999999998</v>
          </cell>
          <cell r="B699">
            <v>321.84500000000003</v>
          </cell>
        </row>
        <row r="700">
          <cell r="A700">
            <v>344.77699999999999</v>
          </cell>
          <cell r="B700">
            <v>321.78699999999998</v>
          </cell>
        </row>
        <row r="701">
          <cell r="A701">
            <v>344.774</v>
          </cell>
          <cell r="B701">
            <v>321.76</v>
          </cell>
        </row>
        <row r="702">
          <cell r="A702">
            <v>344.74700000000001</v>
          </cell>
          <cell r="B702">
            <v>321.666</v>
          </cell>
        </row>
        <row r="703">
          <cell r="A703">
            <v>344.70800000000003</v>
          </cell>
          <cell r="B703">
            <v>321.67</v>
          </cell>
        </row>
        <row r="704">
          <cell r="A704">
            <v>344.71300000000002</v>
          </cell>
          <cell r="B704">
            <v>322.459</v>
          </cell>
        </row>
        <row r="705">
          <cell r="A705">
            <v>344.673</v>
          </cell>
          <cell r="B705">
            <v>322.428</v>
          </cell>
        </row>
        <row r="706">
          <cell r="A706">
            <v>344.73200000000003</v>
          </cell>
          <cell r="B706">
            <v>322.48899999999998</v>
          </cell>
        </row>
        <row r="707">
          <cell r="A707">
            <v>344.69200000000001</v>
          </cell>
          <cell r="B707">
            <v>322.476</v>
          </cell>
        </row>
        <row r="708">
          <cell r="A708">
            <v>344.66199999999998</v>
          </cell>
          <cell r="B708">
            <v>322.63200000000001</v>
          </cell>
        </row>
        <row r="709">
          <cell r="A709">
            <v>344.67</v>
          </cell>
          <cell r="B709">
            <v>322.33199999999999</v>
          </cell>
        </row>
        <row r="710">
          <cell r="A710">
            <v>344.709</v>
          </cell>
          <cell r="B710">
            <v>322.33499999999998</v>
          </cell>
        </row>
        <row r="711">
          <cell r="A711">
            <v>344.97800000000001</v>
          </cell>
          <cell r="B711">
            <v>322.49700000000001</v>
          </cell>
        </row>
        <row r="712">
          <cell r="A712">
            <v>345.00599999999997</v>
          </cell>
          <cell r="B712">
            <v>322.44400000000002</v>
          </cell>
        </row>
        <row r="713">
          <cell r="A713">
            <v>344.99700000000001</v>
          </cell>
          <cell r="B713">
            <v>322.471</v>
          </cell>
        </row>
        <row r="714">
          <cell r="A714">
            <v>346.11900000000003</v>
          </cell>
          <cell r="B714">
            <v>322.36599999999999</v>
          </cell>
        </row>
        <row r="715">
          <cell r="A715">
            <v>325.56299999999999</v>
          </cell>
          <cell r="B715">
            <v>322.33100000000002</v>
          </cell>
        </row>
        <row r="716">
          <cell r="A716">
            <v>324.80399999999997</v>
          </cell>
          <cell r="B716">
            <v>322.327</v>
          </cell>
        </row>
        <row r="717">
          <cell r="A717">
            <v>324.774</v>
          </cell>
          <cell r="B717">
            <v>322.29599999999999</v>
          </cell>
        </row>
        <row r="718">
          <cell r="A718">
            <v>324.791</v>
          </cell>
          <cell r="B718">
            <v>322.327</v>
          </cell>
        </row>
        <row r="719">
          <cell r="A719">
            <v>324.75900000000001</v>
          </cell>
          <cell r="B719">
            <v>322.495</v>
          </cell>
        </row>
        <row r="720">
          <cell r="A720">
            <v>324.78500000000003</v>
          </cell>
          <cell r="B720">
            <v>322.44400000000002</v>
          </cell>
        </row>
        <row r="721">
          <cell r="A721">
            <v>324.78199999999998</v>
          </cell>
          <cell r="B721">
            <v>322.36200000000002</v>
          </cell>
        </row>
        <row r="722">
          <cell r="A722">
            <v>324.77100000000002</v>
          </cell>
          <cell r="B722">
            <v>322.30700000000002</v>
          </cell>
        </row>
        <row r="723">
          <cell r="A723">
            <v>324.74599999999998</v>
          </cell>
          <cell r="B723">
            <v>322.315</v>
          </cell>
        </row>
        <row r="724">
          <cell r="A724">
            <v>324.78699999999998</v>
          </cell>
          <cell r="B724">
            <v>322.50900000000001</v>
          </cell>
        </row>
        <row r="725">
          <cell r="A725">
            <v>324.75099999999998</v>
          </cell>
          <cell r="B725">
            <v>322.42500000000001</v>
          </cell>
        </row>
        <row r="726">
          <cell r="A726">
            <v>324.76799999999997</v>
          </cell>
          <cell r="B726">
            <v>322.28800000000001</v>
          </cell>
        </row>
        <row r="727">
          <cell r="A727">
            <v>324.76299999999998</v>
          </cell>
          <cell r="B727">
            <v>322.33499999999998</v>
          </cell>
        </row>
        <row r="728">
          <cell r="A728">
            <v>324.74900000000002</v>
          </cell>
          <cell r="B728">
            <v>322.33499999999998</v>
          </cell>
        </row>
        <row r="729">
          <cell r="A729">
            <v>324.75200000000001</v>
          </cell>
          <cell r="B729">
            <v>322.62</v>
          </cell>
        </row>
        <row r="730">
          <cell r="A730">
            <v>324.75400000000002</v>
          </cell>
          <cell r="B730">
            <v>322.58499999999998</v>
          </cell>
        </row>
        <row r="731">
          <cell r="A731">
            <v>324.76799999999997</v>
          </cell>
          <cell r="B731">
            <v>322.577</v>
          </cell>
        </row>
        <row r="732">
          <cell r="A732">
            <v>324.74</v>
          </cell>
          <cell r="B732">
            <v>322.74900000000002</v>
          </cell>
        </row>
        <row r="733">
          <cell r="A733">
            <v>324.75900000000001</v>
          </cell>
          <cell r="B733">
            <v>322.68900000000002</v>
          </cell>
        </row>
        <row r="734">
          <cell r="A734">
            <v>324.767</v>
          </cell>
          <cell r="B734">
            <v>322.70699999999999</v>
          </cell>
        </row>
        <row r="735">
          <cell r="A735">
            <v>324.75099999999998</v>
          </cell>
          <cell r="B735">
            <v>322.61200000000002</v>
          </cell>
        </row>
        <row r="736">
          <cell r="A736">
            <v>324.75</v>
          </cell>
          <cell r="B736">
            <v>322.56099999999998</v>
          </cell>
        </row>
        <row r="737">
          <cell r="A737">
            <v>324.75400000000002</v>
          </cell>
          <cell r="B737">
            <v>322.63099999999997</v>
          </cell>
        </row>
        <row r="738">
          <cell r="A738">
            <v>324.774</v>
          </cell>
          <cell r="B738">
            <v>322.67599999999999</v>
          </cell>
        </row>
        <row r="739">
          <cell r="A739">
            <v>324.74799999999999</v>
          </cell>
          <cell r="B739">
            <v>322.697</v>
          </cell>
        </row>
        <row r="740">
          <cell r="A740">
            <v>324.75900000000001</v>
          </cell>
          <cell r="B740">
            <v>322.59899999999999</v>
          </cell>
        </row>
        <row r="741">
          <cell r="A741">
            <v>324.77100000000002</v>
          </cell>
          <cell r="B741">
            <v>322.553</v>
          </cell>
        </row>
        <row r="742">
          <cell r="A742">
            <v>324.74700000000001</v>
          </cell>
          <cell r="B742">
            <v>322.584</v>
          </cell>
        </row>
        <row r="743">
          <cell r="A743">
            <v>324.75200000000001</v>
          </cell>
          <cell r="B743">
            <v>322.59699999999998</v>
          </cell>
        </row>
        <row r="744">
          <cell r="A744">
            <v>324.76299999999998</v>
          </cell>
          <cell r="B744">
            <v>322.54500000000002</v>
          </cell>
        </row>
        <row r="745">
          <cell r="A745">
            <v>324.76400000000001</v>
          </cell>
          <cell r="B745">
            <v>322.67500000000001</v>
          </cell>
        </row>
        <row r="746">
          <cell r="A746">
            <v>324.74700000000001</v>
          </cell>
          <cell r="B746">
            <v>322.66699999999997</v>
          </cell>
        </row>
        <row r="747">
          <cell r="A747">
            <v>324.75599999999997</v>
          </cell>
          <cell r="B747">
            <v>322.69099999999997</v>
          </cell>
        </row>
        <row r="748">
          <cell r="A748">
            <v>324.774</v>
          </cell>
          <cell r="B748">
            <v>322.59699999999998</v>
          </cell>
        </row>
        <row r="749">
          <cell r="A749">
            <v>324.75099999999998</v>
          </cell>
          <cell r="B749">
            <v>322.53899999999999</v>
          </cell>
        </row>
        <row r="750">
          <cell r="A750">
            <v>324.75900000000001</v>
          </cell>
          <cell r="B750">
            <v>322.55700000000002</v>
          </cell>
        </row>
        <row r="751">
          <cell r="A751">
            <v>324.77100000000002</v>
          </cell>
          <cell r="B751">
            <v>322.73099999999999</v>
          </cell>
        </row>
        <row r="752">
          <cell r="A752">
            <v>324.755</v>
          </cell>
          <cell r="B752">
            <v>322.67899999999997</v>
          </cell>
        </row>
        <row r="753">
          <cell r="A753">
            <v>324.76</v>
          </cell>
          <cell r="B753">
            <v>322.57799999999997</v>
          </cell>
        </row>
        <row r="754">
          <cell r="A754">
            <v>324.77499999999998</v>
          </cell>
          <cell r="B754">
            <v>322.54599999999999</v>
          </cell>
        </row>
        <row r="755">
          <cell r="A755">
            <v>324.77499999999998</v>
          </cell>
          <cell r="B755">
            <v>322.59199999999998</v>
          </cell>
        </row>
        <row r="756">
          <cell r="A756">
            <v>324.78300000000002</v>
          </cell>
          <cell r="B756">
            <v>322.55399999999997</v>
          </cell>
        </row>
        <row r="757">
          <cell r="A757">
            <v>324.774</v>
          </cell>
          <cell r="B757">
            <v>322.565</v>
          </cell>
        </row>
        <row r="758">
          <cell r="A758">
            <v>324.779</v>
          </cell>
          <cell r="B758">
            <v>322.70600000000002</v>
          </cell>
        </row>
        <row r="759">
          <cell r="A759">
            <v>324.76799999999997</v>
          </cell>
          <cell r="B759">
            <v>322.685</v>
          </cell>
        </row>
        <row r="760">
          <cell r="A760">
            <v>324.78300000000002</v>
          </cell>
          <cell r="B760">
            <v>322.67899999999997</v>
          </cell>
        </row>
        <row r="761">
          <cell r="A761">
            <v>324.791</v>
          </cell>
          <cell r="B761">
            <v>322.61099999999999</v>
          </cell>
        </row>
        <row r="762">
          <cell r="A762">
            <v>324.77100000000002</v>
          </cell>
          <cell r="B762">
            <v>322.55399999999997</v>
          </cell>
        </row>
        <row r="763">
          <cell r="A763">
            <v>324.77100000000002</v>
          </cell>
          <cell r="B763">
            <v>322.72899999999998</v>
          </cell>
        </row>
        <row r="764">
          <cell r="A764">
            <v>324.77499999999998</v>
          </cell>
          <cell r="B764">
            <v>322.66300000000001</v>
          </cell>
        </row>
        <row r="765">
          <cell r="A765">
            <v>324.79500000000002</v>
          </cell>
          <cell r="B765">
            <v>322.70600000000002</v>
          </cell>
        </row>
        <row r="766">
          <cell r="A766">
            <v>324.77100000000002</v>
          </cell>
          <cell r="B766">
            <v>322.58499999999998</v>
          </cell>
        </row>
        <row r="767">
          <cell r="A767">
            <v>324.779</v>
          </cell>
          <cell r="B767">
            <v>322.54399999999998</v>
          </cell>
        </row>
        <row r="768">
          <cell r="A768">
            <v>324.77300000000002</v>
          </cell>
          <cell r="B768">
            <v>322.56</v>
          </cell>
        </row>
        <row r="769">
          <cell r="A769">
            <v>324.76799999999997</v>
          </cell>
          <cell r="B769">
            <v>322.58499999999998</v>
          </cell>
        </row>
        <row r="770">
          <cell r="A770">
            <v>324.77100000000002</v>
          </cell>
          <cell r="B770">
            <v>322.55399999999997</v>
          </cell>
        </row>
        <row r="771">
          <cell r="A771">
            <v>324.78300000000002</v>
          </cell>
          <cell r="B771">
            <v>322.702</v>
          </cell>
        </row>
        <row r="772">
          <cell r="A772">
            <v>324.79500000000002</v>
          </cell>
          <cell r="B772">
            <v>322.65100000000001</v>
          </cell>
        </row>
        <row r="773">
          <cell r="A773">
            <v>324.77100000000002</v>
          </cell>
          <cell r="B773">
            <v>322.68700000000001</v>
          </cell>
        </row>
        <row r="774">
          <cell r="A774">
            <v>324.77499999999998</v>
          </cell>
          <cell r="B774">
            <v>322.59300000000002</v>
          </cell>
        </row>
        <row r="775">
          <cell r="A775">
            <v>324.78699999999998</v>
          </cell>
          <cell r="B775">
            <v>322.52999999999997</v>
          </cell>
        </row>
        <row r="776">
          <cell r="A776">
            <v>324.947</v>
          </cell>
          <cell r="B776">
            <v>322.57299999999998</v>
          </cell>
        </row>
        <row r="777">
          <cell r="A777">
            <v>324.76799999999997</v>
          </cell>
          <cell r="B777">
            <v>322.71199999999999</v>
          </cell>
        </row>
        <row r="778">
          <cell r="A778">
            <v>324.77800000000002</v>
          </cell>
          <cell r="B778">
            <v>322.66000000000003</v>
          </cell>
        </row>
        <row r="779">
          <cell r="A779">
            <v>324.77600000000001</v>
          </cell>
          <cell r="B779">
            <v>322.60399999999998</v>
          </cell>
        </row>
        <row r="780">
          <cell r="A780">
            <v>324.774</v>
          </cell>
          <cell r="B780">
            <v>322.54599999999999</v>
          </cell>
        </row>
        <row r="781">
          <cell r="A781">
            <v>324.77100000000002</v>
          </cell>
          <cell r="B781">
            <v>322.577</v>
          </cell>
        </row>
        <row r="782">
          <cell r="A782">
            <v>324.77800000000002</v>
          </cell>
          <cell r="B782">
            <v>322.58100000000002</v>
          </cell>
        </row>
        <row r="783">
          <cell r="A783">
            <v>324.798</v>
          </cell>
          <cell r="B783">
            <v>322.56700000000001</v>
          </cell>
        </row>
        <row r="784">
          <cell r="A784">
            <v>324.77800000000002</v>
          </cell>
          <cell r="B784">
            <v>322.99099999999999</v>
          </cell>
        </row>
        <row r="785">
          <cell r="A785">
            <v>324.774</v>
          </cell>
          <cell r="B785">
            <v>322.96100000000001</v>
          </cell>
        </row>
        <row r="786">
          <cell r="A786">
            <v>324.786</v>
          </cell>
          <cell r="B786">
            <v>322.976</v>
          </cell>
        </row>
        <row r="787">
          <cell r="A787">
            <v>324.79300000000001</v>
          </cell>
          <cell r="B787">
            <v>322.87299999999999</v>
          </cell>
        </row>
        <row r="788">
          <cell r="A788">
            <v>324.774</v>
          </cell>
          <cell r="B788">
            <v>322.827</v>
          </cell>
        </row>
        <row r="789">
          <cell r="A789">
            <v>324.78199999999998</v>
          </cell>
          <cell r="B789">
            <v>322.846</v>
          </cell>
        </row>
        <row r="790">
          <cell r="A790">
            <v>324.78300000000002</v>
          </cell>
          <cell r="B790">
            <v>322.99599999999998</v>
          </cell>
        </row>
        <row r="791">
          <cell r="A791">
            <v>324.75900000000001</v>
          </cell>
          <cell r="B791">
            <v>322.94799999999998</v>
          </cell>
        </row>
        <row r="792">
          <cell r="A792">
            <v>324.75900000000001</v>
          </cell>
          <cell r="B792">
            <v>322.964</v>
          </cell>
        </row>
        <row r="793">
          <cell r="A793">
            <v>324.77100000000002</v>
          </cell>
          <cell r="B793">
            <v>322.875</v>
          </cell>
        </row>
        <row r="794">
          <cell r="A794">
            <v>324.78199999999998</v>
          </cell>
          <cell r="B794">
            <v>322.83100000000002</v>
          </cell>
        </row>
        <row r="795">
          <cell r="A795">
            <v>324.75900000000001</v>
          </cell>
          <cell r="B795">
            <v>322.86700000000002</v>
          </cell>
        </row>
        <row r="796">
          <cell r="A796">
            <v>324.755</v>
          </cell>
          <cell r="B796">
            <v>322.97000000000003</v>
          </cell>
        </row>
        <row r="797">
          <cell r="A797">
            <v>324.77800000000002</v>
          </cell>
          <cell r="B797">
            <v>322.85399999999998</v>
          </cell>
        </row>
        <row r="798">
          <cell r="A798">
            <v>324.75900000000001</v>
          </cell>
          <cell r="B798">
            <v>322.98700000000002</v>
          </cell>
        </row>
        <row r="799">
          <cell r="A799">
            <v>324.76</v>
          </cell>
          <cell r="B799">
            <v>322.91699999999997</v>
          </cell>
        </row>
        <row r="800">
          <cell r="A800">
            <v>324.77800000000002</v>
          </cell>
          <cell r="B800">
            <v>322.93799999999999</v>
          </cell>
        </row>
        <row r="801">
          <cell r="A801">
            <v>324.75900000000001</v>
          </cell>
          <cell r="B801">
            <v>322.858</v>
          </cell>
        </row>
        <row r="802">
          <cell r="A802">
            <v>324.75900000000001</v>
          </cell>
          <cell r="B802">
            <v>322.71100000000001</v>
          </cell>
        </row>
        <row r="803">
          <cell r="A803">
            <v>324.77</v>
          </cell>
          <cell r="B803">
            <v>322.839</v>
          </cell>
        </row>
        <row r="804">
          <cell r="A804">
            <v>324.78199999999998</v>
          </cell>
          <cell r="B804">
            <v>322.86</v>
          </cell>
        </row>
        <row r="805">
          <cell r="A805">
            <v>324.75700000000001</v>
          </cell>
          <cell r="B805">
            <v>322.84699999999998</v>
          </cell>
        </row>
        <row r="806">
          <cell r="A806">
            <v>324.767</v>
          </cell>
          <cell r="B806">
            <v>322.76600000000002</v>
          </cell>
        </row>
        <row r="807">
          <cell r="A807">
            <v>324.41199999999998</v>
          </cell>
          <cell r="B807">
            <v>322.72199999999998</v>
          </cell>
        </row>
        <row r="808">
          <cell r="A808">
            <v>324.392</v>
          </cell>
          <cell r="B808">
            <v>322.733</v>
          </cell>
        </row>
        <row r="809">
          <cell r="A809">
            <v>324.39600000000002</v>
          </cell>
          <cell r="B809">
            <v>322.76100000000002</v>
          </cell>
        </row>
        <row r="810">
          <cell r="A810">
            <v>324.40699999999998</v>
          </cell>
          <cell r="B810">
            <v>322.73599999999999</v>
          </cell>
        </row>
        <row r="811">
          <cell r="A811">
            <v>324.39499999999998</v>
          </cell>
          <cell r="B811">
            <v>322.88600000000002</v>
          </cell>
        </row>
        <row r="812">
          <cell r="A812">
            <v>324.392</v>
          </cell>
          <cell r="B812">
            <v>322.85700000000003</v>
          </cell>
        </row>
        <row r="813">
          <cell r="A813">
            <v>324.39299999999997</v>
          </cell>
          <cell r="B813">
            <v>322.87299999999999</v>
          </cell>
        </row>
        <row r="814">
          <cell r="A814">
            <v>324.41899999999998</v>
          </cell>
          <cell r="B814">
            <v>322.76</v>
          </cell>
        </row>
        <row r="815">
          <cell r="A815">
            <v>324.38499999999999</v>
          </cell>
          <cell r="B815">
            <v>322.71699999999998</v>
          </cell>
        </row>
        <row r="816">
          <cell r="A816">
            <v>324.39600000000002</v>
          </cell>
          <cell r="B816">
            <v>322.72500000000002</v>
          </cell>
        </row>
        <row r="817">
          <cell r="A817">
            <v>324.41199999999998</v>
          </cell>
          <cell r="B817">
            <v>322.87700000000001</v>
          </cell>
        </row>
        <row r="818">
          <cell r="A818">
            <v>324.38799999999998</v>
          </cell>
          <cell r="B818">
            <v>322.83</v>
          </cell>
        </row>
        <row r="819">
          <cell r="A819">
            <v>324.39299999999997</v>
          </cell>
          <cell r="B819">
            <v>322.86099999999999</v>
          </cell>
        </row>
        <row r="820">
          <cell r="A820">
            <v>324.40699999999998</v>
          </cell>
          <cell r="B820">
            <v>322.75599999999997</v>
          </cell>
        </row>
        <row r="821">
          <cell r="A821">
            <v>311.41300000000001</v>
          </cell>
          <cell r="B821">
            <v>322.70100000000002</v>
          </cell>
        </row>
        <row r="822">
          <cell r="A822">
            <v>311.40300000000002</v>
          </cell>
          <cell r="B822">
            <v>322.71600000000001</v>
          </cell>
        </row>
        <row r="823">
          <cell r="A823">
            <v>311.40699999999998</v>
          </cell>
          <cell r="B823">
            <v>322.75599999999997</v>
          </cell>
        </row>
        <row r="824">
          <cell r="A824">
            <v>311.42700000000002</v>
          </cell>
          <cell r="B824">
            <v>322.70100000000002</v>
          </cell>
        </row>
        <row r="825">
          <cell r="A825">
            <v>311.40800000000002</v>
          </cell>
          <cell r="B825">
            <v>322.74400000000003</v>
          </cell>
        </row>
        <row r="826">
          <cell r="A826">
            <v>311.411</v>
          </cell>
          <cell r="B826">
            <v>322.89999999999998</v>
          </cell>
        </row>
        <row r="827">
          <cell r="A827">
            <v>311.42500000000001</v>
          </cell>
          <cell r="B827">
            <v>322.82600000000002</v>
          </cell>
        </row>
        <row r="828">
          <cell r="A828">
            <v>311.411</v>
          </cell>
          <cell r="B828">
            <v>322.85700000000003</v>
          </cell>
        </row>
        <row r="829">
          <cell r="A829">
            <v>311.41399999999999</v>
          </cell>
          <cell r="B829">
            <v>322.77100000000002</v>
          </cell>
        </row>
        <row r="830">
          <cell r="A830">
            <v>311.41500000000002</v>
          </cell>
          <cell r="B830">
            <v>322.70499999999998</v>
          </cell>
        </row>
        <row r="831">
          <cell r="A831">
            <v>311.37200000000001</v>
          </cell>
          <cell r="B831">
            <v>322.73200000000003</v>
          </cell>
        </row>
        <row r="832">
          <cell r="A832">
            <v>311.267</v>
          </cell>
          <cell r="B832">
            <v>322.88900000000001</v>
          </cell>
        </row>
        <row r="833">
          <cell r="A833">
            <v>311.27600000000001</v>
          </cell>
          <cell r="B833">
            <v>322.85000000000002</v>
          </cell>
        </row>
        <row r="834">
          <cell r="A834">
            <v>311.255</v>
          </cell>
          <cell r="B834">
            <v>322.846</v>
          </cell>
        </row>
        <row r="835">
          <cell r="A835">
            <v>311.23099999999999</v>
          </cell>
          <cell r="B835">
            <v>322.79500000000002</v>
          </cell>
        </row>
        <row r="836">
          <cell r="A836">
            <v>311.22899999999998</v>
          </cell>
          <cell r="B836">
            <v>322.71699999999998</v>
          </cell>
        </row>
        <row r="837">
          <cell r="A837">
            <v>311.24700000000001</v>
          </cell>
          <cell r="B837">
            <v>322.72899999999998</v>
          </cell>
        </row>
        <row r="838">
          <cell r="A838">
            <v>311.26</v>
          </cell>
          <cell r="B838">
            <v>322.78300000000002</v>
          </cell>
        </row>
        <row r="839">
          <cell r="A839">
            <v>311.23500000000001</v>
          </cell>
          <cell r="B839">
            <v>322.709</v>
          </cell>
        </row>
        <row r="840">
          <cell r="A840">
            <v>311.24599999999998</v>
          </cell>
          <cell r="B840">
            <v>322.72899999999998</v>
          </cell>
        </row>
        <row r="841">
          <cell r="A841">
            <v>311.255</v>
          </cell>
          <cell r="B841">
            <v>322.88499999999999</v>
          </cell>
        </row>
        <row r="842">
          <cell r="A842">
            <v>311.238</v>
          </cell>
          <cell r="B842">
            <v>322.846</v>
          </cell>
        </row>
        <row r="843">
          <cell r="A843">
            <v>311.23899999999998</v>
          </cell>
          <cell r="B843">
            <v>322.85700000000003</v>
          </cell>
        </row>
        <row r="844">
          <cell r="A844">
            <v>311.25400000000002</v>
          </cell>
          <cell r="B844">
            <v>322.73599999999999</v>
          </cell>
        </row>
        <row r="845">
          <cell r="A845">
            <v>311.23500000000001</v>
          </cell>
          <cell r="B845">
            <v>322.67899999999997</v>
          </cell>
        </row>
        <row r="846">
          <cell r="A846">
            <v>311.19499999999999</v>
          </cell>
          <cell r="B846">
            <v>322.702</v>
          </cell>
        </row>
        <row r="847">
          <cell r="A847">
            <v>311.19600000000003</v>
          </cell>
          <cell r="B847">
            <v>322.86399999999998</v>
          </cell>
        </row>
        <row r="848">
          <cell r="A848">
            <v>311.22300000000001</v>
          </cell>
          <cell r="B848">
            <v>322.81200000000001</v>
          </cell>
        </row>
        <row r="849">
          <cell r="A849">
            <v>311.185</v>
          </cell>
          <cell r="B849">
            <v>322.75099999999998</v>
          </cell>
        </row>
        <row r="850">
          <cell r="A850">
            <v>311.19400000000002</v>
          </cell>
          <cell r="B850">
            <v>322.67500000000001</v>
          </cell>
        </row>
        <row r="851">
          <cell r="A851">
            <v>311.20400000000001</v>
          </cell>
          <cell r="B851">
            <v>322.7</v>
          </cell>
        </row>
        <row r="852">
          <cell r="A852">
            <v>311.18900000000002</v>
          </cell>
          <cell r="B852">
            <v>322.72199999999998</v>
          </cell>
        </row>
        <row r="853">
          <cell r="A853">
            <v>311.18799999999999</v>
          </cell>
          <cell r="B853">
            <v>322.68799999999999</v>
          </cell>
        </row>
        <row r="854">
          <cell r="A854">
            <v>311.20800000000003</v>
          </cell>
          <cell r="B854">
            <v>322.86200000000002</v>
          </cell>
        </row>
        <row r="855">
          <cell r="A855">
            <v>311.17599999999999</v>
          </cell>
          <cell r="B855">
            <v>322.78899999999999</v>
          </cell>
        </row>
        <row r="856">
          <cell r="A856">
            <v>311.20400000000001</v>
          </cell>
          <cell r="B856">
            <v>322.82299999999998</v>
          </cell>
        </row>
        <row r="857">
          <cell r="A857">
            <v>311.22800000000001</v>
          </cell>
          <cell r="B857">
            <v>322.73099999999999</v>
          </cell>
        </row>
        <row r="858">
          <cell r="A858">
            <v>311.22300000000001</v>
          </cell>
          <cell r="B858">
            <v>322.67099999999999</v>
          </cell>
        </row>
        <row r="859">
          <cell r="A859">
            <v>311.185</v>
          </cell>
          <cell r="B859">
            <v>322.7</v>
          </cell>
        </row>
        <row r="860">
          <cell r="A860">
            <v>311.19499999999999</v>
          </cell>
          <cell r="B860">
            <v>322.68700000000001</v>
          </cell>
        </row>
        <row r="861">
          <cell r="A861">
            <v>311.20400000000001</v>
          </cell>
          <cell r="B861">
            <v>322.69600000000003</v>
          </cell>
        </row>
        <row r="862">
          <cell r="A862">
            <v>311.2</v>
          </cell>
          <cell r="B862">
            <v>322.60399999999998</v>
          </cell>
        </row>
        <row r="863">
          <cell r="A863">
            <v>311.19200000000001</v>
          </cell>
          <cell r="B863">
            <v>322.56900000000002</v>
          </cell>
        </row>
        <row r="864">
          <cell r="A864">
            <v>311.22000000000003</v>
          </cell>
          <cell r="B864">
            <v>322.565</v>
          </cell>
        </row>
        <row r="865">
          <cell r="A865">
            <v>311.185</v>
          </cell>
          <cell r="B865">
            <v>322.61799999999999</v>
          </cell>
        </row>
        <row r="866">
          <cell r="A866">
            <v>311.202</v>
          </cell>
          <cell r="B866">
            <v>322.565</v>
          </cell>
        </row>
        <row r="867">
          <cell r="A867">
            <v>311.18799999999999</v>
          </cell>
          <cell r="B867">
            <v>322.56799999999998</v>
          </cell>
        </row>
        <row r="868">
          <cell r="A868">
            <v>311.20800000000003</v>
          </cell>
          <cell r="B868">
            <v>322.733</v>
          </cell>
        </row>
        <row r="869">
          <cell r="A869">
            <v>311.18099999999998</v>
          </cell>
          <cell r="B869">
            <v>322.68700000000001</v>
          </cell>
        </row>
        <row r="870">
          <cell r="A870">
            <v>311.18599999999998</v>
          </cell>
          <cell r="B870">
            <v>322.608</v>
          </cell>
        </row>
        <row r="871">
          <cell r="A871">
            <v>311.2</v>
          </cell>
          <cell r="B871">
            <v>322.55799999999999</v>
          </cell>
        </row>
        <row r="872">
          <cell r="A872">
            <v>311.18799999999999</v>
          </cell>
          <cell r="B872">
            <v>322.57</v>
          </cell>
        </row>
        <row r="873">
          <cell r="A873">
            <v>311.18799999999999</v>
          </cell>
          <cell r="B873">
            <v>322.71300000000002</v>
          </cell>
        </row>
        <row r="874">
          <cell r="A874">
            <v>311.20499999999998</v>
          </cell>
          <cell r="B874">
            <v>322.69400000000002</v>
          </cell>
        </row>
        <row r="875">
          <cell r="A875">
            <v>311.18299999999999</v>
          </cell>
          <cell r="B875">
            <v>322.60700000000003</v>
          </cell>
        </row>
        <row r="876">
          <cell r="A876">
            <v>311.19099999999997</v>
          </cell>
          <cell r="B876">
            <v>322.55399999999997</v>
          </cell>
        </row>
        <row r="877">
          <cell r="A877">
            <v>311.2</v>
          </cell>
          <cell r="B877">
            <v>322.57499999999999</v>
          </cell>
        </row>
        <row r="878">
          <cell r="A878">
            <v>311.31799999999998</v>
          </cell>
          <cell r="B878">
            <v>322.61399999999998</v>
          </cell>
        </row>
        <row r="879">
          <cell r="A879">
            <v>311.19600000000003</v>
          </cell>
          <cell r="B879">
            <v>322.55200000000002</v>
          </cell>
        </row>
        <row r="880">
          <cell r="A880">
            <v>311.20100000000002</v>
          </cell>
          <cell r="B880">
            <v>322.59100000000001</v>
          </cell>
        </row>
        <row r="881">
          <cell r="A881">
            <v>311.18799999999999</v>
          </cell>
          <cell r="B881">
            <v>322.69</v>
          </cell>
        </row>
        <row r="882">
          <cell r="A882">
            <v>311.14299999999997</v>
          </cell>
          <cell r="B882">
            <v>322.71199999999999</v>
          </cell>
        </row>
        <row r="883">
          <cell r="A883">
            <v>311.13400000000001</v>
          </cell>
          <cell r="B883">
            <v>322.60399999999998</v>
          </cell>
        </row>
        <row r="884">
          <cell r="A884">
            <v>311.154</v>
          </cell>
          <cell r="B884">
            <v>322.55500000000001</v>
          </cell>
        </row>
        <row r="885">
          <cell r="A885">
            <v>311.149</v>
          </cell>
          <cell r="B885">
            <v>322.577</v>
          </cell>
        </row>
        <row r="886">
          <cell r="A886">
            <v>311.13799999999998</v>
          </cell>
          <cell r="B886">
            <v>322.553</v>
          </cell>
        </row>
        <row r="887">
          <cell r="A887">
            <v>311.142</v>
          </cell>
          <cell r="B887">
            <v>322.49900000000002</v>
          </cell>
        </row>
        <row r="888">
          <cell r="A888">
            <v>311.16800000000001</v>
          </cell>
          <cell r="B888">
            <v>322.52199999999999</v>
          </cell>
        </row>
        <row r="889">
          <cell r="A889">
            <v>311.13400000000001</v>
          </cell>
          <cell r="B889">
            <v>322.42500000000001</v>
          </cell>
        </row>
        <row r="890">
          <cell r="A890">
            <v>311.14299999999997</v>
          </cell>
          <cell r="B890">
            <v>322.36099999999999</v>
          </cell>
        </row>
        <row r="891">
          <cell r="A891">
            <v>311.149</v>
          </cell>
          <cell r="B891">
            <v>322.38200000000001</v>
          </cell>
        </row>
        <row r="892">
          <cell r="A892">
            <v>311.13900000000001</v>
          </cell>
          <cell r="B892">
            <v>322.37</v>
          </cell>
        </row>
        <row r="893">
          <cell r="A893">
            <v>311.142</v>
          </cell>
          <cell r="B893">
            <v>322.39100000000002</v>
          </cell>
        </row>
        <row r="894">
          <cell r="A894">
            <v>311.15300000000002</v>
          </cell>
          <cell r="B894">
            <v>322.53800000000001</v>
          </cell>
        </row>
        <row r="895">
          <cell r="A895">
            <v>311.161</v>
          </cell>
          <cell r="B895">
            <v>322.50299999999999</v>
          </cell>
        </row>
        <row r="896">
          <cell r="A896">
            <v>311.13299999999998</v>
          </cell>
          <cell r="B896">
            <v>322.51499999999999</v>
          </cell>
        </row>
        <row r="897">
          <cell r="A897">
            <v>311.14600000000002</v>
          </cell>
          <cell r="B897">
            <v>322.43099999999998</v>
          </cell>
        </row>
        <row r="898">
          <cell r="A898">
            <v>311.161</v>
          </cell>
          <cell r="B898">
            <v>322.358</v>
          </cell>
        </row>
        <row r="899">
          <cell r="A899">
            <v>311.14299999999997</v>
          </cell>
          <cell r="B899">
            <v>322.51</v>
          </cell>
        </row>
        <row r="900">
          <cell r="A900">
            <v>311.14600000000002</v>
          </cell>
          <cell r="B900">
            <v>322.50299999999999</v>
          </cell>
        </row>
        <row r="901">
          <cell r="A901">
            <v>311.154</v>
          </cell>
          <cell r="B901">
            <v>322.50700000000001</v>
          </cell>
        </row>
        <row r="902">
          <cell r="A902">
            <v>311.12900000000002</v>
          </cell>
          <cell r="B902">
            <v>322.40899999999999</v>
          </cell>
        </row>
        <row r="903">
          <cell r="A903">
            <v>311.11200000000002</v>
          </cell>
          <cell r="B903">
            <v>322.36700000000002</v>
          </cell>
        </row>
        <row r="904">
          <cell r="A904">
            <v>311.12200000000001</v>
          </cell>
          <cell r="B904">
            <v>322.39699999999999</v>
          </cell>
        </row>
        <row r="905">
          <cell r="A905">
            <v>311.14</v>
          </cell>
          <cell r="B905">
            <v>322.43200000000002</v>
          </cell>
        </row>
        <row r="906">
          <cell r="A906">
            <v>311.11399999999998</v>
          </cell>
          <cell r="B906">
            <v>322.38200000000001</v>
          </cell>
        </row>
        <row r="907">
          <cell r="A907">
            <v>311.12799999999999</v>
          </cell>
          <cell r="B907">
            <v>322.57799999999997</v>
          </cell>
        </row>
        <row r="908">
          <cell r="A908">
            <v>311.13400000000001</v>
          </cell>
          <cell r="B908">
            <v>322.48200000000003</v>
          </cell>
        </row>
        <row r="909">
          <cell r="A909">
            <v>311.12400000000002</v>
          </cell>
          <cell r="B909">
            <v>322.52</v>
          </cell>
        </row>
        <row r="910">
          <cell r="A910">
            <v>311.11799999999999</v>
          </cell>
          <cell r="B910">
            <v>322.42</v>
          </cell>
        </row>
        <row r="911">
          <cell r="A911">
            <v>311.142</v>
          </cell>
          <cell r="B911">
            <v>322.38799999999998</v>
          </cell>
        </row>
        <row r="912">
          <cell r="A912">
            <v>311.13799999999998</v>
          </cell>
          <cell r="B912">
            <v>323.435</v>
          </cell>
        </row>
        <row r="913">
          <cell r="A913">
            <v>311.13299999999998</v>
          </cell>
          <cell r="B913">
            <v>323.262</v>
          </cell>
        </row>
        <row r="914">
          <cell r="A914">
            <v>311.12599999999998</v>
          </cell>
          <cell r="B914">
            <v>323.95100000000002</v>
          </cell>
        </row>
        <row r="915">
          <cell r="A915">
            <v>311.12400000000002</v>
          </cell>
          <cell r="B915">
            <v>323.90499999999997</v>
          </cell>
        </row>
        <row r="916">
          <cell r="A916">
            <v>311.10300000000001</v>
          </cell>
          <cell r="B916">
            <v>323.83300000000003</v>
          </cell>
        </row>
        <row r="917">
          <cell r="A917">
            <v>311.12599999999998</v>
          </cell>
          <cell r="B917">
            <v>323.87299999999999</v>
          </cell>
        </row>
        <row r="918">
          <cell r="A918">
            <v>311.11700000000002</v>
          </cell>
          <cell r="B918">
            <v>323.85399999999998</v>
          </cell>
        </row>
        <row r="919">
          <cell r="A919">
            <v>311.13400000000001</v>
          </cell>
          <cell r="B919">
            <v>323.85399999999998</v>
          </cell>
        </row>
        <row r="920">
          <cell r="A920">
            <v>311.10300000000001</v>
          </cell>
          <cell r="B920">
            <v>323.84100000000001</v>
          </cell>
        </row>
        <row r="921">
          <cell r="A921">
            <v>311.13</v>
          </cell>
          <cell r="B921">
            <v>323.94600000000003</v>
          </cell>
        </row>
        <row r="922">
          <cell r="A922">
            <v>311.12599999999998</v>
          </cell>
          <cell r="B922">
            <v>323.928</v>
          </cell>
        </row>
        <row r="923">
          <cell r="A923">
            <v>311.10399999999998</v>
          </cell>
          <cell r="B923">
            <v>323.90100000000001</v>
          </cell>
        </row>
        <row r="924">
          <cell r="A924">
            <v>311.10700000000003</v>
          </cell>
          <cell r="B924">
            <v>323.85300000000001</v>
          </cell>
        </row>
        <row r="925">
          <cell r="A925">
            <v>311.11799999999999</v>
          </cell>
          <cell r="B925">
            <v>323.85700000000003</v>
          </cell>
        </row>
        <row r="926">
          <cell r="A926">
            <v>311.12200000000001</v>
          </cell>
          <cell r="B926">
            <v>323.89400000000001</v>
          </cell>
        </row>
        <row r="927">
          <cell r="A927">
            <v>311.101</v>
          </cell>
          <cell r="B927">
            <v>323.85399999999998</v>
          </cell>
        </row>
        <row r="928">
          <cell r="A928">
            <v>311.11099999999999</v>
          </cell>
          <cell r="B928">
            <v>324.05599999999998</v>
          </cell>
        </row>
        <row r="929">
          <cell r="A929">
            <v>311.12599999999998</v>
          </cell>
          <cell r="B929">
            <v>324.01</v>
          </cell>
        </row>
        <row r="930">
          <cell r="A930">
            <v>311.12200000000001</v>
          </cell>
          <cell r="B930">
            <v>323.90600000000001</v>
          </cell>
        </row>
        <row r="931">
          <cell r="A931">
            <v>311.12599999999998</v>
          </cell>
          <cell r="B931">
            <v>323.87299999999999</v>
          </cell>
        </row>
        <row r="932">
          <cell r="A932">
            <v>311.13400000000001</v>
          </cell>
          <cell r="B932">
            <v>323.90699999999998</v>
          </cell>
        </row>
        <row r="933">
          <cell r="A933">
            <v>311.12200000000001</v>
          </cell>
          <cell r="B933">
            <v>323.87299999999999</v>
          </cell>
        </row>
        <row r="934">
          <cell r="A934">
            <v>311.11799999999999</v>
          </cell>
          <cell r="B934">
            <v>324.036</v>
          </cell>
        </row>
        <row r="935">
          <cell r="A935">
            <v>311.12599999999998</v>
          </cell>
          <cell r="B935">
            <v>324.01400000000001</v>
          </cell>
        </row>
        <row r="936">
          <cell r="A936">
            <v>311.14600000000002</v>
          </cell>
          <cell r="B936">
            <v>324.024</v>
          </cell>
        </row>
        <row r="937">
          <cell r="A937">
            <v>311.11799999999999</v>
          </cell>
          <cell r="B937">
            <v>323.92399999999998</v>
          </cell>
        </row>
        <row r="938">
          <cell r="A938">
            <v>311.12200000000001</v>
          </cell>
          <cell r="B938">
            <v>323.892</v>
          </cell>
        </row>
        <row r="939">
          <cell r="A939">
            <v>311.13400000000001</v>
          </cell>
          <cell r="B939">
            <v>324.03699999999998</v>
          </cell>
        </row>
        <row r="940">
          <cell r="A940">
            <v>311.13799999999998</v>
          </cell>
          <cell r="B940">
            <v>324</v>
          </cell>
        </row>
        <row r="941">
          <cell r="A941">
            <v>311.11799999999999</v>
          </cell>
          <cell r="B941">
            <v>323.928</v>
          </cell>
        </row>
        <row r="942">
          <cell r="A942">
            <v>311.12200000000001</v>
          </cell>
          <cell r="B942">
            <v>323.86799999999999</v>
          </cell>
        </row>
        <row r="943">
          <cell r="A943">
            <v>311.12599999999998</v>
          </cell>
          <cell r="B943">
            <v>323.89600000000002</v>
          </cell>
        </row>
        <row r="944">
          <cell r="A944">
            <v>311.13400000000001</v>
          </cell>
          <cell r="B944">
            <v>323.93900000000002</v>
          </cell>
        </row>
        <row r="945">
          <cell r="A945">
            <v>311.11399999999998</v>
          </cell>
          <cell r="B945">
            <v>323.86900000000003</v>
          </cell>
        </row>
        <row r="946">
          <cell r="A946">
            <v>311.12200000000001</v>
          </cell>
          <cell r="B946">
            <v>323.89100000000002</v>
          </cell>
        </row>
        <row r="947">
          <cell r="A947">
            <v>311.13400000000001</v>
          </cell>
          <cell r="B947">
            <v>324.05700000000002</v>
          </cell>
        </row>
        <row r="948">
          <cell r="A948">
            <v>311.11799999999999</v>
          </cell>
          <cell r="B948">
            <v>323.98899999999998</v>
          </cell>
        </row>
        <row r="949">
          <cell r="A949">
            <v>311.11399999999998</v>
          </cell>
          <cell r="B949">
            <v>323.88900000000001</v>
          </cell>
        </row>
        <row r="950">
          <cell r="A950">
            <v>311.12200000000001</v>
          </cell>
          <cell r="B950">
            <v>323.88099999999997</v>
          </cell>
        </row>
        <row r="951">
          <cell r="A951">
            <v>311.13799999999998</v>
          </cell>
          <cell r="B951">
            <v>323.88499999999999</v>
          </cell>
        </row>
        <row r="952">
          <cell r="A952">
            <v>311.13</v>
          </cell>
          <cell r="B952">
            <v>324.00799999999998</v>
          </cell>
        </row>
        <row r="953">
          <cell r="A953">
            <v>311.12599999999998</v>
          </cell>
          <cell r="B953">
            <v>323.97500000000002</v>
          </cell>
        </row>
        <row r="954">
          <cell r="A954">
            <v>311.13</v>
          </cell>
          <cell r="B954">
            <v>323.91000000000003</v>
          </cell>
        </row>
        <row r="955">
          <cell r="A955">
            <v>311.149</v>
          </cell>
          <cell r="B955">
            <v>323.822</v>
          </cell>
        </row>
        <row r="956">
          <cell r="A956">
            <v>311.11799999999999</v>
          </cell>
          <cell r="B956">
            <v>323.786</v>
          </cell>
        </row>
        <row r="957">
          <cell r="A957">
            <v>311.12599999999998</v>
          </cell>
          <cell r="B957">
            <v>323.77499999999998</v>
          </cell>
        </row>
        <row r="958">
          <cell r="A958">
            <v>311.13</v>
          </cell>
          <cell r="B958">
            <v>323.89600000000002</v>
          </cell>
        </row>
        <row r="959">
          <cell r="A959">
            <v>311.09899999999999</v>
          </cell>
          <cell r="B959">
            <v>323.91199999999998</v>
          </cell>
        </row>
        <row r="960">
          <cell r="A960">
            <v>311.11399999999998</v>
          </cell>
          <cell r="B960">
            <v>323.81799999999998</v>
          </cell>
        </row>
        <row r="961">
          <cell r="A961">
            <v>311.149</v>
          </cell>
          <cell r="B961">
            <v>323.786</v>
          </cell>
        </row>
        <row r="962">
          <cell r="A962">
            <v>311.13799999999998</v>
          </cell>
          <cell r="B962">
            <v>323.779</v>
          </cell>
        </row>
        <row r="963">
          <cell r="A963">
            <v>311.11799999999999</v>
          </cell>
          <cell r="B963">
            <v>323.78199999999998</v>
          </cell>
        </row>
        <row r="964">
          <cell r="A964">
            <v>311.12200000000001</v>
          </cell>
          <cell r="B964">
            <v>323.786</v>
          </cell>
        </row>
        <row r="965">
          <cell r="A965">
            <v>311.13400000000001</v>
          </cell>
          <cell r="B965">
            <v>323.87599999999998</v>
          </cell>
        </row>
        <row r="966">
          <cell r="A966">
            <v>311.149</v>
          </cell>
          <cell r="B966">
            <v>323.82799999999997</v>
          </cell>
        </row>
        <row r="967">
          <cell r="A967">
            <v>311.10700000000003</v>
          </cell>
          <cell r="B967">
            <v>323.85399999999998</v>
          </cell>
        </row>
        <row r="968">
          <cell r="A968">
            <v>311.11399999999998</v>
          </cell>
          <cell r="B968">
            <v>323.74299999999999</v>
          </cell>
        </row>
        <row r="969">
          <cell r="A969">
            <v>311.13400000000001</v>
          </cell>
          <cell r="B969">
            <v>323.714</v>
          </cell>
        </row>
        <row r="970">
          <cell r="A970">
            <v>311.11</v>
          </cell>
          <cell r="B970">
            <v>323.88099999999997</v>
          </cell>
        </row>
        <row r="971">
          <cell r="A971">
            <v>311.10700000000003</v>
          </cell>
          <cell r="B971">
            <v>323.82499999999999</v>
          </cell>
        </row>
        <row r="972">
          <cell r="A972">
            <v>311.11399999999998</v>
          </cell>
          <cell r="B972">
            <v>323.85000000000002</v>
          </cell>
        </row>
        <row r="973">
          <cell r="A973">
            <v>311.13799999999998</v>
          </cell>
          <cell r="B973">
            <v>323.77100000000002</v>
          </cell>
        </row>
        <row r="974">
          <cell r="A974">
            <v>311.12200000000001</v>
          </cell>
          <cell r="B974">
            <v>323.83199999999999</v>
          </cell>
        </row>
        <row r="975">
          <cell r="A975">
            <v>311.11799999999999</v>
          </cell>
          <cell r="B975">
            <v>323.71699999999998</v>
          </cell>
        </row>
        <row r="976">
          <cell r="A976">
            <v>311.14100000000002</v>
          </cell>
          <cell r="B976">
            <v>323.875</v>
          </cell>
        </row>
        <row r="977">
          <cell r="A977">
            <v>311.089</v>
          </cell>
          <cell r="B977">
            <v>323.85700000000003</v>
          </cell>
        </row>
        <row r="978">
          <cell r="A978">
            <v>311.11799999999999</v>
          </cell>
          <cell r="B978">
            <v>323.77499999999998</v>
          </cell>
        </row>
        <row r="979">
          <cell r="A979">
            <v>311.11</v>
          </cell>
          <cell r="B979">
            <v>323.71699999999998</v>
          </cell>
        </row>
        <row r="980">
          <cell r="A980">
            <v>311.12400000000002</v>
          </cell>
          <cell r="B980">
            <v>323.69799999999998</v>
          </cell>
        </row>
        <row r="981">
          <cell r="A981">
            <v>297.32100000000003</v>
          </cell>
          <cell r="B981">
            <v>323.84800000000001</v>
          </cell>
        </row>
        <row r="982">
          <cell r="A982">
            <v>297.44499999999999</v>
          </cell>
          <cell r="B982">
            <v>323.851</v>
          </cell>
        </row>
        <row r="983">
          <cell r="A983">
            <v>282.649</v>
          </cell>
          <cell r="B983">
            <v>323.76600000000002</v>
          </cell>
        </row>
        <row r="984">
          <cell r="A984">
            <v>309.58300000000003</v>
          </cell>
          <cell r="B984">
            <v>323.71899999999999</v>
          </cell>
        </row>
        <row r="985">
          <cell r="A985">
            <v>310.06700000000001</v>
          </cell>
          <cell r="B985">
            <v>323.72699999999998</v>
          </cell>
        </row>
        <row r="986">
          <cell r="A986">
            <v>310.05599999999998</v>
          </cell>
          <cell r="B986">
            <v>323.70999999999998</v>
          </cell>
        </row>
        <row r="987">
          <cell r="A987">
            <v>309.09300000000002</v>
          </cell>
          <cell r="B987">
            <v>323.73</v>
          </cell>
        </row>
        <row r="988">
          <cell r="A988">
            <v>308.66500000000002</v>
          </cell>
          <cell r="B988">
            <v>323.875</v>
          </cell>
        </row>
        <row r="989">
          <cell r="A989">
            <v>308.661</v>
          </cell>
          <cell r="B989">
            <v>323.83100000000002</v>
          </cell>
        </row>
        <row r="990">
          <cell r="A990">
            <v>308.63</v>
          </cell>
          <cell r="B990">
            <v>323.84800000000001</v>
          </cell>
        </row>
        <row r="991">
          <cell r="A991">
            <v>308.65699999999998</v>
          </cell>
          <cell r="B991">
            <v>323.74799999999999</v>
          </cell>
        </row>
        <row r="992">
          <cell r="A992">
            <v>307.86399999999998</v>
          </cell>
          <cell r="B992">
            <v>323.72500000000002</v>
          </cell>
        </row>
        <row r="993">
          <cell r="A993">
            <v>287.13900000000001</v>
          </cell>
          <cell r="B993">
            <v>323.88799999999998</v>
          </cell>
        </row>
        <row r="994">
          <cell r="A994">
            <v>299.584</v>
          </cell>
          <cell r="B994">
            <v>323.85700000000003</v>
          </cell>
        </row>
        <row r="995">
          <cell r="A995">
            <v>314.952</v>
          </cell>
          <cell r="B995">
            <v>323.77699999999999</v>
          </cell>
        </row>
        <row r="996">
          <cell r="A996">
            <v>336.10399999999998</v>
          </cell>
          <cell r="B996">
            <v>323.71300000000002</v>
          </cell>
        </row>
        <row r="997">
          <cell r="A997">
            <v>335.755</v>
          </cell>
          <cell r="B997">
            <v>323.72300000000001</v>
          </cell>
        </row>
        <row r="998">
          <cell r="A998">
            <v>335.72</v>
          </cell>
          <cell r="B998">
            <v>323.90899999999999</v>
          </cell>
        </row>
        <row r="999">
          <cell r="A999">
            <v>335.71899999999999</v>
          </cell>
          <cell r="B999">
            <v>323.82400000000001</v>
          </cell>
        </row>
        <row r="1000">
          <cell r="A1000">
            <v>334.68700000000001</v>
          </cell>
          <cell r="B1000">
            <v>323.85599999999999</v>
          </cell>
        </row>
        <row r="1001">
          <cell r="A1001">
            <v>297.06</v>
          </cell>
          <cell r="B1001">
            <v>323.76600000000002</v>
          </cell>
        </row>
        <row r="1002">
          <cell r="A1002">
            <v>297.01299999999998</v>
          </cell>
          <cell r="B1002">
            <v>323.70600000000002</v>
          </cell>
        </row>
        <row r="1003">
          <cell r="A1003">
            <v>334.06</v>
          </cell>
          <cell r="B1003">
            <v>323.72300000000001</v>
          </cell>
        </row>
        <row r="1004">
          <cell r="A1004">
            <v>333.791</v>
          </cell>
          <cell r="B1004">
            <v>323.71300000000002</v>
          </cell>
        </row>
        <row r="1005">
          <cell r="A1005">
            <v>333.798</v>
          </cell>
          <cell r="B1005">
            <v>323.71499999999997</v>
          </cell>
        </row>
        <row r="1006">
          <cell r="A1006">
            <v>335.738</v>
          </cell>
          <cell r="B1006">
            <v>323.87099999999998</v>
          </cell>
        </row>
        <row r="1007">
          <cell r="A1007">
            <v>335.74200000000002</v>
          </cell>
          <cell r="B1007">
            <v>323.83600000000001</v>
          </cell>
        </row>
        <row r="1008">
          <cell r="A1008">
            <v>335.62799999999999</v>
          </cell>
          <cell r="B1008">
            <v>323.84699999999998</v>
          </cell>
        </row>
        <row r="1009">
          <cell r="A1009">
            <v>335.99</v>
          </cell>
          <cell r="B1009">
            <v>323.75700000000001</v>
          </cell>
        </row>
        <row r="1010">
          <cell r="A1010">
            <v>335.96800000000002</v>
          </cell>
          <cell r="B1010">
            <v>323.73399999999998</v>
          </cell>
        </row>
        <row r="1011">
          <cell r="A1011">
            <v>335.98500000000001</v>
          </cell>
          <cell r="B1011">
            <v>323.72500000000002</v>
          </cell>
        </row>
        <row r="1012">
          <cell r="A1012">
            <v>322.26100000000002</v>
          </cell>
          <cell r="B1012">
            <v>323.90199999999999</v>
          </cell>
        </row>
        <row r="1013">
          <cell r="A1013">
            <v>322.233</v>
          </cell>
          <cell r="B1013">
            <v>323.84500000000003</v>
          </cell>
        </row>
        <row r="1014">
          <cell r="A1014">
            <v>322.238</v>
          </cell>
          <cell r="B1014">
            <v>323.75700000000001</v>
          </cell>
        </row>
        <row r="1015">
          <cell r="A1015">
            <v>322.19499999999999</v>
          </cell>
          <cell r="B1015">
            <v>323.70699999999999</v>
          </cell>
        </row>
        <row r="1016">
          <cell r="A1016">
            <v>322.20100000000002</v>
          </cell>
          <cell r="B1016">
            <v>323.73700000000002</v>
          </cell>
        </row>
        <row r="1017">
          <cell r="A1017">
            <v>331.77100000000002</v>
          </cell>
          <cell r="B1017">
            <v>323.89499999999998</v>
          </cell>
        </row>
        <row r="1018">
          <cell r="A1018">
            <v>346.45</v>
          </cell>
          <cell r="B1018">
            <v>323.84899999999999</v>
          </cell>
        </row>
        <row r="1019">
          <cell r="A1019">
            <v>346.351</v>
          </cell>
          <cell r="B1019">
            <v>323.75400000000002</v>
          </cell>
        </row>
        <row r="1020">
          <cell r="A1020">
            <v>346.28800000000001</v>
          </cell>
          <cell r="B1020">
            <v>323.69799999999998</v>
          </cell>
        </row>
        <row r="1021">
          <cell r="A1021">
            <v>346.2</v>
          </cell>
          <cell r="B1021">
            <v>323.74200000000002</v>
          </cell>
        </row>
        <row r="1022">
          <cell r="A1022">
            <v>335.22899999999998</v>
          </cell>
          <cell r="B1022">
            <v>323.87700000000001</v>
          </cell>
        </row>
        <row r="1023">
          <cell r="A1023">
            <v>335.40499999999997</v>
          </cell>
          <cell r="B1023">
            <v>323.85500000000002</v>
          </cell>
        </row>
        <row r="1024">
          <cell r="A1024">
            <v>335.39699999999999</v>
          </cell>
          <cell r="B1024">
            <v>323.72199999999998</v>
          </cell>
        </row>
        <row r="1025">
          <cell r="A1025">
            <v>335.4</v>
          </cell>
          <cell r="B1025">
            <v>323.70400000000001</v>
          </cell>
        </row>
        <row r="1026">
          <cell r="A1026">
            <v>335.404</v>
          </cell>
          <cell r="B1026">
            <v>323.72899999999998</v>
          </cell>
        </row>
        <row r="1027">
          <cell r="A1027">
            <v>335.39100000000002</v>
          </cell>
          <cell r="B1027">
            <v>323.76900000000001</v>
          </cell>
        </row>
        <row r="1028">
          <cell r="A1028">
            <v>335.39100000000002</v>
          </cell>
          <cell r="B1028">
            <v>323.72199999999998</v>
          </cell>
        </row>
        <row r="1029">
          <cell r="A1029">
            <v>335.39800000000002</v>
          </cell>
          <cell r="B1029">
            <v>323.84899999999999</v>
          </cell>
        </row>
        <row r="1030">
          <cell r="A1030">
            <v>335.39100000000002</v>
          </cell>
          <cell r="B1030">
            <v>323.84800000000001</v>
          </cell>
        </row>
        <row r="1031">
          <cell r="A1031">
            <v>335.38299999999998</v>
          </cell>
          <cell r="B1031">
            <v>323.85500000000002</v>
          </cell>
        </row>
        <row r="1032">
          <cell r="A1032">
            <v>335.40199999999999</v>
          </cell>
          <cell r="B1032">
            <v>323.77199999999999</v>
          </cell>
        </row>
        <row r="1033">
          <cell r="A1033">
            <v>335.48</v>
          </cell>
          <cell r="B1033">
            <v>323.72300000000001</v>
          </cell>
        </row>
        <row r="1034">
          <cell r="A1034">
            <v>335.43</v>
          </cell>
          <cell r="B1034">
            <v>323.71499999999997</v>
          </cell>
        </row>
        <row r="1035">
          <cell r="A1035">
            <v>335.68799999999999</v>
          </cell>
          <cell r="B1035">
            <v>323.88400000000001</v>
          </cell>
        </row>
        <row r="1036">
          <cell r="A1036">
            <v>335.66800000000001</v>
          </cell>
          <cell r="B1036">
            <v>323.84399999999999</v>
          </cell>
        </row>
        <row r="1037">
          <cell r="A1037">
            <v>335.64800000000002</v>
          </cell>
          <cell r="B1037">
            <v>323.77699999999999</v>
          </cell>
        </row>
        <row r="1038">
          <cell r="A1038">
            <v>335.65199999999999</v>
          </cell>
          <cell r="B1038">
            <v>323.71499999999997</v>
          </cell>
        </row>
        <row r="1039">
          <cell r="A1039">
            <v>335.65199999999999</v>
          </cell>
          <cell r="B1039">
            <v>323.73899999999998</v>
          </cell>
        </row>
        <row r="1040">
          <cell r="A1040">
            <v>336.113</v>
          </cell>
          <cell r="B1040">
            <v>323.89100000000002</v>
          </cell>
        </row>
        <row r="1041">
          <cell r="A1041">
            <v>336.18</v>
          </cell>
          <cell r="B1041">
            <v>323.84899999999999</v>
          </cell>
        </row>
        <row r="1042">
          <cell r="A1042">
            <v>336.17200000000003</v>
          </cell>
          <cell r="B1042">
            <v>323.71899999999999</v>
          </cell>
        </row>
        <row r="1043">
          <cell r="A1043">
            <v>336.18799999999999</v>
          </cell>
          <cell r="B1043">
            <v>323.71699999999998</v>
          </cell>
        </row>
        <row r="1044">
          <cell r="A1044">
            <v>336.18</v>
          </cell>
          <cell r="B1044">
            <v>323.73399999999998</v>
          </cell>
        </row>
        <row r="1045">
          <cell r="A1045">
            <v>336.18</v>
          </cell>
          <cell r="B1045">
            <v>323.76100000000002</v>
          </cell>
        </row>
        <row r="1046">
          <cell r="A1046">
            <v>336.18799999999999</v>
          </cell>
          <cell r="B1046">
            <v>323.71100000000001</v>
          </cell>
        </row>
        <row r="1047">
          <cell r="A1047">
            <v>336.17599999999999</v>
          </cell>
          <cell r="B1047">
            <v>323.72000000000003</v>
          </cell>
        </row>
        <row r="1048">
          <cell r="A1048">
            <v>335.39299999999997</v>
          </cell>
          <cell r="B1048">
            <v>323.875</v>
          </cell>
        </row>
        <row r="1049">
          <cell r="A1049">
            <v>335.298</v>
          </cell>
          <cell r="B1049">
            <v>323.851</v>
          </cell>
        </row>
        <row r="1050">
          <cell r="A1050">
            <v>335.35399999999998</v>
          </cell>
          <cell r="B1050">
            <v>323.77699999999999</v>
          </cell>
        </row>
        <row r="1051">
          <cell r="A1051">
            <v>335.40699999999998</v>
          </cell>
          <cell r="B1051">
            <v>323.70699999999999</v>
          </cell>
        </row>
        <row r="1052">
          <cell r="A1052">
            <v>335.39600000000002</v>
          </cell>
          <cell r="B1052">
            <v>323.73700000000002</v>
          </cell>
        </row>
        <row r="1053">
          <cell r="A1053">
            <v>335.38400000000001</v>
          </cell>
          <cell r="B1053">
            <v>323.91899999999998</v>
          </cell>
        </row>
        <row r="1054">
          <cell r="A1054">
            <v>335.34500000000003</v>
          </cell>
          <cell r="B1054">
            <v>323.83199999999999</v>
          </cell>
        </row>
        <row r="1055">
          <cell r="A1055">
            <v>335.35300000000001</v>
          </cell>
          <cell r="B1055">
            <v>323.86</v>
          </cell>
        </row>
        <row r="1056">
          <cell r="A1056">
            <v>335.45600000000002</v>
          </cell>
          <cell r="B1056">
            <v>323.77</v>
          </cell>
        </row>
        <row r="1057">
          <cell r="A1057">
            <v>335.32100000000003</v>
          </cell>
          <cell r="B1057">
            <v>323.702</v>
          </cell>
        </row>
        <row r="1058">
          <cell r="A1058">
            <v>335.34199999999998</v>
          </cell>
          <cell r="B1058">
            <v>323.887</v>
          </cell>
        </row>
        <row r="1059">
          <cell r="A1059">
            <v>335.34899999999999</v>
          </cell>
          <cell r="B1059">
            <v>323.84300000000002</v>
          </cell>
        </row>
        <row r="1060">
          <cell r="A1060">
            <v>335.33699999999999</v>
          </cell>
          <cell r="B1060">
            <v>323.96899999999999</v>
          </cell>
        </row>
        <row r="1061">
          <cell r="A1061">
            <v>335.334</v>
          </cell>
          <cell r="B1061">
            <v>323.72699999999998</v>
          </cell>
        </row>
        <row r="1062">
          <cell r="A1062">
            <v>335.351</v>
          </cell>
          <cell r="B1062">
            <v>323.68299999999999</v>
          </cell>
        </row>
        <row r="1063">
          <cell r="A1063">
            <v>335.32900000000001</v>
          </cell>
          <cell r="B1063">
            <v>323.68700000000001</v>
          </cell>
        </row>
        <row r="1064">
          <cell r="A1064">
            <v>335.34800000000001</v>
          </cell>
          <cell r="B1064">
            <v>323.85199999999998</v>
          </cell>
        </row>
        <row r="1065">
          <cell r="A1065">
            <v>335.34899999999999</v>
          </cell>
          <cell r="B1065">
            <v>323.80500000000001</v>
          </cell>
        </row>
        <row r="1066">
          <cell r="A1066">
            <v>335.39</v>
          </cell>
          <cell r="B1066">
            <v>323.68</v>
          </cell>
        </row>
        <row r="1067">
          <cell r="A1067">
            <v>335.411</v>
          </cell>
          <cell r="B1067">
            <v>323.66300000000001</v>
          </cell>
        </row>
        <row r="1068">
          <cell r="A1068">
            <v>335.43299999999999</v>
          </cell>
          <cell r="B1068">
            <v>323.70299999999997</v>
          </cell>
        </row>
        <row r="1069">
          <cell r="A1069">
            <v>335.43099999999998</v>
          </cell>
          <cell r="B1069">
            <v>323.721</v>
          </cell>
        </row>
        <row r="1070">
          <cell r="A1070">
            <v>335.416</v>
          </cell>
          <cell r="B1070">
            <v>323.67200000000003</v>
          </cell>
        </row>
        <row r="1071">
          <cell r="A1071">
            <v>335.40899999999999</v>
          </cell>
          <cell r="B1071">
            <v>323.68200000000002</v>
          </cell>
        </row>
        <row r="1072">
          <cell r="A1072">
            <v>335.44099999999997</v>
          </cell>
          <cell r="B1072">
            <v>323.80900000000003</v>
          </cell>
        </row>
        <row r="1073">
          <cell r="A1073">
            <v>335.40699999999998</v>
          </cell>
          <cell r="B1073">
            <v>323.82299999999998</v>
          </cell>
        </row>
        <row r="1074">
          <cell r="A1074">
            <v>335.41800000000001</v>
          </cell>
          <cell r="B1074">
            <v>323.73399999999998</v>
          </cell>
        </row>
        <row r="1075">
          <cell r="A1075">
            <v>335.42200000000003</v>
          </cell>
          <cell r="B1075">
            <v>323.67899999999997</v>
          </cell>
        </row>
        <row r="1076">
          <cell r="A1076">
            <v>335.41500000000002</v>
          </cell>
          <cell r="B1076">
            <v>323.69900000000001</v>
          </cell>
        </row>
        <row r="1077">
          <cell r="A1077">
            <v>335.41</v>
          </cell>
          <cell r="B1077">
            <v>323.86799999999999</v>
          </cell>
        </row>
        <row r="1078">
          <cell r="A1078">
            <v>335.43099999999998</v>
          </cell>
          <cell r="B1078">
            <v>323.80099999999999</v>
          </cell>
        </row>
        <row r="1079">
          <cell r="A1079">
            <v>335.40499999999997</v>
          </cell>
          <cell r="B1079">
            <v>323.7</v>
          </cell>
        </row>
        <row r="1080">
          <cell r="A1080">
            <v>335.40199999999999</v>
          </cell>
          <cell r="B1080">
            <v>323.67200000000003</v>
          </cell>
        </row>
        <row r="1081">
          <cell r="A1081">
            <v>335.43400000000003</v>
          </cell>
          <cell r="B1081">
            <v>323.69499999999999</v>
          </cell>
        </row>
        <row r="1082">
          <cell r="A1082">
            <v>335.399</v>
          </cell>
          <cell r="B1082">
            <v>323.86700000000002</v>
          </cell>
        </row>
        <row r="1083">
          <cell r="A1083">
            <v>335.42399999999998</v>
          </cell>
          <cell r="B1083">
            <v>323.81200000000001</v>
          </cell>
        </row>
        <row r="1084">
          <cell r="A1084">
            <v>335.41500000000002</v>
          </cell>
          <cell r="B1084">
            <v>323.81200000000001</v>
          </cell>
        </row>
        <row r="1085">
          <cell r="A1085">
            <v>335.42200000000003</v>
          </cell>
          <cell r="B1085">
            <v>323.72899999999998</v>
          </cell>
        </row>
        <row r="1086">
          <cell r="A1086">
            <v>335.40300000000002</v>
          </cell>
          <cell r="B1086">
            <v>323.68799999999999</v>
          </cell>
        </row>
        <row r="1087">
          <cell r="A1087">
            <v>335.42200000000003</v>
          </cell>
          <cell r="B1087">
            <v>323.68200000000002</v>
          </cell>
        </row>
        <row r="1088">
          <cell r="A1088">
            <v>336.33300000000003</v>
          </cell>
          <cell r="B1088">
            <v>323.67899999999997</v>
          </cell>
        </row>
        <row r="1089">
          <cell r="A1089">
            <v>336.327</v>
          </cell>
          <cell r="B1089">
            <v>323.69499999999999</v>
          </cell>
        </row>
        <row r="1090">
          <cell r="A1090">
            <v>336.34500000000003</v>
          </cell>
          <cell r="B1090">
            <v>323.85199999999998</v>
          </cell>
        </row>
        <row r="1091">
          <cell r="A1091">
            <v>336.34300000000002</v>
          </cell>
          <cell r="B1091">
            <v>323.80099999999999</v>
          </cell>
        </row>
        <row r="1092">
          <cell r="A1092">
            <v>336.31599999999997</v>
          </cell>
          <cell r="B1092">
            <v>323.80900000000003</v>
          </cell>
        </row>
        <row r="1093">
          <cell r="A1093">
            <v>336.33699999999999</v>
          </cell>
          <cell r="B1093">
            <v>323.72300000000001</v>
          </cell>
        </row>
        <row r="1094">
          <cell r="A1094">
            <v>336.31200000000001</v>
          </cell>
          <cell r="B1094">
            <v>323.68299999999999</v>
          </cell>
        </row>
        <row r="1095">
          <cell r="A1095">
            <v>336.322</v>
          </cell>
          <cell r="B1095">
            <v>323.68799999999999</v>
          </cell>
        </row>
        <row r="1096">
          <cell r="A1096">
            <v>359.089</v>
          </cell>
          <cell r="B1096">
            <v>323.786</v>
          </cell>
        </row>
        <row r="1097">
          <cell r="A1097">
            <v>322.64</v>
          </cell>
          <cell r="B1097">
            <v>323.82799999999997</v>
          </cell>
        </row>
        <row r="1098">
          <cell r="A1098">
            <v>322.64</v>
          </cell>
          <cell r="B1098">
            <v>323.73500000000001</v>
          </cell>
        </row>
        <row r="1099">
          <cell r="A1099">
            <v>322.64499999999998</v>
          </cell>
          <cell r="B1099">
            <v>323.67599999999999</v>
          </cell>
        </row>
        <row r="1100">
          <cell r="A1100">
            <v>322.61</v>
          </cell>
          <cell r="B1100">
            <v>323.70499999999998</v>
          </cell>
        </row>
        <row r="1101">
          <cell r="A1101">
            <v>322.62700000000001</v>
          </cell>
          <cell r="B1101">
            <v>323.84800000000001</v>
          </cell>
        </row>
        <row r="1102">
          <cell r="A1102">
            <v>322.64499999999998</v>
          </cell>
          <cell r="B1102">
            <v>323.81400000000002</v>
          </cell>
        </row>
        <row r="1103">
          <cell r="A1103">
            <v>322.61399999999998</v>
          </cell>
          <cell r="B1103">
            <v>323.69499999999999</v>
          </cell>
        </row>
        <row r="1104">
          <cell r="A1104">
            <v>322.62900000000002</v>
          </cell>
          <cell r="B1104">
            <v>323.67399999999998</v>
          </cell>
        </row>
        <row r="1105">
          <cell r="A1105">
            <v>322.63400000000001</v>
          </cell>
          <cell r="B1105">
            <v>323.69099999999997</v>
          </cell>
        </row>
        <row r="1106">
          <cell r="A1106">
            <v>322.613</v>
          </cell>
          <cell r="B1106">
            <v>323.85700000000003</v>
          </cell>
        </row>
        <row r="1107">
          <cell r="A1107">
            <v>322.613</v>
          </cell>
          <cell r="B1107">
            <v>323.77300000000002</v>
          </cell>
        </row>
        <row r="1108">
          <cell r="A1108">
            <v>322.62099999999998</v>
          </cell>
          <cell r="B1108">
            <v>323.68099999999998</v>
          </cell>
        </row>
        <row r="1109">
          <cell r="A1109">
            <v>322.61</v>
          </cell>
          <cell r="B1109">
            <v>323.66800000000001</v>
          </cell>
        </row>
        <row r="1110">
          <cell r="A1110">
            <v>322.62200000000001</v>
          </cell>
          <cell r="B1110">
            <v>323.66800000000001</v>
          </cell>
        </row>
        <row r="1111">
          <cell r="A1111">
            <v>322.64</v>
          </cell>
          <cell r="B1111">
            <v>323.68799999999999</v>
          </cell>
        </row>
        <row r="1112">
          <cell r="A1112">
            <v>322.65499999999997</v>
          </cell>
          <cell r="B1112">
            <v>323.673</v>
          </cell>
        </row>
        <row r="1113">
          <cell r="A1113">
            <v>322.62799999999999</v>
          </cell>
          <cell r="B1113">
            <v>323.65199999999999</v>
          </cell>
        </row>
        <row r="1114">
          <cell r="A1114">
            <v>322.64400000000001</v>
          </cell>
          <cell r="B1114">
            <v>323.84100000000001</v>
          </cell>
        </row>
        <row r="1115">
          <cell r="A1115">
            <v>322.65100000000001</v>
          </cell>
          <cell r="B1115">
            <v>323.79300000000001</v>
          </cell>
        </row>
        <row r="1116">
          <cell r="A1116">
            <v>322.63200000000001</v>
          </cell>
          <cell r="B1116">
            <v>323.71300000000002</v>
          </cell>
        </row>
        <row r="1117">
          <cell r="A1117">
            <v>322.62799999999999</v>
          </cell>
          <cell r="B1117">
            <v>323.66000000000003</v>
          </cell>
        </row>
        <row r="1118">
          <cell r="A1118">
            <v>322.64400000000001</v>
          </cell>
          <cell r="B1118">
            <v>323.67</v>
          </cell>
        </row>
        <row r="1119">
          <cell r="A1119">
            <v>322.64699999999999</v>
          </cell>
          <cell r="B1119">
            <v>323.79300000000001</v>
          </cell>
        </row>
        <row r="1120">
          <cell r="A1120">
            <v>322.62400000000002</v>
          </cell>
          <cell r="B1120">
            <v>323.75</v>
          </cell>
        </row>
        <row r="1121">
          <cell r="A1121">
            <v>322.64</v>
          </cell>
          <cell r="B1121">
            <v>323.75799999999998</v>
          </cell>
        </row>
        <row r="1122">
          <cell r="A1122">
            <v>322.64699999999999</v>
          </cell>
          <cell r="B1122">
            <v>323.62299999999999</v>
          </cell>
        </row>
        <row r="1123">
          <cell r="A1123">
            <v>322.62</v>
          </cell>
          <cell r="B1123">
            <v>323.62599999999998</v>
          </cell>
        </row>
        <row r="1124">
          <cell r="A1124">
            <v>322.61599999999999</v>
          </cell>
          <cell r="B1124">
            <v>323.78100000000001</v>
          </cell>
        </row>
        <row r="1125">
          <cell r="A1125">
            <v>322.63600000000002</v>
          </cell>
          <cell r="B1125">
            <v>323.74400000000003</v>
          </cell>
        </row>
        <row r="1126">
          <cell r="A1126">
            <v>322.64699999999999</v>
          </cell>
          <cell r="B1126">
            <v>323.74900000000002</v>
          </cell>
        </row>
        <row r="1127">
          <cell r="A1127">
            <v>322.61599999999999</v>
          </cell>
          <cell r="B1127">
            <v>323.673</v>
          </cell>
        </row>
        <row r="1128">
          <cell r="A1128">
            <v>322.63200000000001</v>
          </cell>
          <cell r="B1128">
            <v>323.62900000000002</v>
          </cell>
        </row>
        <row r="1129">
          <cell r="A1129">
            <v>322.64</v>
          </cell>
          <cell r="B1129">
            <v>323.75200000000001</v>
          </cell>
        </row>
        <row r="1130">
          <cell r="A1130">
            <v>322.62</v>
          </cell>
          <cell r="B1130">
            <v>323.73</v>
          </cell>
        </row>
        <row r="1131">
          <cell r="A1131">
            <v>322.62</v>
          </cell>
          <cell r="B1131">
            <v>323.779</v>
          </cell>
        </row>
        <row r="1132">
          <cell r="A1132">
            <v>322.65899999999999</v>
          </cell>
          <cell r="B1132">
            <v>323.67</v>
          </cell>
        </row>
        <row r="1133">
          <cell r="A1133">
            <v>322.63200000000001</v>
          </cell>
          <cell r="B1133">
            <v>323.63499999999999</v>
          </cell>
        </row>
        <row r="1134">
          <cell r="A1134">
            <v>344.87400000000002</v>
          </cell>
          <cell r="B1134">
            <v>323.673</v>
          </cell>
        </row>
        <row r="1135">
          <cell r="A1135">
            <v>345.11599999999999</v>
          </cell>
          <cell r="B1135">
            <v>323.62400000000002</v>
          </cell>
        </row>
        <row r="1136">
          <cell r="A1136">
            <v>345.15100000000001</v>
          </cell>
          <cell r="B1136">
            <v>323.637</v>
          </cell>
        </row>
        <row r="1137">
          <cell r="A1137">
            <v>345.11200000000002</v>
          </cell>
          <cell r="B1137">
            <v>323.767</v>
          </cell>
        </row>
        <row r="1138">
          <cell r="A1138">
            <v>345.15100000000001</v>
          </cell>
          <cell r="B1138">
            <v>323.75799999999998</v>
          </cell>
        </row>
        <row r="1139">
          <cell r="A1139">
            <v>358.88600000000002</v>
          </cell>
          <cell r="B1139">
            <v>323.63900000000001</v>
          </cell>
        </row>
        <row r="1140">
          <cell r="A1140">
            <v>311.03399999999999</v>
          </cell>
          <cell r="B1140">
            <v>323.62299999999999</v>
          </cell>
        </row>
        <row r="1141">
          <cell r="A1141">
            <v>311.04199999999997</v>
          </cell>
          <cell r="B1141">
            <v>323.625</v>
          </cell>
        </row>
        <row r="1142">
          <cell r="A1142">
            <v>311.04599999999999</v>
          </cell>
          <cell r="B1142">
            <v>323.80599999999998</v>
          </cell>
        </row>
        <row r="1143">
          <cell r="A1143">
            <v>311.02600000000001</v>
          </cell>
          <cell r="B1143">
            <v>323.76600000000002</v>
          </cell>
        </row>
        <row r="1144">
          <cell r="A1144">
            <v>311.03300000000002</v>
          </cell>
          <cell r="B1144">
            <v>323.67899999999997</v>
          </cell>
        </row>
        <row r="1145">
          <cell r="A1145">
            <v>323.41000000000003</v>
          </cell>
          <cell r="B1145">
            <v>323.625</v>
          </cell>
        </row>
        <row r="1146">
          <cell r="A1146">
            <v>323.51900000000001</v>
          </cell>
          <cell r="B1146">
            <v>323.63600000000002</v>
          </cell>
        </row>
        <row r="1147">
          <cell r="A1147">
            <v>344.87099999999998</v>
          </cell>
          <cell r="B1147">
            <v>323.94499999999999</v>
          </cell>
        </row>
        <row r="1148">
          <cell r="A1148">
            <v>297.81400000000002</v>
          </cell>
          <cell r="B1148">
            <v>323.74799999999999</v>
          </cell>
        </row>
        <row r="1149">
          <cell r="A1149">
            <v>334.38099999999997</v>
          </cell>
          <cell r="B1149">
            <v>323.64499999999998</v>
          </cell>
        </row>
        <row r="1150">
          <cell r="A1150">
            <v>334.16500000000002</v>
          </cell>
          <cell r="B1150">
            <v>323.61399999999998</v>
          </cell>
        </row>
        <row r="1151">
          <cell r="A1151">
            <v>333.88099999999997</v>
          </cell>
          <cell r="B1151">
            <v>323.637</v>
          </cell>
        </row>
        <row r="1152">
          <cell r="A1152">
            <v>356.34800000000001</v>
          </cell>
          <cell r="B1152">
            <v>323.68200000000002</v>
          </cell>
        </row>
        <row r="1153">
          <cell r="A1153">
            <v>331.69299999999998</v>
          </cell>
          <cell r="B1153">
            <v>323.63299999999998</v>
          </cell>
        </row>
        <row r="1154">
          <cell r="A1154">
            <v>331.66800000000001</v>
          </cell>
          <cell r="B1154">
            <v>323.642</v>
          </cell>
        </row>
        <row r="1155">
          <cell r="A1155">
            <v>331.63099999999997</v>
          </cell>
          <cell r="B1155">
            <v>323.73</v>
          </cell>
        </row>
        <row r="1156">
          <cell r="A1156">
            <v>331.60500000000002</v>
          </cell>
          <cell r="B1156">
            <v>323.76</v>
          </cell>
        </row>
        <row r="1157">
          <cell r="A1157">
            <v>331.61500000000001</v>
          </cell>
          <cell r="B1157">
            <v>323.67399999999998</v>
          </cell>
        </row>
        <row r="1158">
          <cell r="A1158">
            <v>331.64299999999997</v>
          </cell>
          <cell r="B1158">
            <v>323.61200000000002</v>
          </cell>
        </row>
        <row r="1159">
          <cell r="A1159">
            <v>331.60399999999998</v>
          </cell>
          <cell r="B1159">
            <v>323.62799999999999</v>
          </cell>
        </row>
        <row r="1160">
          <cell r="A1160">
            <v>331.62299999999999</v>
          </cell>
          <cell r="B1160">
            <v>323.75099999999998</v>
          </cell>
        </row>
        <row r="1161">
          <cell r="A1161">
            <v>331.61599999999999</v>
          </cell>
          <cell r="B1161">
            <v>323.762</v>
          </cell>
        </row>
        <row r="1162">
          <cell r="A1162">
            <v>331.57</v>
          </cell>
          <cell r="B1162">
            <v>323.673</v>
          </cell>
        </row>
        <row r="1163">
          <cell r="A1163">
            <v>331.57600000000002</v>
          </cell>
          <cell r="B1163">
            <v>323.62400000000002</v>
          </cell>
        </row>
        <row r="1164">
          <cell r="A1164">
            <v>331.58699999999999</v>
          </cell>
          <cell r="B1164">
            <v>323.62599999999998</v>
          </cell>
        </row>
        <row r="1165">
          <cell r="A1165">
            <v>331.58800000000002</v>
          </cell>
          <cell r="B1165">
            <v>323.78399999999999</v>
          </cell>
        </row>
        <row r="1166">
          <cell r="A1166">
            <v>331.56599999999997</v>
          </cell>
          <cell r="B1166">
            <v>323.75799999999998</v>
          </cell>
        </row>
        <row r="1167">
          <cell r="A1167">
            <v>344.56799999999998</v>
          </cell>
          <cell r="B1167">
            <v>323.67599999999999</v>
          </cell>
        </row>
        <row r="1168">
          <cell r="A1168">
            <v>345.36099999999999</v>
          </cell>
          <cell r="B1168">
            <v>323.62700000000001</v>
          </cell>
        </row>
        <row r="1169">
          <cell r="A1169">
            <v>345.01900000000001</v>
          </cell>
          <cell r="B1169">
            <v>323.62400000000002</v>
          </cell>
        </row>
        <row r="1170">
          <cell r="A1170">
            <v>299.15699999999998</v>
          </cell>
          <cell r="B1170">
            <v>323.791</v>
          </cell>
        </row>
        <row r="1171">
          <cell r="A1171">
            <v>295.23599999999999</v>
          </cell>
          <cell r="B1171">
            <v>323.75</v>
          </cell>
        </row>
        <row r="1172">
          <cell r="A1172">
            <v>295.21199999999999</v>
          </cell>
          <cell r="B1172">
            <v>323.65300000000002</v>
          </cell>
        </row>
        <row r="1173">
          <cell r="A1173">
            <v>295.27100000000002</v>
          </cell>
          <cell r="B1173">
            <v>323.61700000000002</v>
          </cell>
        </row>
        <row r="1174">
          <cell r="A1174">
            <v>332.83600000000001</v>
          </cell>
          <cell r="B1174">
            <v>323.63099999999997</v>
          </cell>
        </row>
        <row r="1175">
          <cell r="A1175">
            <v>332.70600000000002</v>
          </cell>
          <cell r="B1175">
            <v>323.66000000000003</v>
          </cell>
        </row>
        <row r="1176">
          <cell r="A1176">
            <v>332.71699999999998</v>
          </cell>
          <cell r="B1176">
            <v>323.62299999999999</v>
          </cell>
        </row>
        <row r="1177">
          <cell r="A1177">
            <v>332.69099999999997</v>
          </cell>
          <cell r="B1177">
            <v>323.62900000000002</v>
          </cell>
        </row>
        <row r="1178">
          <cell r="A1178">
            <v>332.64100000000002</v>
          </cell>
          <cell r="B1178">
            <v>323.74299999999999</v>
          </cell>
        </row>
        <row r="1179">
          <cell r="A1179">
            <v>332.70699999999999</v>
          </cell>
          <cell r="B1179">
            <v>323.75</v>
          </cell>
        </row>
        <row r="1180">
          <cell r="A1180">
            <v>332.69400000000002</v>
          </cell>
          <cell r="B1180">
            <v>323.67</v>
          </cell>
        </row>
        <row r="1181">
          <cell r="A1181">
            <v>332.68</v>
          </cell>
          <cell r="B1181">
            <v>323.613</v>
          </cell>
        </row>
        <row r="1182">
          <cell r="A1182">
            <v>320.30500000000001</v>
          </cell>
          <cell r="B1182">
            <v>323.65600000000001</v>
          </cell>
        </row>
        <row r="1183">
          <cell r="A1183">
            <v>320.31799999999998</v>
          </cell>
          <cell r="B1183">
            <v>323.79700000000003</v>
          </cell>
        </row>
        <row r="1184">
          <cell r="A1184">
            <v>320.32400000000001</v>
          </cell>
          <cell r="B1184">
            <v>323.74599999999998</v>
          </cell>
        </row>
        <row r="1185">
          <cell r="A1185">
            <v>342.99099999999999</v>
          </cell>
          <cell r="B1185">
            <v>323.66800000000001</v>
          </cell>
        </row>
        <row r="1186">
          <cell r="A1186">
            <v>342.98399999999998</v>
          </cell>
          <cell r="B1186">
            <v>323.59399999999999</v>
          </cell>
        </row>
        <row r="1187">
          <cell r="A1187">
            <v>342.98399999999998</v>
          </cell>
          <cell r="B1187">
            <v>323.62099999999998</v>
          </cell>
        </row>
        <row r="1188">
          <cell r="A1188">
            <v>342.95699999999999</v>
          </cell>
          <cell r="B1188">
            <v>323.79399999999998</v>
          </cell>
        </row>
        <row r="1189">
          <cell r="A1189">
            <v>342.964</v>
          </cell>
          <cell r="B1189">
            <v>323.738</v>
          </cell>
        </row>
        <row r="1190">
          <cell r="A1190">
            <v>342.96</v>
          </cell>
          <cell r="B1190">
            <v>323.75900000000001</v>
          </cell>
        </row>
        <row r="1191">
          <cell r="A1191">
            <v>342.95</v>
          </cell>
          <cell r="B1191">
            <v>323.65800000000002</v>
          </cell>
        </row>
        <row r="1192">
          <cell r="A1192">
            <v>342.95600000000002</v>
          </cell>
          <cell r="B1192">
            <v>323.65499999999997</v>
          </cell>
        </row>
        <row r="1193">
          <cell r="A1193">
            <v>342.947</v>
          </cell>
          <cell r="B1193">
            <v>323.68400000000003</v>
          </cell>
        </row>
        <row r="1194">
          <cell r="A1194">
            <v>342.964</v>
          </cell>
          <cell r="B1194">
            <v>323.89600000000002</v>
          </cell>
        </row>
        <row r="1195">
          <cell r="A1195">
            <v>342.95100000000002</v>
          </cell>
          <cell r="B1195">
            <v>323.75400000000002</v>
          </cell>
        </row>
        <row r="1196">
          <cell r="A1196">
            <v>342.94</v>
          </cell>
          <cell r="B1196">
            <v>323.77199999999999</v>
          </cell>
        </row>
        <row r="1197">
          <cell r="A1197">
            <v>342.93900000000002</v>
          </cell>
          <cell r="B1197">
            <v>323.66000000000003</v>
          </cell>
        </row>
        <row r="1198">
          <cell r="A1198">
            <v>342.97899999999998</v>
          </cell>
          <cell r="B1198">
            <v>323.637</v>
          </cell>
        </row>
        <row r="1199">
          <cell r="A1199">
            <v>342.94600000000003</v>
          </cell>
          <cell r="B1199">
            <v>323.78100000000001</v>
          </cell>
        </row>
        <row r="1200">
          <cell r="A1200">
            <v>342.95400000000001</v>
          </cell>
          <cell r="B1200">
            <v>323.75400000000002</v>
          </cell>
        </row>
        <row r="1201">
          <cell r="A1201">
            <v>342.94400000000002</v>
          </cell>
          <cell r="B1201">
            <v>323.685</v>
          </cell>
        </row>
        <row r="1202">
          <cell r="A1202">
            <v>342.95100000000002</v>
          </cell>
          <cell r="B1202">
            <v>323.62</v>
          </cell>
        </row>
        <row r="1203">
          <cell r="A1203">
            <v>342.93900000000002</v>
          </cell>
          <cell r="B1203">
            <v>323.64800000000002</v>
          </cell>
        </row>
        <row r="1204">
          <cell r="A1204">
            <v>342.96</v>
          </cell>
          <cell r="B1204">
            <v>323.791</v>
          </cell>
        </row>
        <row r="1205">
          <cell r="A1205">
            <v>342.93599999999998</v>
          </cell>
          <cell r="B1205">
            <v>323.76600000000002</v>
          </cell>
        </row>
        <row r="1206">
          <cell r="A1206">
            <v>342.94400000000002</v>
          </cell>
          <cell r="B1206">
            <v>323.68</v>
          </cell>
        </row>
        <row r="1207">
          <cell r="A1207">
            <v>342.95800000000003</v>
          </cell>
          <cell r="B1207">
            <v>323.61399999999998</v>
          </cell>
        </row>
        <row r="1208">
          <cell r="A1208">
            <v>342.93700000000001</v>
          </cell>
          <cell r="B1208">
            <v>323.63299999999998</v>
          </cell>
        </row>
        <row r="1209">
          <cell r="A1209">
            <v>342.93599999999998</v>
          </cell>
          <cell r="B1209">
            <v>323.81</v>
          </cell>
        </row>
        <row r="1210">
          <cell r="A1210">
            <v>342.94299999999998</v>
          </cell>
          <cell r="B1210">
            <v>323.75400000000002</v>
          </cell>
        </row>
        <row r="1211">
          <cell r="A1211">
            <v>342.928</v>
          </cell>
          <cell r="B1211">
            <v>323.64</v>
          </cell>
        </row>
        <row r="1212">
          <cell r="A1212">
            <v>342.93599999999998</v>
          </cell>
          <cell r="B1212">
            <v>323.62900000000002</v>
          </cell>
        </row>
        <row r="1213">
          <cell r="A1213">
            <v>342.95800000000003</v>
          </cell>
          <cell r="B1213">
            <v>323.64299999999997</v>
          </cell>
        </row>
        <row r="1214">
          <cell r="A1214">
            <v>342.92899999999997</v>
          </cell>
          <cell r="B1214">
            <v>323.66800000000001</v>
          </cell>
        </row>
        <row r="1215">
          <cell r="A1215">
            <v>342.93599999999998</v>
          </cell>
          <cell r="B1215">
            <v>323.62799999999999</v>
          </cell>
        </row>
        <row r="1216">
          <cell r="A1216">
            <v>342.94299999999998</v>
          </cell>
          <cell r="B1216">
            <v>323.625</v>
          </cell>
        </row>
        <row r="1217">
          <cell r="A1217">
            <v>342.947</v>
          </cell>
          <cell r="B1217">
            <v>323.81099999999998</v>
          </cell>
        </row>
        <row r="1218">
          <cell r="A1218">
            <v>342.92500000000001</v>
          </cell>
          <cell r="B1218">
            <v>323.762</v>
          </cell>
        </row>
        <row r="1219">
          <cell r="A1219">
            <v>342.93900000000002</v>
          </cell>
          <cell r="B1219">
            <v>323.67700000000002</v>
          </cell>
        </row>
        <row r="1220">
          <cell r="A1220">
            <v>342.95400000000001</v>
          </cell>
          <cell r="B1220">
            <v>323.62900000000002</v>
          </cell>
        </row>
        <row r="1221">
          <cell r="A1221">
            <v>342.93200000000002</v>
          </cell>
          <cell r="B1221">
            <v>323.63</v>
          </cell>
        </row>
        <row r="1222">
          <cell r="A1222">
            <v>342.93799999999999</v>
          </cell>
          <cell r="B1222">
            <v>323.79300000000001</v>
          </cell>
        </row>
        <row r="1223">
          <cell r="A1223">
            <v>342.95100000000002</v>
          </cell>
          <cell r="B1223">
            <v>323.77</v>
          </cell>
        </row>
        <row r="1224">
          <cell r="A1224">
            <v>342.92500000000001</v>
          </cell>
          <cell r="B1224">
            <v>323.69</v>
          </cell>
        </row>
        <row r="1225">
          <cell r="A1225">
            <v>342.93799999999999</v>
          </cell>
          <cell r="B1225">
            <v>323.63299999999998</v>
          </cell>
        </row>
        <row r="1226">
          <cell r="A1226">
            <v>342.947</v>
          </cell>
          <cell r="B1226">
            <v>323.74200000000002</v>
          </cell>
        </row>
        <row r="1227">
          <cell r="A1227">
            <v>342.947</v>
          </cell>
          <cell r="B1227">
            <v>323.73500000000001</v>
          </cell>
        </row>
        <row r="1228">
          <cell r="A1228">
            <v>342.92</v>
          </cell>
          <cell r="B1228">
            <v>323.762</v>
          </cell>
        </row>
        <row r="1229">
          <cell r="A1229">
            <v>342.95499999999998</v>
          </cell>
          <cell r="B1229">
            <v>323.68</v>
          </cell>
        </row>
        <row r="1230">
          <cell r="A1230">
            <v>343.041</v>
          </cell>
          <cell r="B1230">
            <v>323.75700000000001</v>
          </cell>
        </row>
        <row r="1231">
          <cell r="A1231">
            <v>311.529</v>
          </cell>
          <cell r="B1231">
            <v>323.64999999999998</v>
          </cell>
        </row>
        <row r="1232">
          <cell r="A1232">
            <v>312.68799999999999</v>
          </cell>
          <cell r="B1232">
            <v>323.67399999999998</v>
          </cell>
        </row>
        <row r="1233">
          <cell r="A1233">
            <v>312.47800000000001</v>
          </cell>
          <cell r="B1233">
            <v>323.65899999999999</v>
          </cell>
        </row>
        <row r="1234">
          <cell r="A1234">
            <v>312.46199999999999</v>
          </cell>
          <cell r="B1234">
            <v>323.80900000000003</v>
          </cell>
        </row>
        <row r="1235">
          <cell r="A1235">
            <v>312.45999999999998</v>
          </cell>
          <cell r="B1235">
            <v>323.75099999999998</v>
          </cell>
        </row>
        <row r="1236">
          <cell r="A1236">
            <v>312.47399999999999</v>
          </cell>
          <cell r="B1236">
            <v>323.76900000000001</v>
          </cell>
        </row>
        <row r="1237">
          <cell r="A1237">
            <v>312.49299999999999</v>
          </cell>
          <cell r="B1237">
            <v>323.68599999999998</v>
          </cell>
        </row>
        <row r="1238">
          <cell r="A1238">
            <v>312.45400000000001</v>
          </cell>
          <cell r="B1238">
            <v>323.642</v>
          </cell>
        </row>
        <row r="1239">
          <cell r="A1239">
            <v>312.48200000000003</v>
          </cell>
          <cell r="B1239">
            <v>323.81</v>
          </cell>
        </row>
        <row r="1240">
          <cell r="A1240">
            <v>322.56400000000002</v>
          </cell>
          <cell r="B1240">
            <v>323.76299999999998</v>
          </cell>
        </row>
        <row r="1241">
          <cell r="A1241">
            <v>322.56200000000001</v>
          </cell>
          <cell r="B1241">
            <v>323.75599999999997</v>
          </cell>
        </row>
        <row r="1242">
          <cell r="A1242">
            <v>322.52300000000002</v>
          </cell>
          <cell r="B1242">
            <v>323.685</v>
          </cell>
        </row>
        <row r="1243">
          <cell r="A1243">
            <v>322.52800000000002</v>
          </cell>
          <cell r="B1243">
            <v>323.64600000000002</v>
          </cell>
        </row>
        <row r="1244">
          <cell r="A1244">
            <v>322.53100000000001</v>
          </cell>
          <cell r="B1244">
            <v>323.78199999999998</v>
          </cell>
        </row>
        <row r="1245">
          <cell r="A1245">
            <v>322.51600000000002</v>
          </cell>
          <cell r="B1245">
            <v>323.71800000000002</v>
          </cell>
        </row>
        <row r="1246">
          <cell r="A1246">
            <v>322.52100000000002</v>
          </cell>
          <cell r="B1246">
            <v>323.73599999999999</v>
          </cell>
        </row>
        <row r="1247">
          <cell r="A1247">
            <v>322.52100000000002</v>
          </cell>
          <cell r="B1247">
            <v>323.63799999999998</v>
          </cell>
        </row>
        <row r="1248">
          <cell r="A1248">
            <v>322.52699999999999</v>
          </cell>
          <cell r="B1248">
            <v>323.62099999999998</v>
          </cell>
        </row>
        <row r="1249">
          <cell r="A1249">
            <v>322.51600000000002</v>
          </cell>
          <cell r="B1249">
            <v>323.75700000000001</v>
          </cell>
        </row>
        <row r="1250">
          <cell r="A1250">
            <v>322.529</v>
          </cell>
          <cell r="B1250">
            <v>323.72500000000002</v>
          </cell>
        </row>
        <row r="1251">
          <cell r="A1251">
            <v>322.54300000000001</v>
          </cell>
          <cell r="B1251">
            <v>323.73200000000003</v>
          </cell>
        </row>
        <row r="1252">
          <cell r="A1252">
            <v>322.52</v>
          </cell>
          <cell r="B1252">
            <v>323.64600000000002</v>
          </cell>
        </row>
        <row r="1253">
          <cell r="A1253">
            <v>322.52699999999999</v>
          </cell>
          <cell r="B1253">
            <v>323.60000000000002</v>
          </cell>
        </row>
        <row r="1254">
          <cell r="A1254">
            <v>322.548</v>
          </cell>
          <cell r="B1254">
            <v>323.50599999999997</v>
          </cell>
        </row>
        <row r="1255">
          <cell r="A1255">
            <v>322.51600000000002</v>
          </cell>
          <cell r="B1255">
            <v>323.43099999999998</v>
          </cell>
        </row>
        <row r="1256">
          <cell r="A1256">
            <v>322.51600000000002</v>
          </cell>
          <cell r="B1256">
            <v>323.58199999999999</v>
          </cell>
        </row>
        <row r="1257">
          <cell r="A1257">
            <v>322.52300000000002</v>
          </cell>
          <cell r="B1257">
            <v>323.553</v>
          </cell>
        </row>
        <row r="1258">
          <cell r="A1258">
            <v>322.48899999999998</v>
          </cell>
          <cell r="B1258">
            <v>323.58999999999997</v>
          </cell>
        </row>
        <row r="1259">
          <cell r="A1259">
            <v>322.5</v>
          </cell>
          <cell r="B1259">
            <v>323.49400000000003</v>
          </cell>
        </row>
        <row r="1260">
          <cell r="A1260">
            <v>322.51400000000001</v>
          </cell>
          <cell r="B1260">
            <v>323.44</v>
          </cell>
        </row>
        <row r="1261">
          <cell r="A1261">
            <v>322.52300000000002</v>
          </cell>
          <cell r="B1261">
            <v>323.62900000000002</v>
          </cell>
        </row>
        <row r="1262">
          <cell r="A1262">
            <v>322.50099999999998</v>
          </cell>
          <cell r="B1262">
            <v>305.49900000000002</v>
          </cell>
        </row>
        <row r="1263">
          <cell r="A1263">
            <v>322.51600000000002</v>
          </cell>
          <cell r="B1263">
            <v>305.33499999999998</v>
          </cell>
        </row>
        <row r="1264">
          <cell r="A1264">
            <v>322.524</v>
          </cell>
          <cell r="B1264">
            <v>305.33199999999999</v>
          </cell>
        </row>
        <row r="1265">
          <cell r="A1265">
            <v>322.512</v>
          </cell>
          <cell r="B1265">
            <v>305.322</v>
          </cell>
        </row>
        <row r="1266">
          <cell r="A1266">
            <v>322.50400000000002</v>
          </cell>
          <cell r="B1266">
            <v>305.50400000000002</v>
          </cell>
        </row>
        <row r="1267">
          <cell r="A1267">
            <v>322.53100000000001</v>
          </cell>
          <cell r="B1267">
            <v>307.74400000000003</v>
          </cell>
        </row>
        <row r="1268">
          <cell r="A1268">
            <v>322.51600000000002</v>
          </cell>
          <cell r="B1268">
            <v>324.16300000000001</v>
          </cell>
        </row>
        <row r="1269">
          <cell r="A1269">
            <v>322.51600000000002</v>
          </cell>
          <cell r="B1269">
            <v>330.47699999999998</v>
          </cell>
        </row>
        <row r="1270">
          <cell r="A1270">
            <v>322.52300000000002</v>
          </cell>
          <cell r="B1270">
            <v>325.15499999999997</v>
          </cell>
        </row>
        <row r="1271">
          <cell r="A1271">
            <v>322.47800000000001</v>
          </cell>
          <cell r="B1271">
            <v>323.95499999999998</v>
          </cell>
        </row>
        <row r="1272">
          <cell r="A1272">
            <v>322.46499999999997</v>
          </cell>
          <cell r="B1272">
            <v>324.88299999999998</v>
          </cell>
        </row>
        <row r="1273">
          <cell r="A1273">
            <v>322.48</v>
          </cell>
          <cell r="B1273">
            <v>344.42099999999999</v>
          </cell>
        </row>
        <row r="1274">
          <cell r="A1274">
            <v>322.45499999999998</v>
          </cell>
          <cell r="B1274">
            <v>345.524</v>
          </cell>
        </row>
        <row r="1275">
          <cell r="A1275">
            <v>322.43700000000001</v>
          </cell>
          <cell r="B1275">
            <v>340.15699999999998</v>
          </cell>
        </row>
        <row r="1276">
          <cell r="A1276">
            <v>322.39</v>
          </cell>
          <cell r="B1276">
            <v>339.017</v>
          </cell>
        </row>
        <row r="1277">
          <cell r="A1277">
            <v>322.36799999999999</v>
          </cell>
          <cell r="B1277">
            <v>338.97399999999999</v>
          </cell>
        </row>
        <row r="1278">
          <cell r="A1278">
            <v>322.38400000000001</v>
          </cell>
          <cell r="B1278">
            <v>338.91899999999998</v>
          </cell>
        </row>
        <row r="1279">
          <cell r="A1279">
            <v>322.39400000000001</v>
          </cell>
          <cell r="B1279">
            <v>338.88600000000002</v>
          </cell>
        </row>
        <row r="1280">
          <cell r="A1280">
            <v>322.37299999999999</v>
          </cell>
          <cell r="B1280">
            <v>338.92700000000002</v>
          </cell>
        </row>
        <row r="1281">
          <cell r="A1281">
            <v>322.37799999999999</v>
          </cell>
          <cell r="B1281">
            <v>322.20999999999998</v>
          </cell>
        </row>
        <row r="1282">
          <cell r="A1282">
            <v>322.38200000000001</v>
          </cell>
          <cell r="B1282">
            <v>322.423</v>
          </cell>
        </row>
        <row r="1283">
          <cell r="A1283">
            <v>322.38400000000001</v>
          </cell>
          <cell r="B1283">
            <v>322.38799999999998</v>
          </cell>
        </row>
        <row r="1284">
          <cell r="A1284">
            <v>322.35500000000002</v>
          </cell>
          <cell r="B1284">
            <v>322.38799999999998</v>
          </cell>
        </row>
        <row r="1285">
          <cell r="A1285">
            <v>322.39</v>
          </cell>
          <cell r="B1285">
            <v>322.30599999999998</v>
          </cell>
        </row>
        <row r="1286">
          <cell r="A1286">
            <v>322.392</v>
          </cell>
          <cell r="B1286">
            <v>322.26499999999999</v>
          </cell>
        </row>
        <row r="1287">
          <cell r="A1287">
            <v>322.37599999999998</v>
          </cell>
          <cell r="B1287">
            <v>322.42700000000002</v>
          </cell>
        </row>
        <row r="1288">
          <cell r="A1288">
            <v>322.37900000000002</v>
          </cell>
          <cell r="B1288">
            <v>322.37200000000001</v>
          </cell>
        </row>
        <row r="1289">
          <cell r="A1289">
            <v>322.399</v>
          </cell>
          <cell r="B1289">
            <v>322.399</v>
          </cell>
        </row>
        <row r="1290">
          <cell r="A1290">
            <v>322.37099999999998</v>
          </cell>
          <cell r="B1290">
            <v>323.00099999999998</v>
          </cell>
        </row>
        <row r="1291">
          <cell r="A1291">
            <v>322.37599999999998</v>
          </cell>
          <cell r="B1291">
            <v>323.03199999999998</v>
          </cell>
        </row>
        <row r="1292">
          <cell r="A1292">
            <v>322.39800000000002</v>
          </cell>
          <cell r="B1292">
            <v>323.12200000000001</v>
          </cell>
        </row>
        <row r="1293">
          <cell r="A1293">
            <v>322.36399999999998</v>
          </cell>
          <cell r="B1293">
            <v>323.13400000000001</v>
          </cell>
        </row>
        <row r="1294">
          <cell r="A1294">
            <v>322.37400000000002</v>
          </cell>
          <cell r="B1294">
            <v>323.149</v>
          </cell>
        </row>
        <row r="1295">
          <cell r="A1295">
            <v>322.37900000000002</v>
          </cell>
          <cell r="B1295">
            <v>323.05399999999997</v>
          </cell>
        </row>
        <row r="1296">
          <cell r="A1296">
            <v>322.40499999999997</v>
          </cell>
          <cell r="B1296">
            <v>323.01299999999998</v>
          </cell>
        </row>
        <row r="1297">
          <cell r="A1297">
            <v>322.37200000000001</v>
          </cell>
          <cell r="B1297">
            <v>322.97000000000003</v>
          </cell>
        </row>
        <row r="1298">
          <cell r="A1298">
            <v>322.39600000000002</v>
          </cell>
          <cell r="B1298">
            <v>323.005</v>
          </cell>
        </row>
        <row r="1299">
          <cell r="A1299">
            <v>322.38799999999998</v>
          </cell>
          <cell r="B1299">
            <v>323.166</v>
          </cell>
        </row>
        <row r="1300">
          <cell r="A1300">
            <v>322.37700000000001</v>
          </cell>
          <cell r="B1300">
            <v>323.15300000000002</v>
          </cell>
        </row>
        <row r="1301">
          <cell r="A1301">
            <v>322.37200000000001</v>
          </cell>
          <cell r="B1301">
            <v>323.142</v>
          </cell>
        </row>
        <row r="1302">
          <cell r="A1302">
            <v>322.40499999999997</v>
          </cell>
          <cell r="B1302">
            <v>323.149</v>
          </cell>
        </row>
        <row r="1303">
          <cell r="A1303">
            <v>322.37200000000001</v>
          </cell>
          <cell r="B1303">
            <v>322.98700000000002</v>
          </cell>
        </row>
        <row r="1304">
          <cell r="A1304">
            <v>322.387</v>
          </cell>
          <cell r="B1304">
            <v>322.98899999999998</v>
          </cell>
        </row>
        <row r="1305">
          <cell r="A1305">
            <v>322.38400000000001</v>
          </cell>
          <cell r="B1305">
            <v>322.98500000000001</v>
          </cell>
        </row>
        <row r="1306">
          <cell r="A1306">
            <v>322.37900000000002</v>
          </cell>
          <cell r="B1306">
            <v>323.09899999999999</v>
          </cell>
        </row>
        <row r="1307">
          <cell r="A1307">
            <v>322.36399999999998</v>
          </cell>
          <cell r="B1307">
            <v>323.11399999999998</v>
          </cell>
        </row>
        <row r="1308">
          <cell r="A1308">
            <v>322.375</v>
          </cell>
          <cell r="B1308">
            <v>323.11399999999998</v>
          </cell>
        </row>
        <row r="1309">
          <cell r="A1309">
            <v>322.35300000000001</v>
          </cell>
          <cell r="B1309">
            <v>322.923</v>
          </cell>
        </row>
        <row r="1310">
          <cell r="A1310">
            <v>322.35899999999998</v>
          </cell>
          <cell r="B1310">
            <v>322.97800000000001</v>
          </cell>
        </row>
        <row r="1311">
          <cell r="A1311">
            <v>322.37200000000001</v>
          </cell>
          <cell r="B1311">
            <v>323.017</v>
          </cell>
        </row>
        <row r="1312">
          <cell r="A1312">
            <v>322.387</v>
          </cell>
          <cell r="B1312">
            <v>323.05200000000002</v>
          </cell>
        </row>
        <row r="1313">
          <cell r="A1313">
            <v>322.35300000000001</v>
          </cell>
          <cell r="B1313">
            <v>323.077</v>
          </cell>
        </row>
        <row r="1314">
          <cell r="A1314">
            <v>322.36900000000003</v>
          </cell>
          <cell r="B1314">
            <v>323.11</v>
          </cell>
        </row>
        <row r="1315">
          <cell r="A1315">
            <v>322.375</v>
          </cell>
          <cell r="B1315">
            <v>322.94600000000003</v>
          </cell>
        </row>
        <row r="1316">
          <cell r="A1316">
            <v>322.36599999999999</v>
          </cell>
          <cell r="B1316">
            <v>322.96600000000001</v>
          </cell>
        </row>
        <row r="1317">
          <cell r="A1317">
            <v>322.36</v>
          </cell>
          <cell r="B1317">
            <v>322.98899999999998</v>
          </cell>
        </row>
        <row r="1318">
          <cell r="A1318">
            <v>322.37799999999999</v>
          </cell>
          <cell r="B1318">
            <v>322.98500000000001</v>
          </cell>
        </row>
        <row r="1319">
          <cell r="A1319">
            <v>322.34100000000001</v>
          </cell>
          <cell r="B1319">
            <v>323.08699999999999</v>
          </cell>
        </row>
        <row r="1320">
          <cell r="A1320">
            <v>322.35500000000002</v>
          </cell>
          <cell r="B1320">
            <v>323.11399999999998</v>
          </cell>
        </row>
        <row r="1321">
          <cell r="A1321">
            <v>322.35500000000002</v>
          </cell>
          <cell r="B1321">
            <v>323.11399999999998</v>
          </cell>
        </row>
        <row r="1322">
          <cell r="A1322">
            <v>322.363</v>
          </cell>
          <cell r="B1322">
            <v>322.98500000000001</v>
          </cell>
        </row>
        <row r="1323">
          <cell r="A1323">
            <v>322.339</v>
          </cell>
          <cell r="B1323">
            <v>322.98899999999998</v>
          </cell>
        </row>
        <row r="1324">
          <cell r="A1324">
            <v>322.35399999999998</v>
          </cell>
          <cell r="B1324">
            <v>322.99299999999999</v>
          </cell>
        </row>
        <row r="1325">
          <cell r="A1325">
            <v>322.39999999999998</v>
          </cell>
          <cell r="B1325">
            <v>322.97000000000003</v>
          </cell>
        </row>
        <row r="1326">
          <cell r="A1326">
            <v>322.34199999999998</v>
          </cell>
          <cell r="B1326">
            <v>322.98099999999999</v>
          </cell>
        </row>
        <row r="1327">
          <cell r="A1327">
            <v>343.98099999999999</v>
          </cell>
          <cell r="B1327">
            <v>323.04399999999998</v>
          </cell>
        </row>
        <row r="1328">
          <cell r="A1328">
            <v>313.66800000000001</v>
          </cell>
          <cell r="B1328">
            <v>323.10599999999999</v>
          </cell>
        </row>
        <row r="1329">
          <cell r="A1329">
            <v>313.91800000000001</v>
          </cell>
          <cell r="B1329">
            <v>323.10300000000001</v>
          </cell>
        </row>
        <row r="1330">
          <cell r="A1330">
            <v>313.90600000000001</v>
          </cell>
          <cell r="B1330">
            <v>323.10300000000001</v>
          </cell>
        </row>
        <row r="1331">
          <cell r="A1331">
            <v>313.87900000000002</v>
          </cell>
          <cell r="B1331">
            <v>322.94600000000003</v>
          </cell>
        </row>
        <row r="1332">
          <cell r="A1332">
            <v>313.887</v>
          </cell>
          <cell r="B1332">
            <v>322.95</v>
          </cell>
        </row>
        <row r="1333">
          <cell r="A1333">
            <v>299.07400000000001</v>
          </cell>
          <cell r="B1333">
            <v>322.93900000000002</v>
          </cell>
        </row>
        <row r="1334">
          <cell r="A1334">
            <v>320.71100000000001</v>
          </cell>
          <cell r="B1334">
            <v>322.98099999999999</v>
          </cell>
        </row>
        <row r="1335">
          <cell r="A1335">
            <v>320.73399999999998</v>
          </cell>
          <cell r="B1335">
            <v>322.971</v>
          </cell>
        </row>
        <row r="1336">
          <cell r="A1336">
            <v>344.45699999999999</v>
          </cell>
          <cell r="B1336">
            <v>322.892</v>
          </cell>
        </row>
        <row r="1337">
          <cell r="A1337">
            <v>298.35500000000002</v>
          </cell>
          <cell r="B1337">
            <v>322.839</v>
          </cell>
        </row>
        <row r="1338">
          <cell r="A1338">
            <v>322.89100000000002</v>
          </cell>
          <cell r="B1338">
            <v>322.85599999999999</v>
          </cell>
        </row>
        <row r="1339">
          <cell r="A1339">
            <v>338.40600000000001</v>
          </cell>
          <cell r="B1339">
            <v>323.02300000000002</v>
          </cell>
        </row>
        <row r="1340">
          <cell r="A1340">
            <v>338.089</v>
          </cell>
          <cell r="B1340">
            <v>322.96199999999999</v>
          </cell>
        </row>
        <row r="1341">
          <cell r="A1341">
            <v>338.03399999999999</v>
          </cell>
          <cell r="B1341">
            <v>322.84300000000002</v>
          </cell>
        </row>
        <row r="1342">
          <cell r="A1342">
            <v>336.05399999999997</v>
          </cell>
          <cell r="B1342">
            <v>322.82299999999998</v>
          </cell>
        </row>
        <row r="1343">
          <cell r="A1343">
            <v>326.58100000000002</v>
          </cell>
          <cell r="B1343">
            <v>322.85000000000002</v>
          </cell>
        </row>
        <row r="1344">
          <cell r="A1344">
            <v>326.69499999999999</v>
          </cell>
          <cell r="B1344">
            <v>323.00099999999998</v>
          </cell>
        </row>
        <row r="1345">
          <cell r="A1345">
            <v>326.65600000000001</v>
          </cell>
          <cell r="B1345">
            <v>322.95800000000003</v>
          </cell>
        </row>
        <row r="1346">
          <cell r="A1346">
            <v>326.64100000000002</v>
          </cell>
          <cell r="B1346">
            <v>322.84399999999999</v>
          </cell>
        </row>
        <row r="1347">
          <cell r="A1347">
            <v>326.66000000000003</v>
          </cell>
          <cell r="B1347">
            <v>322.74299999999999</v>
          </cell>
        </row>
        <row r="1348">
          <cell r="A1348">
            <v>351.14600000000002</v>
          </cell>
          <cell r="B1348">
            <v>321.81700000000001</v>
          </cell>
        </row>
        <row r="1349">
          <cell r="A1349">
            <v>338.572</v>
          </cell>
          <cell r="B1349">
            <v>303.93700000000001</v>
          </cell>
        </row>
        <row r="1350">
          <cell r="A1350">
            <v>337.95400000000001</v>
          </cell>
          <cell r="B1350">
            <v>303.923</v>
          </cell>
        </row>
        <row r="1351">
          <cell r="A1351">
            <v>314.08</v>
          </cell>
          <cell r="B1351">
            <v>304.15899999999999</v>
          </cell>
        </row>
        <row r="1352">
          <cell r="A1352">
            <v>314.029</v>
          </cell>
          <cell r="B1352">
            <v>304.11399999999998</v>
          </cell>
        </row>
        <row r="1353">
          <cell r="A1353">
            <v>314.18299999999999</v>
          </cell>
          <cell r="B1353">
            <v>304.036</v>
          </cell>
        </row>
        <row r="1354">
          <cell r="A1354">
            <v>326.67</v>
          </cell>
          <cell r="B1354">
            <v>303.98099999999999</v>
          </cell>
        </row>
        <row r="1355">
          <cell r="A1355">
            <v>340.02300000000002</v>
          </cell>
          <cell r="B1355">
            <v>303.98099999999999</v>
          </cell>
        </row>
        <row r="1356">
          <cell r="A1356">
            <v>336.84699999999998</v>
          </cell>
          <cell r="B1356">
            <v>304.16899999999998</v>
          </cell>
        </row>
        <row r="1357">
          <cell r="A1357">
            <v>336.22199999999998</v>
          </cell>
          <cell r="B1357">
            <v>304.06299999999999</v>
          </cell>
        </row>
        <row r="1358">
          <cell r="A1358">
            <v>336.18599999999998</v>
          </cell>
          <cell r="B1358">
            <v>304.23700000000002</v>
          </cell>
        </row>
        <row r="1359">
          <cell r="A1359">
            <v>336.20699999999999</v>
          </cell>
          <cell r="B1359">
            <v>304.20600000000002</v>
          </cell>
        </row>
        <row r="1360">
          <cell r="A1360">
            <v>336.99799999999999</v>
          </cell>
          <cell r="B1360">
            <v>304.36399999999998</v>
          </cell>
        </row>
        <row r="1361">
          <cell r="A1361">
            <v>337.14800000000002</v>
          </cell>
          <cell r="B1361">
            <v>304.428</v>
          </cell>
        </row>
        <row r="1362">
          <cell r="A1362">
            <v>337.13</v>
          </cell>
          <cell r="B1362">
            <v>322.28100000000001</v>
          </cell>
        </row>
        <row r="1363">
          <cell r="A1363">
            <v>337.09800000000001</v>
          </cell>
          <cell r="B1363">
            <v>322.05799999999999</v>
          </cell>
        </row>
        <row r="1364">
          <cell r="A1364">
            <v>337.10199999999998</v>
          </cell>
          <cell r="B1364">
            <v>303.947</v>
          </cell>
        </row>
        <row r="1365">
          <cell r="A1365">
            <v>337.12</v>
          </cell>
          <cell r="B1365">
            <v>304.16000000000003</v>
          </cell>
        </row>
        <row r="1366">
          <cell r="A1366">
            <v>337.09</v>
          </cell>
          <cell r="B1366">
            <v>303.99700000000001</v>
          </cell>
        </row>
        <row r="1367">
          <cell r="A1367">
            <v>337.1</v>
          </cell>
          <cell r="B1367">
            <v>310.03100000000001</v>
          </cell>
        </row>
        <row r="1368">
          <cell r="A1368">
            <v>337.11700000000002</v>
          </cell>
          <cell r="B1368">
            <v>322.14600000000002</v>
          </cell>
        </row>
        <row r="1369">
          <cell r="A1369">
            <v>337.09300000000002</v>
          </cell>
          <cell r="B1369">
            <v>322.06</v>
          </cell>
        </row>
        <row r="1370">
          <cell r="A1370">
            <v>299.10500000000002</v>
          </cell>
          <cell r="B1370">
            <v>322.02499999999998</v>
          </cell>
        </row>
        <row r="1371">
          <cell r="A1371">
            <v>299.07</v>
          </cell>
          <cell r="B1371">
            <v>322.24299999999999</v>
          </cell>
        </row>
        <row r="1372">
          <cell r="A1372">
            <v>299.262</v>
          </cell>
          <cell r="B1372">
            <v>322.65800000000002</v>
          </cell>
        </row>
        <row r="1373">
          <cell r="A1373">
            <v>335.971</v>
          </cell>
          <cell r="B1373">
            <v>322.774</v>
          </cell>
        </row>
        <row r="1374">
          <cell r="A1374">
            <v>337.51</v>
          </cell>
          <cell r="B1374">
            <v>322.072</v>
          </cell>
        </row>
        <row r="1375">
          <cell r="A1375">
            <v>337.15899999999999</v>
          </cell>
          <cell r="B1375">
            <v>322.00099999999998</v>
          </cell>
        </row>
        <row r="1376">
          <cell r="A1376">
            <v>337.37200000000001</v>
          </cell>
          <cell r="B1376">
            <v>321.97800000000001</v>
          </cell>
        </row>
        <row r="1377">
          <cell r="A1377">
            <v>337.45299999999997</v>
          </cell>
          <cell r="B1377">
            <v>322.18099999999998</v>
          </cell>
        </row>
        <row r="1378">
          <cell r="A1378">
            <v>337.47899999999998</v>
          </cell>
          <cell r="B1378">
            <v>322.20800000000003</v>
          </cell>
        </row>
        <row r="1379">
          <cell r="A1379">
            <v>337.45</v>
          </cell>
          <cell r="B1379">
            <v>322.09100000000001</v>
          </cell>
        </row>
        <row r="1380">
          <cell r="A1380">
            <v>337.49900000000002</v>
          </cell>
          <cell r="B1380">
            <v>322.07299999999998</v>
          </cell>
        </row>
        <row r="1381">
          <cell r="A1381">
            <v>337.47</v>
          </cell>
          <cell r="B1381">
            <v>322.20400000000001</v>
          </cell>
        </row>
        <row r="1382">
          <cell r="A1382">
            <v>337.762</v>
          </cell>
          <cell r="B1382">
            <v>322.11900000000003</v>
          </cell>
        </row>
        <row r="1383">
          <cell r="A1383">
            <v>337.709</v>
          </cell>
          <cell r="B1383">
            <v>322.07100000000003</v>
          </cell>
        </row>
        <row r="1384">
          <cell r="A1384">
            <v>337.72899999999998</v>
          </cell>
          <cell r="B1384">
            <v>322.23899999999998</v>
          </cell>
        </row>
        <row r="1385">
          <cell r="A1385">
            <v>337.73200000000003</v>
          </cell>
          <cell r="B1385">
            <v>322.17599999999999</v>
          </cell>
        </row>
        <row r="1386">
          <cell r="A1386">
            <v>337.71600000000001</v>
          </cell>
          <cell r="B1386">
            <v>322.20400000000001</v>
          </cell>
        </row>
        <row r="1387">
          <cell r="A1387">
            <v>337.71699999999998</v>
          </cell>
          <cell r="B1387">
            <v>322.10399999999998</v>
          </cell>
        </row>
        <row r="1388">
          <cell r="A1388">
            <v>337.69400000000002</v>
          </cell>
          <cell r="B1388">
            <v>322.07499999999999</v>
          </cell>
        </row>
        <row r="1389">
          <cell r="A1389">
            <v>337.67399999999998</v>
          </cell>
          <cell r="B1389">
            <v>322.14400000000001</v>
          </cell>
        </row>
        <row r="1390">
          <cell r="A1390">
            <v>337.68799999999999</v>
          </cell>
          <cell r="B1390">
            <v>322.17700000000002</v>
          </cell>
        </row>
        <row r="1391">
          <cell r="A1391">
            <v>337.70100000000002</v>
          </cell>
          <cell r="B1391">
            <v>322.18700000000001</v>
          </cell>
        </row>
        <row r="1392">
          <cell r="A1392">
            <v>337.68299999999999</v>
          </cell>
          <cell r="B1392">
            <v>322.11799999999999</v>
          </cell>
        </row>
        <row r="1393">
          <cell r="A1393">
            <v>337.68299999999999</v>
          </cell>
          <cell r="B1393">
            <v>322.04700000000003</v>
          </cell>
        </row>
        <row r="1394">
          <cell r="A1394">
            <v>337.69200000000001</v>
          </cell>
          <cell r="B1394">
            <v>322.08699999999999</v>
          </cell>
        </row>
        <row r="1395">
          <cell r="A1395">
            <v>337.67500000000001</v>
          </cell>
          <cell r="B1395">
            <v>322.233</v>
          </cell>
        </row>
        <row r="1396">
          <cell r="A1396">
            <v>337.69</v>
          </cell>
          <cell r="B1396">
            <v>322.20699999999999</v>
          </cell>
        </row>
        <row r="1397">
          <cell r="A1397">
            <v>337.71199999999999</v>
          </cell>
          <cell r="B1397">
            <v>322.05799999999999</v>
          </cell>
        </row>
        <row r="1398">
          <cell r="A1398">
            <v>337.815</v>
          </cell>
          <cell r="B1398">
            <v>322.024</v>
          </cell>
        </row>
        <row r="1399">
          <cell r="A1399">
            <v>337.68799999999999</v>
          </cell>
          <cell r="B1399">
            <v>322.04700000000003</v>
          </cell>
        </row>
        <row r="1400">
          <cell r="A1400">
            <v>337.70600000000002</v>
          </cell>
          <cell r="B1400">
            <v>322.32799999999997</v>
          </cell>
        </row>
        <row r="1401">
          <cell r="A1401">
            <v>337.67599999999999</v>
          </cell>
          <cell r="B1401">
            <v>322.33600000000001</v>
          </cell>
        </row>
        <row r="1402">
          <cell r="A1402">
            <v>337.69</v>
          </cell>
          <cell r="B1402">
            <v>322.50799999999998</v>
          </cell>
        </row>
        <row r="1403">
          <cell r="A1403">
            <v>337.69099999999997</v>
          </cell>
          <cell r="B1403">
            <v>322.45499999999998</v>
          </cell>
        </row>
        <row r="1404">
          <cell r="A1404">
            <v>337.67399999999998</v>
          </cell>
          <cell r="B1404">
            <v>322.315</v>
          </cell>
        </row>
        <row r="1405">
          <cell r="A1405">
            <v>337.68</v>
          </cell>
        </row>
        <row r="1406">
          <cell r="A1406">
            <v>337.73399999999998</v>
          </cell>
        </row>
        <row r="1407">
          <cell r="A1407">
            <v>299.08300000000003</v>
          </cell>
        </row>
        <row r="1408">
          <cell r="A1408">
            <v>299.06700000000001</v>
          </cell>
        </row>
        <row r="1409">
          <cell r="A1409">
            <v>299.029</v>
          </cell>
        </row>
        <row r="1410">
          <cell r="A1410">
            <v>299.04199999999997</v>
          </cell>
        </row>
        <row r="1411">
          <cell r="A1411">
            <v>299.01400000000001</v>
          </cell>
        </row>
        <row r="1412">
          <cell r="A1412">
            <v>299.029</v>
          </cell>
        </row>
        <row r="1413">
          <cell r="A1413">
            <v>299.02100000000002</v>
          </cell>
        </row>
        <row r="1414">
          <cell r="A1414">
            <v>299.03100000000001</v>
          </cell>
        </row>
      </sheetData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78.417000000000002</v>
          </cell>
        </row>
        <row r="2">
          <cell r="A2">
            <v>76.929699999999997</v>
          </cell>
        </row>
        <row r="3">
          <cell r="A3">
            <v>76.714799999999997</v>
          </cell>
        </row>
        <row r="4">
          <cell r="A4">
            <v>76.710899999999995</v>
          </cell>
        </row>
        <row r="5">
          <cell r="A5">
            <v>76.710899999999995</v>
          </cell>
        </row>
        <row r="6">
          <cell r="A6">
            <v>76.706999999999994</v>
          </cell>
        </row>
        <row r="7">
          <cell r="A7">
            <v>76.706999999999994</v>
          </cell>
        </row>
        <row r="8">
          <cell r="A8">
            <v>76.706999999999994</v>
          </cell>
        </row>
        <row r="9">
          <cell r="A9">
            <v>76.706999999999994</v>
          </cell>
        </row>
        <row r="10">
          <cell r="A10">
            <v>76.706999999999994</v>
          </cell>
        </row>
        <row r="11">
          <cell r="A11">
            <v>76.706999999999994</v>
          </cell>
        </row>
        <row r="12">
          <cell r="A12">
            <v>76.706999999999994</v>
          </cell>
        </row>
        <row r="13">
          <cell r="A13">
            <v>76.706999999999994</v>
          </cell>
        </row>
        <row r="14">
          <cell r="A14">
            <v>76.706999999999994</v>
          </cell>
        </row>
        <row r="15">
          <cell r="A15">
            <v>76.706999999999994</v>
          </cell>
        </row>
        <row r="16">
          <cell r="A16">
            <v>76.706999999999994</v>
          </cell>
        </row>
        <row r="17">
          <cell r="A17">
            <v>76.706999999999994</v>
          </cell>
        </row>
        <row r="18">
          <cell r="A18">
            <v>76.706999999999994</v>
          </cell>
        </row>
        <row r="19">
          <cell r="A19">
            <v>76.572299999999998</v>
          </cell>
        </row>
        <row r="20">
          <cell r="A20">
            <v>76.5625</v>
          </cell>
        </row>
        <row r="21">
          <cell r="A21">
            <v>77.126000000000005</v>
          </cell>
        </row>
        <row r="22">
          <cell r="A22">
            <v>76.599599999999995</v>
          </cell>
        </row>
        <row r="23">
          <cell r="A23">
            <v>76.5762</v>
          </cell>
        </row>
        <row r="24">
          <cell r="A24">
            <v>76.593800000000002</v>
          </cell>
        </row>
        <row r="25">
          <cell r="A25">
            <v>76.578100000000006</v>
          </cell>
        </row>
        <row r="26">
          <cell r="A26">
            <v>76.581999999999994</v>
          </cell>
        </row>
        <row r="27">
          <cell r="A27">
            <v>76.581999999999994</v>
          </cell>
        </row>
        <row r="28">
          <cell r="A28">
            <v>76.581999999999994</v>
          </cell>
        </row>
        <row r="29">
          <cell r="A29">
            <v>76.581999999999994</v>
          </cell>
        </row>
        <row r="30">
          <cell r="A30">
            <v>76.581999999999994</v>
          </cell>
        </row>
        <row r="31">
          <cell r="A31">
            <v>76.581999999999994</v>
          </cell>
        </row>
        <row r="32">
          <cell r="A32">
            <v>76.581999999999994</v>
          </cell>
        </row>
        <row r="33">
          <cell r="A33">
            <v>76.571299999999994</v>
          </cell>
        </row>
        <row r="34">
          <cell r="A34">
            <v>76.570300000000003</v>
          </cell>
        </row>
        <row r="35">
          <cell r="A35">
            <v>76.565399999999997</v>
          </cell>
        </row>
        <row r="36">
          <cell r="A36">
            <v>76.565399999999997</v>
          </cell>
        </row>
        <row r="37">
          <cell r="A37">
            <v>96.546899999999994</v>
          </cell>
        </row>
        <row r="38">
          <cell r="A38">
            <v>94.613299999999995</v>
          </cell>
        </row>
        <row r="39">
          <cell r="A39">
            <v>94.605500000000006</v>
          </cell>
        </row>
        <row r="40">
          <cell r="A40">
            <v>94.612300000000005</v>
          </cell>
        </row>
        <row r="41">
          <cell r="A41">
            <v>94.604500000000002</v>
          </cell>
        </row>
        <row r="42">
          <cell r="A42">
            <v>94.604500000000002</v>
          </cell>
        </row>
        <row r="43">
          <cell r="A43">
            <v>94.602500000000006</v>
          </cell>
        </row>
        <row r="44">
          <cell r="A44">
            <v>94.591800000000006</v>
          </cell>
        </row>
        <row r="45">
          <cell r="A45">
            <v>107.143</v>
          </cell>
        </row>
        <row r="46">
          <cell r="A46">
            <v>107.45</v>
          </cell>
        </row>
        <row r="47">
          <cell r="A47">
            <v>104.898</v>
          </cell>
        </row>
        <row r="48">
          <cell r="A48">
            <v>105.011</v>
          </cell>
        </row>
        <row r="49">
          <cell r="A49">
            <v>104.968</v>
          </cell>
        </row>
        <row r="50">
          <cell r="A50">
            <v>104.999</v>
          </cell>
        </row>
        <row r="51">
          <cell r="A51">
            <v>104.991</v>
          </cell>
        </row>
        <row r="52">
          <cell r="A52">
            <v>104.995</v>
          </cell>
        </row>
        <row r="53">
          <cell r="A53">
            <v>104.991</v>
          </cell>
        </row>
        <row r="54">
          <cell r="A54">
            <v>104.991</v>
          </cell>
        </row>
        <row r="55">
          <cell r="A55">
            <v>104.913</v>
          </cell>
        </row>
        <row r="56">
          <cell r="A56">
            <v>104.999</v>
          </cell>
        </row>
        <row r="57">
          <cell r="A57">
            <v>104.991</v>
          </cell>
        </row>
        <row r="58">
          <cell r="A58">
            <v>104.968</v>
          </cell>
        </row>
        <row r="59">
          <cell r="A59">
            <v>104.991</v>
          </cell>
        </row>
        <row r="60">
          <cell r="A60">
            <v>105.26900000000001</v>
          </cell>
        </row>
        <row r="61">
          <cell r="A61">
            <v>105.206</v>
          </cell>
        </row>
        <row r="62">
          <cell r="A62">
            <v>105.19</v>
          </cell>
        </row>
        <row r="63">
          <cell r="A63">
            <v>105.19799999999999</v>
          </cell>
        </row>
        <row r="64">
          <cell r="A64">
            <v>105.19799999999999</v>
          </cell>
        </row>
        <row r="65">
          <cell r="A65">
            <v>105.167</v>
          </cell>
        </row>
        <row r="66">
          <cell r="A66">
            <v>105.167</v>
          </cell>
        </row>
        <row r="67">
          <cell r="A67">
            <v>105.167</v>
          </cell>
        </row>
        <row r="68">
          <cell r="A68">
            <v>105.167</v>
          </cell>
        </row>
        <row r="69">
          <cell r="A69">
            <v>105.378</v>
          </cell>
        </row>
        <row r="70">
          <cell r="A70">
            <v>105.351</v>
          </cell>
        </row>
        <row r="71">
          <cell r="A71">
            <v>105.34699999999999</v>
          </cell>
        </row>
        <row r="72">
          <cell r="A72">
            <v>105.354</v>
          </cell>
        </row>
        <row r="73">
          <cell r="A73">
            <v>105.33499999999999</v>
          </cell>
        </row>
        <row r="74">
          <cell r="A74">
            <v>105.33499999999999</v>
          </cell>
        </row>
        <row r="75">
          <cell r="A75">
            <v>105.33499999999999</v>
          </cell>
        </row>
        <row r="76">
          <cell r="A76">
            <v>105.425</v>
          </cell>
        </row>
        <row r="77">
          <cell r="A77">
            <v>105.39</v>
          </cell>
        </row>
        <row r="78">
          <cell r="A78">
            <v>105.39700000000001</v>
          </cell>
        </row>
        <row r="79">
          <cell r="A79">
            <v>105.405</v>
          </cell>
        </row>
        <row r="80">
          <cell r="A80">
            <v>105.40900000000001</v>
          </cell>
        </row>
        <row r="81">
          <cell r="A81">
            <v>105.39700000000001</v>
          </cell>
        </row>
        <row r="82">
          <cell r="A82">
            <v>105.39700000000001</v>
          </cell>
        </row>
        <row r="83">
          <cell r="A83">
            <v>105.39700000000001</v>
          </cell>
        </row>
        <row r="84">
          <cell r="A84">
            <v>105.378</v>
          </cell>
        </row>
        <row r="85">
          <cell r="A85">
            <v>105.14400000000001</v>
          </cell>
        </row>
        <row r="86">
          <cell r="A86">
            <v>105.14400000000001</v>
          </cell>
        </row>
        <row r="87">
          <cell r="A87">
            <v>105.12</v>
          </cell>
        </row>
        <row r="88">
          <cell r="A88">
            <v>105.11199999999999</v>
          </cell>
        </row>
        <row r="89">
          <cell r="A89">
            <v>105.108</v>
          </cell>
        </row>
        <row r="90">
          <cell r="A90">
            <v>105.108</v>
          </cell>
        </row>
        <row r="91">
          <cell r="A91">
            <v>105.108</v>
          </cell>
        </row>
        <row r="92">
          <cell r="A92">
            <v>105.108</v>
          </cell>
        </row>
        <row r="93">
          <cell r="A93">
            <v>105.12</v>
          </cell>
        </row>
        <row r="94">
          <cell r="A94">
            <v>109.788</v>
          </cell>
        </row>
        <row r="95">
          <cell r="A95">
            <v>109.726</v>
          </cell>
        </row>
        <row r="96">
          <cell r="A96">
            <v>109.753</v>
          </cell>
        </row>
        <row r="97">
          <cell r="A97">
            <v>109.753</v>
          </cell>
        </row>
        <row r="98">
          <cell r="A98">
            <v>109.749</v>
          </cell>
        </row>
        <row r="99">
          <cell r="A99">
            <v>109.753</v>
          </cell>
        </row>
        <row r="100">
          <cell r="A100">
            <v>109.745</v>
          </cell>
        </row>
        <row r="101">
          <cell r="A101">
            <v>109.749</v>
          </cell>
        </row>
        <row r="102">
          <cell r="A102">
            <v>109.745</v>
          </cell>
        </row>
        <row r="103">
          <cell r="A103">
            <v>107.84699999999999</v>
          </cell>
        </row>
        <row r="104">
          <cell r="A104">
            <v>107.819</v>
          </cell>
        </row>
        <row r="105">
          <cell r="A105">
            <v>105.886</v>
          </cell>
        </row>
        <row r="106">
          <cell r="A106">
            <v>105.89400000000001</v>
          </cell>
        </row>
        <row r="107">
          <cell r="A107">
            <v>105.88200000000001</v>
          </cell>
        </row>
        <row r="108">
          <cell r="A108">
            <v>105.878</v>
          </cell>
        </row>
        <row r="109">
          <cell r="A109">
            <v>105.827</v>
          </cell>
        </row>
        <row r="110">
          <cell r="A110">
            <v>105.827</v>
          </cell>
        </row>
        <row r="111">
          <cell r="A111">
            <v>105.827</v>
          </cell>
        </row>
        <row r="112">
          <cell r="A112">
            <v>105.831</v>
          </cell>
        </row>
        <row r="113">
          <cell r="A113">
            <v>105.827</v>
          </cell>
        </row>
        <row r="114">
          <cell r="A114">
            <v>105.827</v>
          </cell>
        </row>
        <row r="115">
          <cell r="A115">
            <v>105.827</v>
          </cell>
        </row>
        <row r="116">
          <cell r="A116">
            <v>105.827</v>
          </cell>
        </row>
        <row r="117">
          <cell r="A117">
            <v>105.843</v>
          </cell>
        </row>
        <row r="118">
          <cell r="A118">
            <v>104.05800000000001</v>
          </cell>
        </row>
        <row r="119">
          <cell r="A119">
            <v>104.79300000000001</v>
          </cell>
        </row>
        <row r="120">
          <cell r="A120">
            <v>104.812</v>
          </cell>
        </row>
        <row r="121">
          <cell r="A121">
            <v>104.812</v>
          </cell>
        </row>
        <row r="122">
          <cell r="A122">
            <v>105.352</v>
          </cell>
        </row>
        <row r="123">
          <cell r="A123">
            <v>105.254</v>
          </cell>
        </row>
        <row r="124">
          <cell r="A124">
            <v>105.242</v>
          </cell>
        </row>
        <row r="125">
          <cell r="A125">
            <v>105.25</v>
          </cell>
        </row>
        <row r="126">
          <cell r="A126">
            <v>105.242</v>
          </cell>
        </row>
        <row r="127">
          <cell r="A127">
            <v>109.986</v>
          </cell>
        </row>
        <row r="128">
          <cell r="A128">
            <v>109.955</v>
          </cell>
        </row>
        <row r="129">
          <cell r="A129">
            <v>109.947</v>
          </cell>
        </row>
        <row r="130">
          <cell r="A130">
            <v>109.857</v>
          </cell>
        </row>
        <row r="131">
          <cell r="A131">
            <v>109.82599999999999</v>
          </cell>
        </row>
        <row r="132">
          <cell r="A132">
            <v>109.199</v>
          </cell>
        </row>
        <row r="133">
          <cell r="A133">
            <v>109.078</v>
          </cell>
        </row>
        <row r="134">
          <cell r="A134">
            <v>108.965</v>
          </cell>
        </row>
        <row r="135">
          <cell r="A135">
            <v>108.973</v>
          </cell>
        </row>
        <row r="136">
          <cell r="A136">
            <v>108.95699999999999</v>
          </cell>
        </row>
        <row r="137">
          <cell r="A137">
            <v>108.961</v>
          </cell>
        </row>
        <row r="138">
          <cell r="A138">
            <v>108.96899999999999</v>
          </cell>
        </row>
        <row r="139">
          <cell r="A139">
            <v>108.738</v>
          </cell>
        </row>
        <row r="140">
          <cell r="A140">
            <v>107.504</v>
          </cell>
        </row>
        <row r="141">
          <cell r="A141">
            <v>105.312</v>
          </cell>
        </row>
        <row r="142">
          <cell r="A142">
            <v>105.30500000000001</v>
          </cell>
        </row>
        <row r="143">
          <cell r="A143">
            <v>105.398</v>
          </cell>
        </row>
        <row r="144">
          <cell r="A144">
            <v>105.64100000000001</v>
          </cell>
        </row>
        <row r="145">
          <cell r="A145">
            <v>105.645</v>
          </cell>
        </row>
        <row r="146">
          <cell r="A146">
            <v>105.645</v>
          </cell>
        </row>
        <row r="147">
          <cell r="A147">
            <v>105.598</v>
          </cell>
        </row>
        <row r="148">
          <cell r="A148">
            <v>105.65300000000001</v>
          </cell>
        </row>
        <row r="149">
          <cell r="A149">
            <v>105.64100000000001</v>
          </cell>
        </row>
        <row r="150">
          <cell r="A150">
            <v>105.645</v>
          </cell>
        </row>
        <row r="151">
          <cell r="A151">
            <v>105.64100000000001</v>
          </cell>
        </row>
        <row r="152">
          <cell r="A152">
            <v>105.64100000000001</v>
          </cell>
        </row>
        <row r="153">
          <cell r="A153">
            <v>105.64100000000001</v>
          </cell>
        </row>
        <row r="154">
          <cell r="A154">
            <v>105.64100000000001</v>
          </cell>
        </row>
        <row r="155">
          <cell r="A155">
            <v>105.64100000000001</v>
          </cell>
        </row>
        <row r="156">
          <cell r="A156">
            <v>105.64100000000001</v>
          </cell>
        </row>
        <row r="157">
          <cell r="A157">
            <v>69.671899999999994</v>
          </cell>
        </row>
        <row r="158">
          <cell r="A158">
            <v>68.620099999999994</v>
          </cell>
        </row>
        <row r="159">
          <cell r="A159">
            <v>68.620099999999994</v>
          </cell>
        </row>
        <row r="160">
          <cell r="A160">
            <v>68.612300000000005</v>
          </cell>
        </row>
        <row r="161">
          <cell r="A161">
            <v>68.612300000000005</v>
          </cell>
        </row>
        <row r="162">
          <cell r="A162">
            <v>68.612300000000005</v>
          </cell>
        </row>
        <row r="163">
          <cell r="A163">
            <v>68.612300000000005</v>
          </cell>
        </row>
        <row r="164">
          <cell r="A164">
            <v>68.612300000000005</v>
          </cell>
        </row>
        <row r="165">
          <cell r="A165">
            <v>68.612300000000005</v>
          </cell>
        </row>
        <row r="166">
          <cell r="A166">
            <v>68.612300000000005</v>
          </cell>
        </row>
        <row r="167">
          <cell r="A167">
            <v>68.612300000000005</v>
          </cell>
        </row>
        <row r="168">
          <cell r="A168">
            <v>68.612300000000005</v>
          </cell>
        </row>
        <row r="169">
          <cell r="A169">
            <v>68.612300000000005</v>
          </cell>
        </row>
        <row r="170">
          <cell r="A170">
            <v>68.612300000000005</v>
          </cell>
        </row>
        <row r="171">
          <cell r="A171">
            <v>68.612300000000005</v>
          </cell>
        </row>
        <row r="172">
          <cell r="A172">
            <v>68.612300000000005</v>
          </cell>
        </row>
        <row r="173">
          <cell r="A173">
            <v>68.612300000000005</v>
          </cell>
        </row>
        <row r="174">
          <cell r="A174">
            <v>68.612300000000005</v>
          </cell>
        </row>
        <row r="175">
          <cell r="A175">
            <v>68.612300000000005</v>
          </cell>
        </row>
        <row r="176">
          <cell r="A176">
            <v>68.612300000000005</v>
          </cell>
        </row>
        <row r="177">
          <cell r="A177">
            <v>68.612300000000005</v>
          </cell>
        </row>
        <row r="178">
          <cell r="A178">
            <v>68.612300000000005</v>
          </cell>
        </row>
        <row r="179">
          <cell r="A179">
            <v>68.612300000000005</v>
          </cell>
        </row>
        <row r="180">
          <cell r="A180">
            <v>68.612300000000005</v>
          </cell>
        </row>
        <row r="181">
          <cell r="A181">
            <v>68.612300000000005</v>
          </cell>
        </row>
        <row r="182">
          <cell r="A182">
            <v>68.612300000000005</v>
          </cell>
        </row>
        <row r="183">
          <cell r="A183">
            <v>68.612300000000005</v>
          </cell>
        </row>
        <row r="184">
          <cell r="A184">
            <v>68.612300000000005</v>
          </cell>
        </row>
        <row r="185">
          <cell r="A185">
            <v>68.612300000000005</v>
          </cell>
        </row>
        <row r="186">
          <cell r="A186">
            <v>68.612300000000005</v>
          </cell>
        </row>
        <row r="187">
          <cell r="A187">
            <v>68.612300000000005</v>
          </cell>
        </row>
        <row r="188">
          <cell r="A188">
            <v>68.612300000000005</v>
          </cell>
        </row>
        <row r="189">
          <cell r="A189">
            <v>68.612300000000005</v>
          </cell>
        </row>
        <row r="190">
          <cell r="A190">
            <v>68.612300000000005</v>
          </cell>
        </row>
        <row r="191">
          <cell r="A191">
            <v>68.612300000000005</v>
          </cell>
        </row>
        <row r="192">
          <cell r="A192">
            <v>68.612300000000005</v>
          </cell>
        </row>
        <row r="193">
          <cell r="A193">
            <v>68.612300000000005</v>
          </cell>
        </row>
        <row r="194">
          <cell r="A194">
            <v>68.612300000000005</v>
          </cell>
        </row>
        <row r="195">
          <cell r="A195">
            <v>68.612300000000005</v>
          </cell>
        </row>
        <row r="196">
          <cell r="A196">
            <v>70.745099999999994</v>
          </cell>
        </row>
        <row r="197">
          <cell r="A197">
            <v>73.248999999999995</v>
          </cell>
        </row>
        <row r="198">
          <cell r="A198">
            <v>74.632800000000003</v>
          </cell>
        </row>
        <row r="199">
          <cell r="A199">
            <v>75.347700000000003</v>
          </cell>
        </row>
        <row r="200">
          <cell r="A200">
            <v>78.531199999999998</v>
          </cell>
        </row>
        <row r="201">
          <cell r="A201">
            <v>79.781199999999998</v>
          </cell>
        </row>
        <row r="202">
          <cell r="A202">
            <v>81.322299999999998</v>
          </cell>
        </row>
        <row r="203">
          <cell r="A203">
            <v>80.334000000000003</v>
          </cell>
        </row>
        <row r="204">
          <cell r="A204">
            <v>79.681600000000003</v>
          </cell>
        </row>
        <row r="205">
          <cell r="A205">
            <v>79.232399999999998</v>
          </cell>
        </row>
        <row r="206">
          <cell r="A206">
            <v>78.802700000000002</v>
          </cell>
        </row>
        <row r="207">
          <cell r="A207">
            <v>79.884799999999998</v>
          </cell>
        </row>
        <row r="208">
          <cell r="A208">
            <v>80.431600000000003</v>
          </cell>
        </row>
        <row r="209">
          <cell r="A209">
            <v>81.248000000000005</v>
          </cell>
        </row>
        <row r="210">
          <cell r="A210">
            <v>78.335899999999995</v>
          </cell>
        </row>
        <row r="211">
          <cell r="A211">
            <v>76.837900000000005</v>
          </cell>
        </row>
        <row r="212">
          <cell r="A212">
            <v>78.537099999999995</v>
          </cell>
        </row>
        <row r="213">
          <cell r="A213">
            <v>79.050799999999995</v>
          </cell>
        </row>
        <row r="214">
          <cell r="A214">
            <v>79.181600000000003</v>
          </cell>
        </row>
        <row r="215">
          <cell r="A215">
            <v>77.669899999999998</v>
          </cell>
        </row>
        <row r="216">
          <cell r="A216">
            <v>77.420900000000003</v>
          </cell>
        </row>
        <row r="217">
          <cell r="A217">
            <v>78.389600000000002</v>
          </cell>
        </row>
        <row r="218">
          <cell r="A218">
            <v>78.008799999999994</v>
          </cell>
        </row>
        <row r="219">
          <cell r="A219">
            <v>78.063500000000005</v>
          </cell>
        </row>
        <row r="220">
          <cell r="A220">
            <v>77.840800000000002</v>
          </cell>
        </row>
        <row r="221">
          <cell r="A221">
            <v>78.247100000000003</v>
          </cell>
        </row>
        <row r="222">
          <cell r="A222">
            <v>79.395499999999998</v>
          </cell>
        </row>
        <row r="223">
          <cell r="A223">
            <v>78.477500000000006</v>
          </cell>
        </row>
        <row r="224">
          <cell r="A224">
            <v>79.931600000000003</v>
          </cell>
        </row>
        <row r="225">
          <cell r="A225">
            <v>77.623999999999995</v>
          </cell>
        </row>
        <row r="226">
          <cell r="A226">
            <v>78.577100000000002</v>
          </cell>
        </row>
        <row r="227">
          <cell r="A227">
            <v>78.909199999999998</v>
          </cell>
        </row>
        <row r="228">
          <cell r="A228">
            <v>76.803700000000006</v>
          </cell>
        </row>
        <row r="229">
          <cell r="A229">
            <v>79.459999999999994</v>
          </cell>
        </row>
        <row r="230">
          <cell r="A230">
            <v>79.209000000000003</v>
          </cell>
        </row>
        <row r="231">
          <cell r="A231">
            <v>78.244100000000003</v>
          </cell>
        </row>
        <row r="232">
          <cell r="A232">
            <v>77.218800000000002</v>
          </cell>
        </row>
        <row r="233">
          <cell r="A233">
            <v>77.108400000000003</v>
          </cell>
        </row>
        <row r="234">
          <cell r="A234">
            <v>78.070300000000003</v>
          </cell>
        </row>
        <row r="235">
          <cell r="A235">
            <v>77.9375</v>
          </cell>
        </row>
        <row r="236">
          <cell r="A236">
            <v>76.434600000000003</v>
          </cell>
        </row>
        <row r="237">
          <cell r="A237">
            <v>73.905299999999997</v>
          </cell>
        </row>
        <row r="238">
          <cell r="A238">
            <v>76.254900000000006</v>
          </cell>
        </row>
        <row r="239">
          <cell r="A239">
            <v>76.292000000000002</v>
          </cell>
        </row>
        <row r="240">
          <cell r="A240">
            <v>74.569299999999998</v>
          </cell>
        </row>
        <row r="241">
          <cell r="A241">
            <v>71.4756</v>
          </cell>
        </row>
        <row r="242">
          <cell r="A242">
            <v>71.178700000000006</v>
          </cell>
        </row>
        <row r="243">
          <cell r="A243">
            <v>71.174800000000005</v>
          </cell>
        </row>
        <row r="244">
          <cell r="A244">
            <v>71.174800000000005</v>
          </cell>
        </row>
        <row r="245">
          <cell r="A245">
            <v>71.1631</v>
          </cell>
        </row>
        <row r="246">
          <cell r="A246">
            <v>71.160200000000003</v>
          </cell>
        </row>
        <row r="247">
          <cell r="A247">
            <v>71.152299999999997</v>
          </cell>
        </row>
        <row r="248">
          <cell r="A248">
            <v>71.147499999999994</v>
          </cell>
        </row>
        <row r="249">
          <cell r="A249">
            <v>71.167000000000002</v>
          </cell>
        </row>
        <row r="250">
          <cell r="A250">
            <v>71.167000000000002</v>
          </cell>
        </row>
        <row r="251">
          <cell r="A251">
            <v>71.167000000000002</v>
          </cell>
        </row>
        <row r="252">
          <cell r="A252">
            <v>71.167000000000002</v>
          </cell>
        </row>
        <row r="253">
          <cell r="A253">
            <v>71.167000000000002</v>
          </cell>
        </row>
        <row r="254">
          <cell r="A254">
            <v>71.178700000000006</v>
          </cell>
        </row>
        <row r="255">
          <cell r="A255">
            <v>96.592799999999997</v>
          </cell>
        </row>
        <row r="256">
          <cell r="A256">
            <v>96.565399999999997</v>
          </cell>
        </row>
        <row r="257">
          <cell r="A257">
            <v>96.565399999999997</v>
          </cell>
        </row>
        <row r="258">
          <cell r="A258">
            <v>96.522499999999994</v>
          </cell>
        </row>
        <row r="259">
          <cell r="A259">
            <v>115.456</v>
          </cell>
        </row>
        <row r="260">
          <cell r="A260">
            <v>79.795900000000003</v>
          </cell>
        </row>
        <row r="261">
          <cell r="A261">
            <v>78.420900000000003</v>
          </cell>
        </row>
        <row r="262">
          <cell r="A262">
            <v>78.014600000000002</v>
          </cell>
        </row>
        <row r="263">
          <cell r="A263">
            <v>76.159199999999998</v>
          </cell>
        </row>
        <row r="264">
          <cell r="A264">
            <v>74.170900000000003</v>
          </cell>
        </row>
        <row r="265">
          <cell r="A265">
            <v>74.170900000000003</v>
          </cell>
        </row>
        <row r="266">
          <cell r="A266">
            <v>74.170900000000003</v>
          </cell>
        </row>
        <row r="267">
          <cell r="A267">
            <v>74.170900000000003</v>
          </cell>
        </row>
        <row r="268">
          <cell r="A268">
            <v>74.170900000000003</v>
          </cell>
        </row>
        <row r="269">
          <cell r="A269">
            <v>74.158199999999994</v>
          </cell>
        </row>
        <row r="270">
          <cell r="A270">
            <v>74.168000000000006</v>
          </cell>
        </row>
        <row r="271">
          <cell r="A271">
            <v>74.152299999999997</v>
          </cell>
        </row>
        <row r="272">
          <cell r="A272">
            <v>74.142600000000002</v>
          </cell>
        </row>
        <row r="273">
          <cell r="A273">
            <v>74.130899999999997</v>
          </cell>
        </row>
        <row r="274">
          <cell r="A274">
            <v>74.1494</v>
          </cell>
        </row>
        <row r="275">
          <cell r="A275">
            <v>74.1494</v>
          </cell>
        </row>
        <row r="276">
          <cell r="A276">
            <v>74.1494</v>
          </cell>
        </row>
        <row r="277">
          <cell r="A277">
            <v>74.1494</v>
          </cell>
        </row>
        <row r="278">
          <cell r="A278">
            <v>74.1494</v>
          </cell>
        </row>
        <row r="279">
          <cell r="A279">
            <v>74.136700000000005</v>
          </cell>
        </row>
        <row r="280">
          <cell r="A280">
            <v>74.1357</v>
          </cell>
        </row>
        <row r="281">
          <cell r="A281">
            <v>74.130899999999997</v>
          </cell>
        </row>
        <row r="282">
          <cell r="A282">
            <v>74.1494</v>
          </cell>
        </row>
        <row r="283">
          <cell r="A283">
            <v>74.1494</v>
          </cell>
        </row>
        <row r="284">
          <cell r="A284">
            <v>74.1494</v>
          </cell>
        </row>
        <row r="285">
          <cell r="A285">
            <v>74.1494</v>
          </cell>
        </row>
        <row r="286">
          <cell r="A286">
            <v>74.1494</v>
          </cell>
        </row>
        <row r="287">
          <cell r="A287">
            <v>74.1494</v>
          </cell>
        </row>
        <row r="288">
          <cell r="A288">
            <v>74.1494</v>
          </cell>
        </row>
        <row r="289">
          <cell r="A289">
            <v>74.1494</v>
          </cell>
        </row>
        <row r="290">
          <cell r="A290">
            <v>74.1494</v>
          </cell>
        </row>
        <row r="291">
          <cell r="A291">
            <v>74.1494</v>
          </cell>
        </row>
        <row r="292">
          <cell r="A292">
            <v>74.145499999999998</v>
          </cell>
        </row>
        <row r="293">
          <cell r="A293">
            <v>74.1494</v>
          </cell>
        </row>
        <row r="294">
          <cell r="A294">
            <v>74.1494</v>
          </cell>
        </row>
        <row r="295">
          <cell r="A295">
            <v>74.1494</v>
          </cell>
        </row>
        <row r="296">
          <cell r="A296">
            <v>74.1494</v>
          </cell>
        </row>
        <row r="297">
          <cell r="A297">
            <v>74.1494</v>
          </cell>
        </row>
        <row r="298">
          <cell r="A298">
            <v>74.1494</v>
          </cell>
        </row>
        <row r="299">
          <cell r="A299">
            <v>74.1494</v>
          </cell>
        </row>
        <row r="300">
          <cell r="A300">
            <v>74.1494</v>
          </cell>
        </row>
        <row r="301">
          <cell r="A301">
            <v>74.1494</v>
          </cell>
        </row>
        <row r="302">
          <cell r="A302">
            <v>74.1494</v>
          </cell>
        </row>
        <row r="303">
          <cell r="A303">
            <v>74.1494</v>
          </cell>
        </row>
        <row r="304">
          <cell r="A304">
            <v>74.1494</v>
          </cell>
        </row>
        <row r="305">
          <cell r="A305">
            <v>74.1494</v>
          </cell>
        </row>
        <row r="306">
          <cell r="A306">
            <v>74.141599999999997</v>
          </cell>
        </row>
        <row r="307">
          <cell r="A307">
            <v>74.141599999999997</v>
          </cell>
        </row>
        <row r="308">
          <cell r="A308">
            <v>74.141599999999997</v>
          </cell>
        </row>
        <row r="309">
          <cell r="A309">
            <v>74.141599999999997</v>
          </cell>
        </row>
        <row r="310">
          <cell r="A310">
            <v>74.141599999999997</v>
          </cell>
        </row>
        <row r="311">
          <cell r="A311">
            <v>74.141599999999997</v>
          </cell>
        </row>
        <row r="312">
          <cell r="A312">
            <v>74.141599999999997</v>
          </cell>
        </row>
        <row r="313">
          <cell r="A313">
            <v>74.141599999999997</v>
          </cell>
        </row>
        <row r="314">
          <cell r="A314">
            <v>74.141599999999997</v>
          </cell>
        </row>
        <row r="315">
          <cell r="A315">
            <v>74.141599999999997</v>
          </cell>
        </row>
        <row r="316">
          <cell r="A316">
            <v>74.141599999999997</v>
          </cell>
        </row>
        <row r="317">
          <cell r="A317">
            <v>74.137699999999995</v>
          </cell>
        </row>
        <row r="318">
          <cell r="A318">
            <v>74.141599999999997</v>
          </cell>
        </row>
        <row r="319">
          <cell r="A319">
            <v>74.141599999999997</v>
          </cell>
        </row>
        <row r="320">
          <cell r="A320">
            <v>74.141599999999997</v>
          </cell>
        </row>
        <row r="321">
          <cell r="A321">
            <v>74.141599999999997</v>
          </cell>
        </row>
        <row r="322">
          <cell r="A322">
            <v>74.141599999999997</v>
          </cell>
        </row>
        <row r="323">
          <cell r="A323">
            <v>74.141599999999997</v>
          </cell>
        </row>
        <row r="324">
          <cell r="A324">
            <v>74.141599999999997</v>
          </cell>
        </row>
        <row r="325">
          <cell r="A325">
            <v>74.141599999999997</v>
          </cell>
        </row>
        <row r="326">
          <cell r="A326">
            <v>74.141599999999997</v>
          </cell>
        </row>
        <row r="327">
          <cell r="A327">
            <v>74.141599999999997</v>
          </cell>
        </row>
        <row r="328">
          <cell r="A328">
            <v>74.141599999999997</v>
          </cell>
        </row>
        <row r="329">
          <cell r="A329">
            <v>74.141599999999997</v>
          </cell>
        </row>
        <row r="330">
          <cell r="A330">
            <v>74.141599999999997</v>
          </cell>
        </row>
        <row r="331">
          <cell r="A331">
            <v>74.141599999999997</v>
          </cell>
        </row>
        <row r="332">
          <cell r="A332">
            <v>73.973600000000005</v>
          </cell>
        </row>
        <row r="333">
          <cell r="A333">
            <v>73.969700000000003</v>
          </cell>
        </row>
        <row r="334">
          <cell r="A334">
            <v>73.969700000000003</v>
          </cell>
        </row>
        <row r="335">
          <cell r="A335">
            <v>73.969700000000003</v>
          </cell>
        </row>
        <row r="336">
          <cell r="A336">
            <v>73.969700000000003</v>
          </cell>
        </row>
        <row r="337">
          <cell r="A337">
            <v>73.969700000000003</v>
          </cell>
        </row>
        <row r="338">
          <cell r="A338">
            <v>73.969700000000003</v>
          </cell>
        </row>
        <row r="339">
          <cell r="A339">
            <v>73.969700000000003</v>
          </cell>
        </row>
        <row r="340">
          <cell r="A340">
            <v>73.969700000000003</v>
          </cell>
        </row>
        <row r="341">
          <cell r="A341">
            <v>73.969700000000003</v>
          </cell>
        </row>
        <row r="342">
          <cell r="A342">
            <v>73.969700000000003</v>
          </cell>
        </row>
        <row r="343">
          <cell r="A343">
            <v>73.969700000000003</v>
          </cell>
        </row>
        <row r="344">
          <cell r="A344">
            <v>73.969700000000003</v>
          </cell>
        </row>
        <row r="345">
          <cell r="A345">
            <v>73.969700000000003</v>
          </cell>
        </row>
        <row r="346">
          <cell r="A346">
            <v>73.969700000000003</v>
          </cell>
        </row>
        <row r="347">
          <cell r="A347">
            <v>73.969700000000003</v>
          </cell>
        </row>
        <row r="348">
          <cell r="A348">
            <v>73.969700000000003</v>
          </cell>
        </row>
        <row r="349">
          <cell r="A349">
            <v>73.969700000000003</v>
          </cell>
        </row>
        <row r="350">
          <cell r="A350">
            <v>73.969700000000003</v>
          </cell>
        </row>
        <row r="351">
          <cell r="A351">
            <v>73.969700000000003</v>
          </cell>
        </row>
        <row r="352">
          <cell r="A352">
            <v>73.969700000000003</v>
          </cell>
        </row>
        <row r="353">
          <cell r="A353">
            <v>73.969700000000003</v>
          </cell>
        </row>
        <row r="354">
          <cell r="A354">
            <v>73.969700000000003</v>
          </cell>
        </row>
        <row r="355">
          <cell r="A355">
            <v>73.969700000000003</v>
          </cell>
        </row>
        <row r="356">
          <cell r="A356">
            <v>73.969700000000003</v>
          </cell>
        </row>
        <row r="357">
          <cell r="A357">
            <v>73.969700000000003</v>
          </cell>
        </row>
        <row r="358">
          <cell r="A358">
            <v>73.969700000000003</v>
          </cell>
        </row>
        <row r="359">
          <cell r="A359">
            <v>73.969700000000003</v>
          </cell>
        </row>
        <row r="360">
          <cell r="A360">
            <v>73.969700000000003</v>
          </cell>
        </row>
        <row r="361">
          <cell r="A361">
            <v>73.969700000000003</v>
          </cell>
        </row>
        <row r="362">
          <cell r="A362">
            <v>73.969700000000003</v>
          </cell>
        </row>
        <row r="363">
          <cell r="A363">
            <v>73.969700000000003</v>
          </cell>
        </row>
        <row r="364">
          <cell r="A364">
            <v>73.969700000000003</v>
          </cell>
        </row>
        <row r="365">
          <cell r="A365">
            <v>73.969700000000003</v>
          </cell>
        </row>
        <row r="366">
          <cell r="A366">
            <v>73.969700000000003</v>
          </cell>
        </row>
        <row r="367">
          <cell r="A367">
            <v>73.969700000000003</v>
          </cell>
        </row>
        <row r="368">
          <cell r="A368">
            <v>73.969700000000003</v>
          </cell>
        </row>
        <row r="369">
          <cell r="A369">
            <v>73.969700000000003</v>
          </cell>
        </row>
        <row r="370">
          <cell r="A370">
            <v>73.969700000000003</v>
          </cell>
        </row>
        <row r="371">
          <cell r="A371">
            <v>73.969700000000003</v>
          </cell>
        </row>
        <row r="372">
          <cell r="A372">
            <v>73.969700000000003</v>
          </cell>
        </row>
        <row r="373">
          <cell r="A373">
            <v>73.996099999999998</v>
          </cell>
        </row>
        <row r="374">
          <cell r="A374">
            <v>76.574200000000005</v>
          </cell>
        </row>
        <row r="375">
          <cell r="A375">
            <v>74.161100000000005</v>
          </cell>
        </row>
        <row r="376">
          <cell r="A376">
            <v>74.049800000000005</v>
          </cell>
        </row>
        <row r="377">
          <cell r="A377">
            <v>74.053700000000006</v>
          </cell>
        </row>
        <row r="378">
          <cell r="A378">
            <v>96.349599999999995</v>
          </cell>
        </row>
        <row r="379">
          <cell r="A379">
            <v>96.287099999999995</v>
          </cell>
        </row>
        <row r="380">
          <cell r="A380">
            <v>96.321299999999994</v>
          </cell>
        </row>
        <row r="381">
          <cell r="A381">
            <v>96.2744</v>
          </cell>
        </row>
        <row r="382">
          <cell r="A382">
            <v>96.262699999999995</v>
          </cell>
        </row>
        <row r="383">
          <cell r="A383">
            <v>96.258799999999994</v>
          </cell>
        </row>
        <row r="384">
          <cell r="A384">
            <v>108.056</v>
          </cell>
        </row>
        <row r="385">
          <cell r="A385">
            <v>106.79</v>
          </cell>
        </row>
        <row r="386">
          <cell r="A386">
            <v>107.685</v>
          </cell>
        </row>
        <row r="387">
          <cell r="A387">
            <v>107.682</v>
          </cell>
        </row>
        <row r="388">
          <cell r="A388">
            <v>107.66200000000001</v>
          </cell>
        </row>
        <row r="389">
          <cell r="A389">
            <v>107.90300000000001</v>
          </cell>
        </row>
        <row r="390">
          <cell r="A390">
            <v>107.907</v>
          </cell>
        </row>
        <row r="391">
          <cell r="A391">
            <v>107.907</v>
          </cell>
        </row>
        <row r="392">
          <cell r="A392">
            <v>107.892</v>
          </cell>
        </row>
        <row r="393">
          <cell r="A393">
            <v>107.892</v>
          </cell>
        </row>
        <row r="394">
          <cell r="A394">
            <v>107.892</v>
          </cell>
        </row>
        <row r="395">
          <cell r="A395">
            <v>107.907</v>
          </cell>
        </row>
        <row r="396">
          <cell r="A396">
            <v>107.84099999999999</v>
          </cell>
        </row>
        <row r="397">
          <cell r="A397">
            <v>107.786</v>
          </cell>
        </row>
        <row r="398">
          <cell r="A398">
            <v>107.864</v>
          </cell>
        </row>
        <row r="399">
          <cell r="A399">
            <v>107.82899999999999</v>
          </cell>
        </row>
        <row r="400">
          <cell r="A400">
            <v>107.849</v>
          </cell>
        </row>
        <row r="401">
          <cell r="A401">
            <v>107.82899999999999</v>
          </cell>
        </row>
        <row r="402">
          <cell r="A402">
            <v>107.82899999999999</v>
          </cell>
        </row>
        <row r="403">
          <cell r="A403">
            <v>108.114</v>
          </cell>
        </row>
        <row r="404">
          <cell r="A404">
            <v>108.298</v>
          </cell>
        </row>
        <row r="405">
          <cell r="A405">
            <v>108.30200000000001</v>
          </cell>
        </row>
        <row r="406">
          <cell r="A406">
            <v>108.30200000000001</v>
          </cell>
        </row>
        <row r="407">
          <cell r="A407">
            <v>108.31</v>
          </cell>
        </row>
        <row r="408">
          <cell r="A408">
            <v>108.271</v>
          </cell>
        </row>
        <row r="409">
          <cell r="A409">
            <v>109.07899999999999</v>
          </cell>
        </row>
        <row r="410">
          <cell r="A410">
            <v>108.71599999999999</v>
          </cell>
        </row>
        <row r="411">
          <cell r="A411">
            <v>108.657</v>
          </cell>
        </row>
        <row r="412">
          <cell r="A412">
            <v>108.66500000000001</v>
          </cell>
        </row>
        <row r="413">
          <cell r="A413">
            <v>109.005</v>
          </cell>
        </row>
        <row r="414">
          <cell r="A414">
            <v>108.96599999999999</v>
          </cell>
        </row>
        <row r="415">
          <cell r="A415">
            <v>108.99299999999999</v>
          </cell>
        </row>
        <row r="416">
          <cell r="A416">
            <v>108.919</v>
          </cell>
        </row>
        <row r="417">
          <cell r="A417">
            <v>108.575</v>
          </cell>
        </row>
        <row r="418">
          <cell r="A418">
            <v>108.57899999999999</v>
          </cell>
        </row>
        <row r="419">
          <cell r="A419">
            <v>108.59099999999999</v>
          </cell>
        </row>
        <row r="420">
          <cell r="A420">
            <v>108.60599999999999</v>
          </cell>
        </row>
        <row r="421">
          <cell r="A421">
            <v>112.208</v>
          </cell>
        </row>
        <row r="422">
          <cell r="A422">
            <v>112.958</v>
          </cell>
        </row>
        <row r="423">
          <cell r="A423">
            <v>112.95399999999999</v>
          </cell>
        </row>
        <row r="424">
          <cell r="A424">
            <v>112.962</v>
          </cell>
        </row>
        <row r="425">
          <cell r="A425">
            <v>112.962</v>
          </cell>
        </row>
        <row r="426">
          <cell r="A426">
            <v>112.962</v>
          </cell>
        </row>
        <row r="427">
          <cell r="A427">
            <v>110.79</v>
          </cell>
        </row>
        <row r="428">
          <cell r="A428">
            <v>110.751</v>
          </cell>
        </row>
        <row r="429">
          <cell r="A429">
            <v>110.688</v>
          </cell>
        </row>
        <row r="430">
          <cell r="A430">
            <v>110.69199999999999</v>
          </cell>
        </row>
        <row r="431">
          <cell r="A431">
            <v>109.40300000000001</v>
          </cell>
        </row>
        <row r="432">
          <cell r="A432">
            <v>109.474</v>
          </cell>
        </row>
        <row r="433">
          <cell r="A433">
            <v>109.46599999999999</v>
          </cell>
        </row>
        <row r="434">
          <cell r="A434">
            <v>107.771</v>
          </cell>
        </row>
        <row r="435">
          <cell r="A435">
            <v>107.782</v>
          </cell>
        </row>
        <row r="436">
          <cell r="A436">
            <v>107.77800000000001</v>
          </cell>
        </row>
        <row r="437">
          <cell r="A437">
            <v>107.72</v>
          </cell>
        </row>
        <row r="438">
          <cell r="A438">
            <v>111.06699999999999</v>
          </cell>
        </row>
        <row r="439">
          <cell r="A439">
            <v>114.501</v>
          </cell>
        </row>
        <row r="440">
          <cell r="A440">
            <v>113.524</v>
          </cell>
        </row>
        <row r="441">
          <cell r="A441">
            <v>113.372</v>
          </cell>
        </row>
        <row r="442">
          <cell r="A442">
            <v>113.35599999999999</v>
          </cell>
        </row>
        <row r="443">
          <cell r="A443">
            <v>113.349</v>
          </cell>
        </row>
        <row r="444">
          <cell r="A444">
            <v>113.35599999999999</v>
          </cell>
        </row>
        <row r="445">
          <cell r="A445">
            <v>113.349</v>
          </cell>
        </row>
        <row r="446">
          <cell r="A446">
            <v>109.19199999999999</v>
          </cell>
        </row>
        <row r="447">
          <cell r="A447">
            <v>109.485</v>
          </cell>
        </row>
        <row r="448">
          <cell r="A448">
            <v>114.34099999999999</v>
          </cell>
        </row>
        <row r="449">
          <cell r="A449">
            <v>115.005</v>
          </cell>
        </row>
        <row r="450">
          <cell r="A450">
            <v>114.989</v>
          </cell>
        </row>
        <row r="451">
          <cell r="A451">
            <v>114.997</v>
          </cell>
        </row>
        <row r="452">
          <cell r="A452">
            <v>114.989</v>
          </cell>
        </row>
        <row r="453">
          <cell r="A453">
            <v>112.813</v>
          </cell>
        </row>
        <row r="454">
          <cell r="A454">
            <v>113.196</v>
          </cell>
        </row>
        <row r="455">
          <cell r="A455">
            <v>112.92700000000001</v>
          </cell>
        </row>
        <row r="456">
          <cell r="A456">
            <v>112.94199999999999</v>
          </cell>
        </row>
        <row r="457">
          <cell r="A457">
            <v>112.923</v>
          </cell>
        </row>
        <row r="458">
          <cell r="A458">
            <v>112.935</v>
          </cell>
        </row>
        <row r="459">
          <cell r="A459">
            <v>112.92700000000001</v>
          </cell>
        </row>
        <row r="460">
          <cell r="A460">
            <v>113.935</v>
          </cell>
        </row>
        <row r="461">
          <cell r="A461">
            <v>114.384</v>
          </cell>
        </row>
        <row r="462">
          <cell r="A462">
            <v>115.005</v>
          </cell>
        </row>
        <row r="463">
          <cell r="A463">
            <v>115.01300000000001</v>
          </cell>
        </row>
        <row r="464">
          <cell r="A464">
            <v>111.67700000000001</v>
          </cell>
        </row>
        <row r="465">
          <cell r="A465">
            <v>111.669</v>
          </cell>
        </row>
        <row r="466">
          <cell r="A466">
            <v>111.583</v>
          </cell>
        </row>
        <row r="467">
          <cell r="A467">
            <v>111.599</v>
          </cell>
        </row>
        <row r="468">
          <cell r="A468">
            <v>111.595</v>
          </cell>
        </row>
        <row r="469">
          <cell r="A469">
            <v>111.583</v>
          </cell>
        </row>
        <row r="470">
          <cell r="A470">
            <v>111.57899999999999</v>
          </cell>
        </row>
        <row r="471">
          <cell r="A471">
            <v>111.583</v>
          </cell>
        </row>
        <row r="472">
          <cell r="A472">
            <v>111.57899999999999</v>
          </cell>
        </row>
        <row r="473">
          <cell r="A473">
            <v>111.599</v>
          </cell>
        </row>
        <row r="474">
          <cell r="A474">
            <v>111.583</v>
          </cell>
        </row>
        <row r="475">
          <cell r="A475">
            <v>111.57899999999999</v>
          </cell>
        </row>
        <row r="476">
          <cell r="A476">
            <v>111.583</v>
          </cell>
        </row>
        <row r="477">
          <cell r="A477">
            <v>111.57899999999999</v>
          </cell>
        </row>
        <row r="478">
          <cell r="A478">
            <v>111.60299999999999</v>
          </cell>
        </row>
        <row r="479">
          <cell r="A479">
            <v>111.583</v>
          </cell>
        </row>
        <row r="480">
          <cell r="A480">
            <v>111.57899999999999</v>
          </cell>
        </row>
        <row r="481">
          <cell r="A481">
            <v>111.595</v>
          </cell>
        </row>
        <row r="482">
          <cell r="A482">
            <v>134.798</v>
          </cell>
        </row>
        <row r="483">
          <cell r="A483">
            <v>134.77799999999999</v>
          </cell>
        </row>
        <row r="484">
          <cell r="A484">
            <v>134.767</v>
          </cell>
        </row>
        <row r="485">
          <cell r="A485">
            <v>134.79</v>
          </cell>
        </row>
        <row r="486">
          <cell r="A486">
            <v>134.767</v>
          </cell>
        </row>
        <row r="487">
          <cell r="A487">
            <v>147.833</v>
          </cell>
        </row>
        <row r="488">
          <cell r="A488">
            <v>149.833</v>
          </cell>
        </row>
        <row r="489">
          <cell r="A489">
            <v>150.70400000000001</v>
          </cell>
        </row>
        <row r="490">
          <cell r="A490">
            <v>149.024</v>
          </cell>
        </row>
        <row r="491">
          <cell r="A491">
            <v>151.34899999999999</v>
          </cell>
        </row>
        <row r="492">
          <cell r="A492">
            <v>149.489</v>
          </cell>
        </row>
        <row r="493">
          <cell r="A493">
            <v>151.60300000000001</v>
          </cell>
        </row>
        <row r="494">
          <cell r="A494">
            <v>149.84100000000001</v>
          </cell>
        </row>
        <row r="495">
          <cell r="A495">
            <v>151.85599999999999</v>
          </cell>
        </row>
        <row r="496">
          <cell r="A496">
            <v>150.13</v>
          </cell>
        </row>
        <row r="497">
          <cell r="A497">
            <v>149.99700000000001</v>
          </cell>
        </row>
        <row r="498">
          <cell r="A498">
            <v>149.97399999999999</v>
          </cell>
        </row>
        <row r="499">
          <cell r="A499">
            <v>150.11000000000001</v>
          </cell>
        </row>
        <row r="500">
          <cell r="A500">
            <v>150.364</v>
          </cell>
        </row>
        <row r="501">
          <cell r="A501">
            <v>150.74700000000001</v>
          </cell>
        </row>
        <row r="502">
          <cell r="A502">
            <v>150.63</v>
          </cell>
        </row>
        <row r="503">
          <cell r="A503">
            <v>150.423</v>
          </cell>
        </row>
        <row r="504">
          <cell r="A504">
            <v>150.34100000000001</v>
          </cell>
        </row>
        <row r="505">
          <cell r="A505">
            <v>150.12200000000001</v>
          </cell>
        </row>
        <row r="506">
          <cell r="A506">
            <v>115.396</v>
          </cell>
        </row>
        <row r="507">
          <cell r="A507">
            <v>116.313</v>
          </cell>
        </row>
        <row r="508">
          <cell r="A508">
            <v>115.31</v>
          </cell>
        </row>
        <row r="509">
          <cell r="A509">
            <v>114.708</v>
          </cell>
        </row>
        <row r="510">
          <cell r="A510">
            <v>114.71599999999999</v>
          </cell>
        </row>
        <row r="511">
          <cell r="A511">
            <v>114.7</v>
          </cell>
        </row>
        <row r="512">
          <cell r="A512">
            <v>114.688</v>
          </cell>
        </row>
        <row r="513">
          <cell r="A513">
            <v>114.69199999999999</v>
          </cell>
        </row>
        <row r="514">
          <cell r="A514">
            <v>114.688</v>
          </cell>
        </row>
        <row r="515">
          <cell r="A515">
            <v>114.642</v>
          </cell>
        </row>
        <row r="516">
          <cell r="A516">
            <v>112.755</v>
          </cell>
        </row>
        <row r="517">
          <cell r="A517">
            <v>112.92700000000001</v>
          </cell>
        </row>
        <row r="518">
          <cell r="A518">
            <v>112.931</v>
          </cell>
        </row>
        <row r="519">
          <cell r="A519">
            <v>112.95399999999999</v>
          </cell>
        </row>
        <row r="520">
          <cell r="A520">
            <v>112.94199999999999</v>
          </cell>
        </row>
        <row r="521">
          <cell r="A521">
            <v>112.938</v>
          </cell>
        </row>
        <row r="522">
          <cell r="A522">
            <v>112.94199999999999</v>
          </cell>
        </row>
        <row r="523">
          <cell r="A523">
            <v>112.938</v>
          </cell>
        </row>
        <row r="524">
          <cell r="A524">
            <v>112.95399999999999</v>
          </cell>
        </row>
        <row r="525">
          <cell r="A525">
            <v>112.94199999999999</v>
          </cell>
        </row>
        <row r="526">
          <cell r="A526">
            <v>112.938</v>
          </cell>
        </row>
        <row r="527">
          <cell r="A527">
            <v>112.94199999999999</v>
          </cell>
        </row>
        <row r="528">
          <cell r="A528">
            <v>112.938</v>
          </cell>
        </row>
        <row r="529">
          <cell r="A529">
            <v>112.74299999999999</v>
          </cell>
        </row>
        <row r="530">
          <cell r="A530">
            <v>112.73099999999999</v>
          </cell>
        </row>
        <row r="531">
          <cell r="A531">
            <v>112.72799999999999</v>
          </cell>
        </row>
        <row r="532">
          <cell r="A532">
            <v>112.73099999999999</v>
          </cell>
        </row>
        <row r="533">
          <cell r="A533">
            <v>112.752</v>
          </cell>
        </row>
        <row r="534">
          <cell r="A534">
            <v>72.574200000000005</v>
          </cell>
        </row>
        <row r="535">
          <cell r="A535">
            <v>72.569299999999998</v>
          </cell>
        </row>
        <row r="536">
          <cell r="A536">
            <v>72.554699999999997</v>
          </cell>
        </row>
        <row r="537">
          <cell r="A537">
            <v>72.550799999999995</v>
          </cell>
        </row>
        <row r="538">
          <cell r="A538">
            <v>72.574200000000005</v>
          </cell>
        </row>
        <row r="539">
          <cell r="A539">
            <v>72.570300000000003</v>
          </cell>
        </row>
        <row r="540">
          <cell r="A540">
            <v>72.574200000000005</v>
          </cell>
        </row>
        <row r="541">
          <cell r="A541">
            <v>72.570300000000003</v>
          </cell>
        </row>
        <row r="542">
          <cell r="A542">
            <v>72.574200000000005</v>
          </cell>
        </row>
        <row r="543">
          <cell r="A543">
            <v>72.570300000000003</v>
          </cell>
        </row>
        <row r="544">
          <cell r="A544">
            <v>72.5625</v>
          </cell>
        </row>
        <row r="545">
          <cell r="A545">
            <v>72.556600000000003</v>
          </cell>
        </row>
        <row r="546">
          <cell r="A546">
            <v>72.554699999999997</v>
          </cell>
        </row>
        <row r="547">
          <cell r="A547">
            <v>72.550799999999995</v>
          </cell>
        </row>
        <row r="548">
          <cell r="A548">
            <v>72.574200000000005</v>
          </cell>
        </row>
        <row r="549">
          <cell r="A549">
            <v>72.570300000000003</v>
          </cell>
        </row>
        <row r="550">
          <cell r="A550">
            <v>72.574200000000005</v>
          </cell>
        </row>
        <row r="551">
          <cell r="A551">
            <v>72.570300000000003</v>
          </cell>
        </row>
        <row r="552">
          <cell r="A552">
            <v>72.574200000000005</v>
          </cell>
        </row>
        <row r="553">
          <cell r="A553">
            <v>72.570300000000003</v>
          </cell>
        </row>
        <row r="554">
          <cell r="A554">
            <v>72.574200000000005</v>
          </cell>
        </row>
        <row r="555">
          <cell r="A555">
            <v>72.570300000000003</v>
          </cell>
        </row>
        <row r="556">
          <cell r="A556">
            <v>72.574200000000005</v>
          </cell>
        </row>
        <row r="557">
          <cell r="A557">
            <v>72.570300000000003</v>
          </cell>
        </row>
        <row r="558">
          <cell r="A558">
            <v>72.570300000000003</v>
          </cell>
        </row>
        <row r="559">
          <cell r="A559">
            <v>72.570300000000003</v>
          </cell>
        </row>
        <row r="560">
          <cell r="A560">
            <v>72.574200000000005</v>
          </cell>
        </row>
        <row r="561">
          <cell r="A561">
            <v>72.570300000000003</v>
          </cell>
        </row>
        <row r="562">
          <cell r="A562">
            <v>72.574200000000005</v>
          </cell>
        </row>
        <row r="563">
          <cell r="A563">
            <v>72.566400000000002</v>
          </cell>
        </row>
        <row r="564">
          <cell r="A564">
            <v>72.570300000000003</v>
          </cell>
        </row>
        <row r="565">
          <cell r="A565">
            <v>72.566400000000002</v>
          </cell>
        </row>
        <row r="566">
          <cell r="A566">
            <v>72.570300000000003</v>
          </cell>
        </row>
        <row r="567">
          <cell r="A567">
            <v>72.566400000000002</v>
          </cell>
        </row>
        <row r="568">
          <cell r="A568">
            <v>72.570300000000003</v>
          </cell>
        </row>
        <row r="569">
          <cell r="A569">
            <v>72.566400000000002</v>
          </cell>
        </row>
        <row r="570">
          <cell r="A570">
            <v>72.570300000000003</v>
          </cell>
        </row>
        <row r="571">
          <cell r="A571">
            <v>72.566400000000002</v>
          </cell>
        </row>
        <row r="572">
          <cell r="A572">
            <v>72.570300000000003</v>
          </cell>
        </row>
        <row r="573">
          <cell r="A573">
            <v>72.566400000000002</v>
          </cell>
        </row>
        <row r="574">
          <cell r="A574">
            <v>72.570300000000003</v>
          </cell>
        </row>
        <row r="575">
          <cell r="A575">
            <v>72.566400000000002</v>
          </cell>
        </row>
        <row r="576">
          <cell r="A576">
            <v>72.570300000000003</v>
          </cell>
        </row>
        <row r="577">
          <cell r="A577">
            <v>72.566400000000002</v>
          </cell>
        </row>
        <row r="578">
          <cell r="A578">
            <v>72.570300000000003</v>
          </cell>
        </row>
        <row r="579">
          <cell r="A579">
            <v>72.550799999999995</v>
          </cell>
        </row>
        <row r="580">
          <cell r="A580">
            <v>72.554699999999997</v>
          </cell>
        </row>
        <row r="581">
          <cell r="A581">
            <v>72.550799999999995</v>
          </cell>
        </row>
        <row r="582">
          <cell r="A582">
            <v>72.554699999999997</v>
          </cell>
        </row>
        <row r="583">
          <cell r="A583">
            <v>72.550799999999995</v>
          </cell>
        </row>
        <row r="584">
          <cell r="A584">
            <v>72.554699999999997</v>
          </cell>
        </row>
        <row r="585">
          <cell r="A585">
            <v>72.550799999999995</v>
          </cell>
        </row>
        <row r="586">
          <cell r="A586">
            <v>72.554699999999997</v>
          </cell>
        </row>
        <row r="587">
          <cell r="A587">
            <v>72.550799999999995</v>
          </cell>
        </row>
        <row r="588">
          <cell r="A588">
            <v>72.554699999999997</v>
          </cell>
        </row>
        <row r="589">
          <cell r="A589">
            <v>72.550799999999995</v>
          </cell>
        </row>
        <row r="590">
          <cell r="A590">
            <v>72.554699999999997</v>
          </cell>
        </row>
        <row r="591">
          <cell r="A591">
            <v>72.550799999999995</v>
          </cell>
        </row>
        <row r="592">
          <cell r="A592">
            <v>72.554699999999997</v>
          </cell>
        </row>
        <row r="593">
          <cell r="A593">
            <v>72.550799999999995</v>
          </cell>
        </row>
        <row r="594">
          <cell r="A594">
            <v>72.554699999999997</v>
          </cell>
        </row>
        <row r="595">
          <cell r="A595">
            <v>72.550799999999995</v>
          </cell>
        </row>
        <row r="596">
          <cell r="A596">
            <v>72.531199999999998</v>
          </cell>
        </row>
        <row r="597">
          <cell r="A597">
            <v>72.527299999999997</v>
          </cell>
        </row>
        <row r="598">
          <cell r="A598">
            <v>72.531199999999998</v>
          </cell>
        </row>
        <row r="599">
          <cell r="A599">
            <v>72.527299999999997</v>
          </cell>
        </row>
        <row r="600">
          <cell r="A600">
            <v>72.531199999999998</v>
          </cell>
        </row>
        <row r="601">
          <cell r="A601">
            <v>72.527299999999997</v>
          </cell>
        </row>
        <row r="602">
          <cell r="A602">
            <v>72.531199999999998</v>
          </cell>
        </row>
        <row r="603">
          <cell r="A603">
            <v>72.527299999999997</v>
          </cell>
        </row>
        <row r="604">
          <cell r="A604">
            <v>72.531199999999998</v>
          </cell>
        </row>
        <row r="605">
          <cell r="A605">
            <v>72.527299999999997</v>
          </cell>
        </row>
        <row r="606">
          <cell r="A606">
            <v>72.531199999999998</v>
          </cell>
        </row>
        <row r="607">
          <cell r="A607">
            <v>72.523399999999995</v>
          </cell>
        </row>
        <row r="608">
          <cell r="A608">
            <v>72.531199999999998</v>
          </cell>
        </row>
        <row r="609">
          <cell r="A609">
            <v>72.527299999999997</v>
          </cell>
        </row>
        <row r="610">
          <cell r="A610">
            <v>72.531199999999998</v>
          </cell>
        </row>
        <row r="611">
          <cell r="A611">
            <v>72.527299999999997</v>
          </cell>
        </row>
        <row r="612">
          <cell r="A612">
            <v>72.531199999999998</v>
          </cell>
        </row>
        <row r="613">
          <cell r="A613">
            <v>72.527299999999997</v>
          </cell>
        </row>
        <row r="614">
          <cell r="A614">
            <v>72.531199999999998</v>
          </cell>
        </row>
        <row r="615">
          <cell r="A615">
            <v>72.527299999999997</v>
          </cell>
        </row>
        <row r="616">
          <cell r="A616">
            <v>72.531199999999998</v>
          </cell>
        </row>
        <row r="617">
          <cell r="A617">
            <v>72.527299999999997</v>
          </cell>
        </row>
        <row r="618">
          <cell r="A618">
            <v>72.531199999999998</v>
          </cell>
        </row>
        <row r="619">
          <cell r="A619">
            <v>72.527299999999997</v>
          </cell>
        </row>
        <row r="620">
          <cell r="A620">
            <v>72.531199999999998</v>
          </cell>
        </row>
        <row r="621">
          <cell r="A621">
            <v>72.527299999999997</v>
          </cell>
        </row>
        <row r="622">
          <cell r="A622">
            <v>72.531199999999998</v>
          </cell>
        </row>
        <row r="623">
          <cell r="A623">
            <v>72.527299999999997</v>
          </cell>
        </row>
        <row r="624">
          <cell r="A624">
            <v>72.531199999999998</v>
          </cell>
        </row>
        <row r="625">
          <cell r="A625">
            <v>72.527299999999997</v>
          </cell>
        </row>
        <row r="626">
          <cell r="A626">
            <v>72.531199999999998</v>
          </cell>
        </row>
        <row r="627">
          <cell r="A627">
            <v>72.527299999999997</v>
          </cell>
        </row>
        <row r="628">
          <cell r="A628">
            <v>72.531199999999998</v>
          </cell>
        </row>
        <row r="629">
          <cell r="A629">
            <v>72.527299999999997</v>
          </cell>
        </row>
        <row r="630">
          <cell r="A630">
            <v>72.531199999999998</v>
          </cell>
        </row>
        <row r="631">
          <cell r="A631">
            <v>72.527299999999997</v>
          </cell>
        </row>
        <row r="632">
          <cell r="A632">
            <v>72.527299999999997</v>
          </cell>
        </row>
        <row r="633">
          <cell r="A633">
            <v>72.527299999999997</v>
          </cell>
        </row>
        <row r="634">
          <cell r="A634">
            <v>72.531199999999998</v>
          </cell>
        </row>
        <row r="635">
          <cell r="A635">
            <v>72.527299999999997</v>
          </cell>
        </row>
        <row r="636">
          <cell r="A636">
            <v>72.531199999999998</v>
          </cell>
        </row>
        <row r="637">
          <cell r="A637">
            <v>72.527299999999997</v>
          </cell>
        </row>
        <row r="638">
          <cell r="A638">
            <v>72.531199999999998</v>
          </cell>
        </row>
        <row r="639">
          <cell r="A639">
            <v>72.527299999999997</v>
          </cell>
        </row>
        <row r="640">
          <cell r="A640">
            <v>72.531199999999998</v>
          </cell>
        </row>
        <row r="641">
          <cell r="A641">
            <v>72.527299999999997</v>
          </cell>
        </row>
        <row r="642">
          <cell r="A642">
            <v>72.531199999999998</v>
          </cell>
        </row>
        <row r="643">
          <cell r="A643">
            <v>72.527299999999997</v>
          </cell>
        </row>
        <row r="644">
          <cell r="A644">
            <v>72.531199999999998</v>
          </cell>
        </row>
        <row r="645">
          <cell r="A645">
            <v>72.527299999999997</v>
          </cell>
        </row>
        <row r="646">
          <cell r="A646">
            <v>72.531199999999998</v>
          </cell>
        </row>
        <row r="647">
          <cell r="A647">
            <v>72.527299999999997</v>
          </cell>
        </row>
        <row r="648">
          <cell r="A648">
            <v>72.531199999999998</v>
          </cell>
        </row>
        <row r="649">
          <cell r="A649">
            <v>72.507800000000003</v>
          </cell>
        </row>
        <row r="650">
          <cell r="A650">
            <v>72.5</v>
          </cell>
        </row>
        <row r="651">
          <cell r="A651">
            <v>72.496099999999998</v>
          </cell>
        </row>
        <row r="652">
          <cell r="A652">
            <v>72.5</v>
          </cell>
        </row>
        <row r="653">
          <cell r="A653">
            <v>72.496099999999998</v>
          </cell>
        </row>
        <row r="654">
          <cell r="A654">
            <v>72.492199999999997</v>
          </cell>
        </row>
        <row r="655">
          <cell r="A655">
            <v>72.488299999999995</v>
          </cell>
        </row>
        <row r="656">
          <cell r="A656">
            <v>72.492199999999997</v>
          </cell>
        </row>
        <row r="657">
          <cell r="A657">
            <v>72.484399999999994</v>
          </cell>
        </row>
        <row r="658">
          <cell r="A658">
            <v>72.492199999999997</v>
          </cell>
        </row>
        <row r="659">
          <cell r="A659">
            <v>72.488299999999995</v>
          </cell>
        </row>
        <row r="660">
          <cell r="A660">
            <v>72.492199999999997</v>
          </cell>
        </row>
        <row r="661">
          <cell r="A661">
            <v>72.406199999999998</v>
          </cell>
        </row>
        <row r="662">
          <cell r="A662">
            <v>72.410200000000003</v>
          </cell>
        </row>
        <row r="663">
          <cell r="A663">
            <v>72.406199999999998</v>
          </cell>
        </row>
        <row r="664">
          <cell r="A664">
            <v>72.410200000000003</v>
          </cell>
        </row>
        <row r="665">
          <cell r="A665">
            <v>72.406199999999998</v>
          </cell>
        </row>
        <row r="666">
          <cell r="A666">
            <v>72.410200000000003</v>
          </cell>
        </row>
        <row r="667">
          <cell r="A667">
            <v>72.406199999999998</v>
          </cell>
        </row>
        <row r="668">
          <cell r="A668">
            <v>72.410200000000003</v>
          </cell>
        </row>
        <row r="669">
          <cell r="A669">
            <v>72.406199999999998</v>
          </cell>
        </row>
        <row r="670">
          <cell r="A670">
            <v>72.410200000000003</v>
          </cell>
        </row>
        <row r="671">
          <cell r="A671">
            <v>72.406199999999998</v>
          </cell>
        </row>
        <row r="672">
          <cell r="A672">
            <v>72.410200000000003</v>
          </cell>
        </row>
        <row r="673">
          <cell r="A673">
            <v>72.406199999999998</v>
          </cell>
        </row>
        <row r="674">
          <cell r="A674">
            <v>72.410200000000003</v>
          </cell>
        </row>
        <row r="675">
          <cell r="A675">
            <v>72.406199999999998</v>
          </cell>
        </row>
        <row r="676">
          <cell r="A676">
            <v>72.410200000000003</v>
          </cell>
        </row>
        <row r="677">
          <cell r="A677">
            <v>72.406199999999998</v>
          </cell>
        </row>
        <row r="678">
          <cell r="A678">
            <v>72.410200000000003</v>
          </cell>
        </row>
        <row r="679">
          <cell r="A679">
            <v>72.406199999999998</v>
          </cell>
        </row>
        <row r="680">
          <cell r="A680">
            <v>72.410200000000003</v>
          </cell>
        </row>
        <row r="681">
          <cell r="A681">
            <v>72.406199999999998</v>
          </cell>
        </row>
        <row r="682">
          <cell r="A682">
            <v>72.410200000000003</v>
          </cell>
        </row>
        <row r="683">
          <cell r="A683">
            <v>72.405299999999997</v>
          </cell>
        </row>
        <row r="684">
          <cell r="A684">
            <v>72.403300000000002</v>
          </cell>
        </row>
        <row r="685">
          <cell r="A685">
            <v>74.786100000000005</v>
          </cell>
        </row>
        <row r="686">
          <cell r="A686">
            <v>72.498999999999995</v>
          </cell>
        </row>
        <row r="687">
          <cell r="A687">
            <v>72.401399999999995</v>
          </cell>
        </row>
        <row r="688">
          <cell r="A688">
            <v>72.415000000000006</v>
          </cell>
        </row>
        <row r="689">
          <cell r="A689">
            <v>97.084999999999994</v>
          </cell>
        </row>
        <row r="690">
          <cell r="A690">
            <v>97.244100000000003</v>
          </cell>
        </row>
        <row r="691">
          <cell r="A691">
            <v>97.248000000000005</v>
          </cell>
        </row>
        <row r="692">
          <cell r="A692">
            <v>97.248000000000005</v>
          </cell>
        </row>
        <row r="693">
          <cell r="A693">
            <v>97.232399999999998</v>
          </cell>
        </row>
        <row r="694">
          <cell r="A694">
            <v>109.625</v>
          </cell>
        </row>
        <row r="695">
          <cell r="A695">
            <v>109.605</v>
          </cell>
        </row>
        <row r="696">
          <cell r="A696">
            <v>109.434</v>
          </cell>
        </row>
        <row r="697">
          <cell r="A697">
            <v>109.441</v>
          </cell>
        </row>
        <row r="698">
          <cell r="A698">
            <v>109.43</v>
          </cell>
        </row>
        <row r="699">
          <cell r="A699">
            <v>109.43</v>
          </cell>
        </row>
        <row r="700">
          <cell r="A700">
            <v>108.477</v>
          </cell>
        </row>
        <row r="701">
          <cell r="A701">
            <v>108.438</v>
          </cell>
        </row>
        <row r="702">
          <cell r="A702">
            <v>108.181</v>
          </cell>
        </row>
        <row r="703">
          <cell r="A703">
            <v>108.694</v>
          </cell>
        </row>
        <row r="704">
          <cell r="A704">
            <v>108.721</v>
          </cell>
        </row>
        <row r="705">
          <cell r="A705">
            <v>109.08</v>
          </cell>
        </row>
        <row r="706">
          <cell r="A706">
            <v>109.113</v>
          </cell>
        </row>
        <row r="707">
          <cell r="A707">
            <v>109.09399999999999</v>
          </cell>
        </row>
        <row r="708">
          <cell r="A708">
            <v>109.07</v>
          </cell>
        </row>
        <row r="709">
          <cell r="A709">
            <v>109.066</v>
          </cell>
        </row>
        <row r="710">
          <cell r="A710">
            <v>109.066</v>
          </cell>
        </row>
        <row r="711">
          <cell r="A711">
            <v>109.078</v>
          </cell>
        </row>
        <row r="712">
          <cell r="A712">
            <v>108.617</v>
          </cell>
        </row>
        <row r="713">
          <cell r="A713">
            <v>108.59</v>
          </cell>
        </row>
        <row r="714">
          <cell r="A714">
            <v>108.426</v>
          </cell>
        </row>
        <row r="715">
          <cell r="A715">
            <v>108.535</v>
          </cell>
        </row>
        <row r="716">
          <cell r="A716">
            <v>108.547</v>
          </cell>
        </row>
        <row r="717">
          <cell r="A717">
            <v>108.559</v>
          </cell>
        </row>
        <row r="718">
          <cell r="A718">
            <v>113.488</v>
          </cell>
        </row>
        <row r="719">
          <cell r="A719">
            <v>113.449</v>
          </cell>
        </row>
        <row r="720">
          <cell r="A720">
            <v>113.438</v>
          </cell>
        </row>
        <row r="721">
          <cell r="A721">
            <v>113.43</v>
          </cell>
        </row>
        <row r="722">
          <cell r="A722">
            <v>111.40600000000001</v>
          </cell>
        </row>
        <row r="723">
          <cell r="A723">
            <v>113.012</v>
          </cell>
        </row>
        <row r="724">
          <cell r="A724">
            <v>111.742</v>
          </cell>
        </row>
        <row r="725">
          <cell r="A725">
            <v>111.812</v>
          </cell>
        </row>
        <row r="726">
          <cell r="A726">
            <v>111.727</v>
          </cell>
        </row>
        <row r="727">
          <cell r="A727">
            <v>112.062</v>
          </cell>
        </row>
        <row r="728">
          <cell r="A728">
            <v>109.94499999999999</v>
          </cell>
        </row>
        <row r="729">
          <cell r="A729">
            <v>109.77</v>
          </cell>
        </row>
        <row r="730">
          <cell r="A730">
            <v>108.723</v>
          </cell>
        </row>
        <row r="731">
          <cell r="A731">
            <v>108.746</v>
          </cell>
        </row>
        <row r="732">
          <cell r="A732">
            <v>108.727</v>
          </cell>
        </row>
        <row r="733">
          <cell r="A733">
            <v>108.742</v>
          </cell>
        </row>
        <row r="734">
          <cell r="A734">
            <v>113.10899999999999</v>
          </cell>
        </row>
        <row r="735">
          <cell r="A735">
            <v>112.992</v>
          </cell>
        </row>
        <row r="736">
          <cell r="A736">
            <v>113.01600000000001</v>
          </cell>
        </row>
        <row r="737">
          <cell r="A737">
            <v>113.027</v>
          </cell>
        </row>
        <row r="738">
          <cell r="A738">
            <v>111.246</v>
          </cell>
        </row>
        <row r="739">
          <cell r="A739">
            <v>111.008</v>
          </cell>
        </row>
        <row r="740">
          <cell r="A740">
            <v>110.934</v>
          </cell>
        </row>
        <row r="741">
          <cell r="A741">
            <v>110.934</v>
          </cell>
        </row>
        <row r="742">
          <cell r="A742">
            <v>110.93</v>
          </cell>
        </row>
        <row r="743">
          <cell r="A743">
            <v>111.059</v>
          </cell>
        </row>
        <row r="744">
          <cell r="A744">
            <v>108.199</v>
          </cell>
        </row>
        <row r="745">
          <cell r="A745">
            <v>108.211</v>
          </cell>
        </row>
        <row r="746">
          <cell r="A746">
            <v>108.26600000000001</v>
          </cell>
        </row>
        <row r="747">
          <cell r="A747">
            <v>108.30500000000001</v>
          </cell>
        </row>
        <row r="748">
          <cell r="A748">
            <v>108.211</v>
          </cell>
        </row>
        <row r="749">
          <cell r="A749">
            <v>108.172</v>
          </cell>
        </row>
        <row r="750">
          <cell r="A750">
            <v>108.15600000000001</v>
          </cell>
        </row>
        <row r="751">
          <cell r="A751">
            <v>108.15600000000001</v>
          </cell>
        </row>
        <row r="752">
          <cell r="A752">
            <v>114.902</v>
          </cell>
        </row>
        <row r="753">
          <cell r="A753">
            <v>114.629</v>
          </cell>
        </row>
        <row r="754">
          <cell r="A754">
            <v>114.25</v>
          </cell>
        </row>
        <row r="755">
          <cell r="A755">
            <v>114.254</v>
          </cell>
        </row>
        <row r="756">
          <cell r="A756">
            <v>114.23399999999999</v>
          </cell>
        </row>
        <row r="757">
          <cell r="A757">
            <v>114.203</v>
          </cell>
        </row>
        <row r="758">
          <cell r="A758">
            <v>114.383</v>
          </cell>
        </row>
        <row r="759">
          <cell r="A759">
            <v>115.328</v>
          </cell>
        </row>
        <row r="760">
          <cell r="A760">
            <v>115.254</v>
          </cell>
        </row>
        <row r="761">
          <cell r="A761">
            <v>115.45699999999999</v>
          </cell>
        </row>
        <row r="762">
          <cell r="A762">
            <v>114.027</v>
          </cell>
        </row>
        <row r="763">
          <cell r="A763">
            <v>113.625</v>
          </cell>
        </row>
        <row r="764">
          <cell r="A764">
            <v>113.402</v>
          </cell>
        </row>
        <row r="765">
          <cell r="A765">
            <v>115.422</v>
          </cell>
        </row>
        <row r="766">
          <cell r="A766">
            <v>115.367</v>
          </cell>
        </row>
        <row r="767">
          <cell r="A767">
            <v>115.355</v>
          </cell>
        </row>
        <row r="768">
          <cell r="A768">
            <v>115.35899999999999</v>
          </cell>
        </row>
        <row r="769">
          <cell r="A769">
            <v>115.578</v>
          </cell>
        </row>
        <row r="770">
          <cell r="A770">
            <v>113.95699999999999</v>
          </cell>
        </row>
        <row r="771">
          <cell r="A771">
            <v>114.08199999999999</v>
          </cell>
        </row>
        <row r="772">
          <cell r="A772">
            <v>114.012</v>
          </cell>
        </row>
        <row r="773">
          <cell r="A773">
            <v>114.008</v>
          </cell>
        </row>
        <row r="774">
          <cell r="A774">
            <v>113.988</v>
          </cell>
        </row>
        <row r="775">
          <cell r="A775">
            <v>113.992</v>
          </cell>
        </row>
        <row r="776">
          <cell r="A776">
            <v>113.988</v>
          </cell>
        </row>
        <row r="777">
          <cell r="A777">
            <v>113.98</v>
          </cell>
        </row>
        <row r="778">
          <cell r="A778">
            <v>113.98399999999999</v>
          </cell>
        </row>
        <row r="779">
          <cell r="A779">
            <v>113.98</v>
          </cell>
        </row>
        <row r="780">
          <cell r="A780">
            <v>137.64500000000001</v>
          </cell>
        </row>
        <row r="781">
          <cell r="A781">
            <v>135.10900000000001</v>
          </cell>
        </row>
        <row r="782">
          <cell r="A782">
            <v>135.12899999999999</v>
          </cell>
        </row>
        <row r="783">
          <cell r="A783">
            <v>135.137</v>
          </cell>
        </row>
        <row r="784">
          <cell r="A784">
            <v>135.11699999999999</v>
          </cell>
        </row>
        <row r="785">
          <cell r="A785">
            <v>135.113</v>
          </cell>
        </row>
        <row r="786">
          <cell r="A786">
            <v>135.11699999999999</v>
          </cell>
        </row>
        <row r="787">
          <cell r="A787">
            <v>135.08199999999999</v>
          </cell>
        </row>
        <row r="788">
          <cell r="A788">
            <v>112.41800000000001</v>
          </cell>
        </row>
        <row r="789">
          <cell r="A789">
            <v>114.21899999999999</v>
          </cell>
        </row>
        <row r="790">
          <cell r="A790">
            <v>113.66</v>
          </cell>
        </row>
        <row r="791">
          <cell r="A791">
            <v>113.29300000000001</v>
          </cell>
        </row>
        <row r="792">
          <cell r="A792">
            <v>113.258</v>
          </cell>
        </row>
        <row r="793">
          <cell r="A793">
            <v>113.254</v>
          </cell>
        </row>
        <row r="794">
          <cell r="A794">
            <v>113.258</v>
          </cell>
        </row>
        <row r="795">
          <cell r="A795">
            <v>113.254</v>
          </cell>
        </row>
        <row r="796">
          <cell r="A796">
            <v>136.762</v>
          </cell>
        </row>
        <row r="797">
          <cell r="A797">
            <v>134.512</v>
          </cell>
        </row>
        <row r="798">
          <cell r="A798">
            <v>134.62899999999999</v>
          </cell>
        </row>
        <row r="799">
          <cell r="A799">
            <v>149.22300000000001</v>
          </cell>
        </row>
        <row r="800">
          <cell r="A800">
            <v>151.71899999999999</v>
          </cell>
        </row>
        <row r="801">
          <cell r="A801">
            <v>152.125</v>
          </cell>
        </row>
        <row r="802">
          <cell r="A802">
            <v>153.15199999999999</v>
          </cell>
        </row>
        <row r="803">
          <cell r="A803">
            <v>153.797</v>
          </cell>
        </row>
        <row r="804">
          <cell r="A804">
            <v>152.64400000000001</v>
          </cell>
        </row>
        <row r="805">
          <cell r="A805">
            <v>153.03899999999999</v>
          </cell>
        </row>
        <row r="806">
          <cell r="A806">
            <v>153.40199999999999</v>
          </cell>
        </row>
        <row r="807">
          <cell r="A807">
            <v>152.941</v>
          </cell>
        </row>
        <row r="808">
          <cell r="A808">
            <v>152.703</v>
          </cell>
        </row>
        <row r="809">
          <cell r="A809">
            <v>152.215</v>
          </cell>
        </row>
        <row r="810">
          <cell r="A810">
            <v>151.703</v>
          </cell>
        </row>
        <row r="811">
          <cell r="A811">
            <v>151.60900000000001</v>
          </cell>
        </row>
        <row r="812">
          <cell r="A812">
            <v>151.613</v>
          </cell>
        </row>
        <row r="813">
          <cell r="A813">
            <v>149.56100000000001</v>
          </cell>
        </row>
        <row r="814">
          <cell r="A814">
            <v>149.84200000000001</v>
          </cell>
        </row>
        <row r="815">
          <cell r="A815">
            <v>152.28700000000001</v>
          </cell>
        </row>
        <row r="816">
          <cell r="A816">
            <v>152.27500000000001</v>
          </cell>
        </row>
        <row r="817">
          <cell r="A817">
            <v>152.268</v>
          </cell>
        </row>
        <row r="818">
          <cell r="A818">
            <v>152.28299999999999</v>
          </cell>
        </row>
        <row r="819">
          <cell r="A819">
            <v>152.29900000000001</v>
          </cell>
        </row>
        <row r="820">
          <cell r="A820">
            <v>152.27500000000001</v>
          </cell>
        </row>
        <row r="821">
          <cell r="A821">
            <v>153.87299999999999</v>
          </cell>
        </row>
        <row r="822">
          <cell r="A822">
            <v>155.678</v>
          </cell>
        </row>
        <row r="823">
          <cell r="A823">
            <v>155.666</v>
          </cell>
        </row>
        <row r="824">
          <cell r="A824">
            <v>155.70500000000001</v>
          </cell>
        </row>
        <row r="825">
          <cell r="A825">
            <v>157.15799999999999</v>
          </cell>
        </row>
        <row r="826">
          <cell r="A826">
            <v>162.268</v>
          </cell>
        </row>
        <row r="827">
          <cell r="A827">
            <v>163.232</v>
          </cell>
        </row>
        <row r="828">
          <cell r="A828">
            <v>130.06100000000001</v>
          </cell>
        </row>
        <row r="829">
          <cell r="A829">
            <v>129.982</v>
          </cell>
        </row>
        <row r="830">
          <cell r="A830">
            <v>129.97499999999999</v>
          </cell>
        </row>
        <row r="831">
          <cell r="A831">
            <v>129.988</v>
          </cell>
        </row>
        <row r="832">
          <cell r="A832">
            <v>82.849599999999995</v>
          </cell>
        </row>
        <row r="833">
          <cell r="A833">
            <v>82.853499999999997</v>
          </cell>
        </row>
        <row r="834">
          <cell r="A834">
            <v>80.703100000000006</v>
          </cell>
        </row>
        <row r="835">
          <cell r="A835">
            <v>80.668000000000006</v>
          </cell>
        </row>
        <row r="836">
          <cell r="A836">
            <v>80.685500000000005</v>
          </cell>
        </row>
        <row r="837">
          <cell r="A837">
            <v>80.681600000000003</v>
          </cell>
        </row>
        <row r="838">
          <cell r="A838">
            <v>80.685500000000005</v>
          </cell>
        </row>
        <row r="839">
          <cell r="A839">
            <v>80.681600000000003</v>
          </cell>
        </row>
        <row r="840">
          <cell r="A840">
            <v>80.685500000000005</v>
          </cell>
        </row>
        <row r="841">
          <cell r="A841">
            <v>80.670900000000003</v>
          </cell>
        </row>
        <row r="842">
          <cell r="A842">
            <v>80.672899999999998</v>
          </cell>
        </row>
        <row r="843">
          <cell r="A843">
            <v>80.664100000000005</v>
          </cell>
        </row>
        <row r="844">
          <cell r="A844">
            <v>80.668000000000006</v>
          </cell>
        </row>
        <row r="845">
          <cell r="A845">
            <v>80.681600000000003</v>
          </cell>
        </row>
        <row r="846">
          <cell r="A846">
            <v>80.677700000000002</v>
          </cell>
        </row>
        <row r="847">
          <cell r="A847">
            <v>80.677700000000002</v>
          </cell>
        </row>
        <row r="848">
          <cell r="A848">
            <v>80.681600000000003</v>
          </cell>
        </row>
        <row r="849">
          <cell r="A849">
            <v>80.677700000000002</v>
          </cell>
        </row>
        <row r="850">
          <cell r="A850">
            <v>80.681600000000003</v>
          </cell>
        </row>
        <row r="851">
          <cell r="A851">
            <v>80.677700000000002</v>
          </cell>
        </row>
        <row r="852">
          <cell r="A852">
            <v>80.681600000000003</v>
          </cell>
        </row>
        <row r="853">
          <cell r="A853">
            <v>80.677700000000002</v>
          </cell>
        </row>
        <row r="854">
          <cell r="A854">
            <v>80.681600000000003</v>
          </cell>
        </row>
        <row r="855">
          <cell r="A855">
            <v>80.677700000000002</v>
          </cell>
        </row>
        <row r="856">
          <cell r="A856">
            <v>80.681600000000003</v>
          </cell>
        </row>
        <row r="857">
          <cell r="A857">
            <v>80.677700000000002</v>
          </cell>
        </row>
        <row r="858">
          <cell r="A858">
            <v>80.084000000000003</v>
          </cell>
        </row>
        <row r="859">
          <cell r="A859">
            <v>80.080100000000002</v>
          </cell>
        </row>
        <row r="860">
          <cell r="A860">
            <v>80.084000000000003</v>
          </cell>
        </row>
        <row r="861">
          <cell r="A861">
            <v>80.080100000000002</v>
          </cell>
        </row>
        <row r="862">
          <cell r="A862">
            <v>80.084000000000003</v>
          </cell>
        </row>
        <row r="863">
          <cell r="A863">
            <v>80.080100000000002</v>
          </cell>
        </row>
        <row r="864">
          <cell r="A864">
            <v>80.084000000000003</v>
          </cell>
        </row>
        <row r="865">
          <cell r="A865">
            <v>80.080100000000002</v>
          </cell>
        </row>
        <row r="866">
          <cell r="A866">
            <v>80.084000000000003</v>
          </cell>
        </row>
        <row r="867">
          <cell r="A867">
            <v>80.080100000000002</v>
          </cell>
        </row>
        <row r="868">
          <cell r="A868">
            <v>80.084000000000003</v>
          </cell>
        </row>
        <row r="869">
          <cell r="A869">
            <v>80.080100000000002</v>
          </cell>
        </row>
        <row r="870">
          <cell r="A870">
            <v>80.084000000000003</v>
          </cell>
        </row>
        <row r="871">
          <cell r="A871">
            <v>80.080100000000002</v>
          </cell>
        </row>
        <row r="872">
          <cell r="A872">
            <v>80.084000000000003</v>
          </cell>
        </row>
        <row r="873">
          <cell r="A873">
            <v>80.080100000000002</v>
          </cell>
        </row>
        <row r="874">
          <cell r="A874">
            <v>80.084000000000003</v>
          </cell>
        </row>
        <row r="875">
          <cell r="A875">
            <v>80.080100000000002</v>
          </cell>
        </row>
        <row r="876">
          <cell r="A876">
            <v>80.084000000000003</v>
          </cell>
        </row>
        <row r="877">
          <cell r="A877">
            <v>80.080100000000002</v>
          </cell>
        </row>
        <row r="878">
          <cell r="A878">
            <v>80.084000000000003</v>
          </cell>
        </row>
        <row r="879">
          <cell r="A879">
            <v>80.080100000000002</v>
          </cell>
        </row>
        <row r="880">
          <cell r="A880">
            <v>80.084000000000003</v>
          </cell>
        </row>
        <row r="881">
          <cell r="A881">
            <v>80.080100000000002</v>
          </cell>
        </row>
        <row r="882">
          <cell r="A882">
            <v>80.084000000000003</v>
          </cell>
        </row>
        <row r="883">
          <cell r="A883">
            <v>80.080100000000002</v>
          </cell>
        </row>
        <row r="884">
          <cell r="A884">
            <v>80.084000000000003</v>
          </cell>
        </row>
        <row r="885">
          <cell r="A885">
            <v>80.080100000000002</v>
          </cell>
        </row>
        <row r="886">
          <cell r="A886">
            <v>80.084000000000003</v>
          </cell>
        </row>
        <row r="887">
          <cell r="A887">
            <v>80.080100000000002</v>
          </cell>
        </row>
        <row r="888">
          <cell r="A888">
            <v>80.084000000000003</v>
          </cell>
        </row>
        <row r="889">
          <cell r="A889">
            <v>80.080100000000002</v>
          </cell>
        </row>
        <row r="890">
          <cell r="A890">
            <v>80.068399999999997</v>
          </cell>
        </row>
        <row r="891">
          <cell r="A891">
            <v>80.0488</v>
          </cell>
        </row>
        <row r="892">
          <cell r="A892">
            <v>80.052700000000002</v>
          </cell>
        </row>
        <row r="893">
          <cell r="A893">
            <v>80.0488</v>
          </cell>
        </row>
        <row r="894">
          <cell r="A894">
            <v>80.052700000000002</v>
          </cell>
        </row>
        <row r="895">
          <cell r="A895">
            <v>80.0488</v>
          </cell>
        </row>
        <row r="896">
          <cell r="A896">
            <v>80.052700000000002</v>
          </cell>
        </row>
        <row r="897">
          <cell r="A897">
            <v>80.0488</v>
          </cell>
        </row>
        <row r="898">
          <cell r="A898">
            <v>80.052700000000002</v>
          </cell>
        </row>
        <row r="899">
          <cell r="A899">
            <v>80.0488</v>
          </cell>
        </row>
        <row r="900">
          <cell r="A900">
            <v>80.052700000000002</v>
          </cell>
        </row>
        <row r="901">
          <cell r="A901">
            <v>80.0488</v>
          </cell>
        </row>
        <row r="902">
          <cell r="A902">
            <v>80.052700000000002</v>
          </cell>
        </row>
        <row r="903">
          <cell r="A903">
            <v>80.0488</v>
          </cell>
        </row>
        <row r="904">
          <cell r="A904">
            <v>80.052700000000002</v>
          </cell>
        </row>
        <row r="905">
          <cell r="A905">
            <v>80.0488</v>
          </cell>
        </row>
        <row r="906">
          <cell r="A906">
            <v>80.052700000000002</v>
          </cell>
        </row>
        <row r="907">
          <cell r="A907">
            <v>80.0488</v>
          </cell>
        </row>
        <row r="908">
          <cell r="A908">
            <v>80.052700000000002</v>
          </cell>
        </row>
        <row r="909">
          <cell r="A909">
            <v>80.0488</v>
          </cell>
        </row>
        <row r="910">
          <cell r="A910">
            <v>80.052700000000002</v>
          </cell>
        </row>
        <row r="911">
          <cell r="A911">
            <v>80.0488</v>
          </cell>
        </row>
        <row r="912">
          <cell r="A912">
            <v>80.052700000000002</v>
          </cell>
        </row>
        <row r="913">
          <cell r="A913">
            <v>80.0488</v>
          </cell>
        </row>
        <row r="914">
          <cell r="A914">
            <v>80.052700000000002</v>
          </cell>
        </row>
        <row r="915">
          <cell r="A915">
            <v>80.0488</v>
          </cell>
        </row>
        <row r="916">
          <cell r="A916">
            <v>80.052700000000002</v>
          </cell>
        </row>
        <row r="917">
          <cell r="A917">
            <v>80.0488</v>
          </cell>
        </row>
        <row r="918">
          <cell r="A918">
            <v>80.052700000000002</v>
          </cell>
        </row>
        <row r="919">
          <cell r="A919">
            <v>80.0488</v>
          </cell>
        </row>
        <row r="920">
          <cell r="A920">
            <v>80.0488</v>
          </cell>
        </row>
        <row r="921">
          <cell r="A921">
            <v>80.0488</v>
          </cell>
        </row>
        <row r="922">
          <cell r="A922">
            <v>80.052700000000002</v>
          </cell>
        </row>
        <row r="923">
          <cell r="A923">
            <v>80.0488</v>
          </cell>
        </row>
        <row r="924">
          <cell r="A924">
            <v>80.052700000000002</v>
          </cell>
        </row>
        <row r="925">
          <cell r="A925">
            <v>80.0488</v>
          </cell>
        </row>
        <row r="926">
          <cell r="A926">
            <v>80.052700000000002</v>
          </cell>
        </row>
        <row r="927">
          <cell r="A927">
            <v>80.0488</v>
          </cell>
        </row>
        <row r="928">
          <cell r="A928">
            <v>80.052700000000002</v>
          </cell>
        </row>
        <row r="929">
          <cell r="A929">
            <v>80.029300000000006</v>
          </cell>
        </row>
        <row r="930">
          <cell r="A930">
            <v>80.017600000000002</v>
          </cell>
        </row>
        <row r="931">
          <cell r="A931">
            <v>80.0137</v>
          </cell>
        </row>
        <row r="932">
          <cell r="A932">
            <v>80.017600000000002</v>
          </cell>
        </row>
        <row r="933">
          <cell r="A933">
            <v>80.0137</v>
          </cell>
        </row>
        <row r="934">
          <cell r="A934">
            <v>80.017600000000002</v>
          </cell>
        </row>
        <row r="935">
          <cell r="A935">
            <v>80.0137</v>
          </cell>
        </row>
        <row r="936">
          <cell r="A936">
            <v>80.017600000000002</v>
          </cell>
        </row>
        <row r="937">
          <cell r="A937">
            <v>80.0137</v>
          </cell>
        </row>
        <row r="938">
          <cell r="A938">
            <v>80.017600000000002</v>
          </cell>
        </row>
        <row r="939">
          <cell r="A939">
            <v>80.0137</v>
          </cell>
        </row>
        <row r="940">
          <cell r="A940">
            <v>80.017600000000002</v>
          </cell>
        </row>
        <row r="941">
          <cell r="A941">
            <v>80.0137</v>
          </cell>
        </row>
        <row r="942">
          <cell r="A942">
            <v>80.017600000000002</v>
          </cell>
        </row>
        <row r="943">
          <cell r="A943">
            <v>80.0137</v>
          </cell>
        </row>
        <row r="944">
          <cell r="A944">
            <v>80.017600000000002</v>
          </cell>
        </row>
        <row r="945">
          <cell r="A945">
            <v>80.009799999999998</v>
          </cell>
        </row>
        <row r="946">
          <cell r="A946">
            <v>80.017600000000002</v>
          </cell>
        </row>
        <row r="947">
          <cell r="A947">
            <v>80.0137</v>
          </cell>
        </row>
        <row r="948">
          <cell r="A948">
            <v>80.017600000000002</v>
          </cell>
        </row>
        <row r="949">
          <cell r="A949">
            <v>80.0137</v>
          </cell>
        </row>
        <row r="950">
          <cell r="A950">
            <v>80.017600000000002</v>
          </cell>
        </row>
        <row r="951">
          <cell r="A951">
            <v>80.0137</v>
          </cell>
        </row>
        <row r="952">
          <cell r="A952">
            <v>80.017600000000002</v>
          </cell>
        </row>
        <row r="953">
          <cell r="A953">
            <v>80.0137</v>
          </cell>
        </row>
        <row r="954">
          <cell r="A954">
            <v>80.017600000000002</v>
          </cell>
        </row>
        <row r="955">
          <cell r="A955">
            <v>79.982399999999998</v>
          </cell>
        </row>
        <row r="956">
          <cell r="A956">
            <v>79.9863</v>
          </cell>
        </row>
        <row r="957">
          <cell r="A957">
            <v>79.982399999999998</v>
          </cell>
        </row>
        <row r="958">
          <cell r="A958">
            <v>79.9863</v>
          </cell>
        </row>
        <row r="959">
          <cell r="A959">
            <v>79.982399999999998</v>
          </cell>
        </row>
        <row r="960">
          <cell r="A960">
            <v>79.9863</v>
          </cell>
        </row>
        <row r="961">
          <cell r="A961">
            <v>79.982399999999998</v>
          </cell>
        </row>
        <row r="962">
          <cell r="A962">
            <v>79.9863</v>
          </cell>
        </row>
        <row r="963">
          <cell r="A963">
            <v>79.982399999999998</v>
          </cell>
        </row>
        <row r="964">
          <cell r="A964">
            <v>79.9863</v>
          </cell>
        </row>
        <row r="965">
          <cell r="A965">
            <v>79.982399999999998</v>
          </cell>
        </row>
        <row r="966">
          <cell r="A966">
            <v>79.9863</v>
          </cell>
        </row>
        <row r="967">
          <cell r="A967">
            <v>79.982399999999998</v>
          </cell>
        </row>
        <row r="968">
          <cell r="A968">
            <v>79.9863</v>
          </cell>
        </row>
        <row r="969">
          <cell r="A969">
            <v>79.982399999999998</v>
          </cell>
        </row>
        <row r="970">
          <cell r="A970">
            <v>79.982399999999998</v>
          </cell>
        </row>
        <row r="971">
          <cell r="A971">
            <v>79.982399999999998</v>
          </cell>
        </row>
        <row r="972">
          <cell r="A972">
            <v>79.9863</v>
          </cell>
        </row>
        <row r="973">
          <cell r="A973">
            <v>79.982399999999998</v>
          </cell>
        </row>
        <row r="974">
          <cell r="A974">
            <v>79.9863</v>
          </cell>
        </row>
        <row r="975">
          <cell r="A975">
            <v>79.982399999999998</v>
          </cell>
        </row>
        <row r="976">
          <cell r="A976">
            <v>79.9863</v>
          </cell>
        </row>
        <row r="977">
          <cell r="A977">
            <v>79.982399999999998</v>
          </cell>
        </row>
        <row r="978">
          <cell r="A978">
            <v>79.9863</v>
          </cell>
        </row>
        <row r="979">
          <cell r="A979">
            <v>79.982399999999998</v>
          </cell>
        </row>
        <row r="980">
          <cell r="A980">
            <v>79.9863</v>
          </cell>
        </row>
        <row r="981">
          <cell r="A981">
            <v>79.982399999999998</v>
          </cell>
        </row>
        <row r="982">
          <cell r="A982">
            <v>79.9863</v>
          </cell>
        </row>
        <row r="983">
          <cell r="A983">
            <v>79.908199999999994</v>
          </cell>
        </row>
        <row r="984">
          <cell r="A984">
            <v>79.912099999999995</v>
          </cell>
        </row>
        <row r="985">
          <cell r="A985">
            <v>79.908199999999994</v>
          </cell>
        </row>
        <row r="986">
          <cell r="A986">
            <v>79.912099999999995</v>
          </cell>
        </row>
        <row r="987">
          <cell r="A987">
            <v>79.908199999999994</v>
          </cell>
        </row>
        <row r="988">
          <cell r="A988">
            <v>79.834000000000003</v>
          </cell>
        </row>
        <row r="989">
          <cell r="A989">
            <v>79.830100000000002</v>
          </cell>
        </row>
        <row r="990">
          <cell r="A990">
            <v>79.827100000000002</v>
          </cell>
        </row>
        <row r="991">
          <cell r="A991">
            <v>81.030299999999997</v>
          </cell>
        </row>
        <row r="992">
          <cell r="A992">
            <v>79.998999999999995</v>
          </cell>
        </row>
        <row r="993">
          <cell r="A993">
            <v>79.849599999999995</v>
          </cell>
        </row>
        <row r="994">
          <cell r="A994">
            <v>79.872100000000003</v>
          </cell>
        </row>
        <row r="995">
          <cell r="A995">
            <v>97.310500000000005</v>
          </cell>
        </row>
        <row r="996">
          <cell r="A996">
            <v>97.355500000000006</v>
          </cell>
        </row>
        <row r="997">
          <cell r="A997">
            <v>97.348600000000005</v>
          </cell>
        </row>
        <row r="998">
          <cell r="A998">
            <v>97.329099999999997</v>
          </cell>
        </row>
        <row r="999">
          <cell r="A999">
            <v>97.343800000000002</v>
          </cell>
        </row>
        <row r="1000">
          <cell r="A1000">
            <v>110.363</v>
          </cell>
        </row>
        <row r="1001">
          <cell r="A1001">
            <v>110.539</v>
          </cell>
        </row>
        <row r="1002">
          <cell r="A1002">
            <v>110.70699999999999</v>
          </cell>
        </row>
        <row r="1003">
          <cell r="A1003">
            <v>110.785</v>
          </cell>
        </row>
        <row r="1004">
          <cell r="A1004">
            <v>110.961</v>
          </cell>
        </row>
        <row r="1005">
          <cell r="A1005">
            <v>110.926</v>
          </cell>
        </row>
        <row r="1006">
          <cell r="A1006">
            <v>110.932</v>
          </cell>
        </row>
        <row r="1007">
          <cell r="A1007">
            <v>110.88800000000001</v>
          </cell>
        </row>
        <row r="1008">
          <cell r="A1008">
            <v>110.55500000000001</v>
          </cell>
        </row>
        <row r="1009">
          <cell r="A1009">
            <v>109.867</v>
          </cell>
        </row>
        <row r="1010">
          <cell r="A1010">
            <v>109.871</v>
          </cell>
        </row>
        <row r="1011">
          <cell r="A1011">
            <v>109.738</v>
          </cell>
        </row>
        <row r="1012">
          <cell r="A1012">
            <v>109.637</v>
          </cell>
        </row>
        <row r="1013">
          <cell r="A1013">
            <v>109.535</v>
          </cell>
        </row>
        <row r="1014">
          <cell r="A1014">
            <v>109.566</v>
          </cell>
        </row>
        <row r="1015">
          <cell r="A1015">
            <v>109.562</v>
          </cell>
        </row>
        <row r="1016">
          <cell r="A1016">
            <v>109.539</v>
          </cell>
        </row>
        <row r="1017">
          <cell r="A1017">
            <v>109.535</v>
          </cell>
        </row>
        <row r="1018">
          <cell r="A1018">
            <v>109.559</v>
          </cell>
        </row>
        <row r="1019">
          <cell r="A1019">
            <v>109.574</v>
          </cell>
        </row>
        <row r="1020">
          <cell r="A1020">
            <v>109.562</v>
          </cell>
        </row>
        <row r="1021">
          <cell r="A1021">
            <v>114.242</v>
          </cell>
        </row>
        <row r="1022">
          <cell r="A1022">
            <v>114.852</v>
          </cell>
        </row>
        <row r="1023">
          <cell r="A1023">
            <v>114.941</v>
          </cell>
        </row>
        <row r="1024">
          <cell r="A1024">
            <v>114.953</v>
          </cell>
        </row>
        <row r="1025">
          <cell r="A1025">
            <v>114.949</v>
          </cell>
        </row>
        <row r="1026">
          <cell r="A1026">
            <v>114.941</v>
          </cell>
        </row>
        <row r="1027">
          <cell r="A1027">
            <v>112.904</v>
          </cell>
        </row>
        <row r="1028">
          <cell r="A1028">
            <v>113.33</v>
          </cell>
        </row>
        <row r="1029">
          <cell r="A1029">
            <v>111.33</v>
          </cell>
        </row>
        <row r="1030">
          <cell r="A1030">
            <v>111.342</v>
          </cell>
        </row>
        <row r="1031">
          <cell r="A1031">
            <v>112.447</v>
          </cell>
        </row>
        <row r="1032">
          <cell r="A1032">
            <v>112.072</v>
          </cell>
        </row>
        <row r="1033">
          <cell r="A1033">
            <v>110.416</v>
          </cell>
        </row>
        <row r="1034">
          <cell r="A1034">
            <v>109.15</v>
          </cell>
        </row>
        <row r="1035">
          <cell r="A1035">
            <v>109.11499999999999</v>
          </cell>
        </row>
        <row r="1036">
          <cell r="A1036">
            <v>108.854</v>
          </cell>
        </row>
        <row r="1037">
          <cell r="A1037">
            <v>108.877</v>
          </cell>
        </row>
        <row r="1038">
          <cell r="A1038">
            <v>108.682</v>
          </cell>
        </row>
        <row r="1039">
          <cell r="A1039">
            <v>108.666</v>
          </cell>
        </row>
        <row r="1040">
          <cell r="A1040">
            <v>113.354</v>
          </cell>
        </row>
        <row r="1041">
          <cell r="A1041">
            <v>113.283</v>
          </cell>
        </row>
        <row r="1042">
          <cell r="A1042">
            <v>113.318</v>
          </cell>
        </row>
        <row r="1043">
          <cell r="A1043">
            <v>113.31100000000001</v>
          </cell>
        </row>
        <row r="1044">
          <cell r="A1044">
            <v>113.318</v>
          </cell>
        </row>
        <row r="1045">
          <cell r="A1045">
            <v>111.521</v>
          </cell>
        </row>
        <row r="1046">
          <cell r="A1046">
            <v>111.51</v>
          </cell>
        </row>
        <row r="1047">
          <cell r="A1047">
            <v>111.443</v>
          </cell>
        </row>
        <row r="1048">
          <cell r="A1048">
            <v>111.455</v>
          </cell>
        </row>
        <row r="1049">
          <cell r="A1049">
            <v>109.877</v>
          </cell>
        </row>
        <row r="1050">
          <cell r="A1050">
            <v>110.545</v>
          </cell>
        </row>
        <row r="1051">
          <cell r="A1051">
            <v>110.57599999999999</v>
          </cell>
        </row>
        <row r="1052">
          <cell r="A1052">
            <v>114.154</v>
          </cell>
        </row>
        <row r="1053">
          <cell r="A1053">
            <v>113.971</v>
          </cell>
        </row>
        <row r="1054">
          <cell r="A1054">
            <v>113.381</v>
          </cell>
        </row>
        <row r="1055">
          <cell r="A1055">
            <v>113.377</v>
          </cell>
        </row>
        <row r="1056">
          <cell r="A1056">
            <v>113.354</v>
          </cell>
        </row>
        <row r="1057">
          <cell r="A1057">
            <v>113.377</v>
          </cell>
        </row>
        <row r="1058">
          <cell r="A1058">
            <v>115.342</v>
          </cell>
        </row>
        <row r="1059">
          <cell r="A1059">
            <v>115.979</v>
          </cell>
        </row>
        <row r="1060">
          <cell r="A1060">
            <v>116.053</v>
          </cell>
        </row>
        <row r="1061">
          <cell r="A1061">
            <v>113.42</v>
          </cell>
        </row>
        <row r="1062">
          <cell r="A1062">
            <v>114.29900000000001</v>
          </cell>
        </row>
        <row r="1063">
          <cell r="A1063">
            <v>114.22499999999999</v>
          </cell>
        </row>
        <row r="1064">
          <cell r="A1064">
            <v>114.217</v>
          </cell>
        </row>
        <row r="1065">
          <cell r="A1065">
            <v>115.018</v>
          </cell>
        </row>
        <row r="1066">
          <cell r="A1066">
            <v>115.006</v>
          </cell>
        </row>
        <row r="1067">
          <cell r="A1067">
            <v>115.018</v>
          </cell>
        </row>
        <row r="1068">
          <cell r="A1068">
            <v>115.01</v>
          </cell>
        </row>
        <row r="1069">
          <cell r="A1069">
            <v>115.018</v>
          </cell>
        </row>
        <row r="1070">
          <cell r="A1070">
            <v>112.35</v>
          </cell>
        </row>
        <row r="1071">
          <cell r="A1071">
            <v>114.863</v>
          </cell>
        </row>
        <row r="1072">
          <cell r="A1072">
            <v>114.32</v>
          </cell>
        </row>
        <row r="1073">
          <cell r="A1073">
            <v>114.176</v>
          </cell>
        </row>
        <row r="1074">
          <cell r="A1074">
            <v>114.152</v>
          </cell>
        </row>
        <row r="1075">
          <cell r="A1075">
            <v>114.148</v>
          </cell>
        </row>
        <row r="1076">
          <cell r="A1076">
            <v>114.15600000000001</v>
          </cell>
        </row>
        <row r="1077">
          <cell r="A1077">
            <v>113.93</v>
          </cell>
        </row>
        <row r="1078">
          <cell r="A1078">
            <v>113.922</v>
          </cell>
        </row>
        <row r="1079">
          <cell r="A1079">
            <v>110.40600000000001</v>
          </cell>
        </row>
        <row r="1080">
          <cell r="A1080">
            <v>110.512</v>
          </cell>
        </row>
        <row r="1081">
          <cell r="A1081">
            <v>110.523</v>
          </cell>
        </row>
        <row r="1082">
          <cell r="A1082">
            <v>110.51600000000001</v>
          </cell>
        </row>
        <row r="1083">
          <cell r="A1083">
            <v>110.512</v>
          </cell>
        </row>
        <row r="1084">
          <cell r="A1084">
            <v>110.512</v>
          </cell>
        </row>
        <row r="1085">
          <cell r="A1085">
            <v>110.512</v>
          </cell>
        </row>
        <row r="1086">
          <cell r="A1086">
            <v>110.527</v>
          </cell>
        </row>
        <row r="1087">
          <cell r="A1087">
            <v>110.68</v>
          </cell>
        </row>
        <row r="1088">
          <cell r="A1088">
            <v>134.66800000000001</v>
          </cell>
        </row>
        <row r="1089">
          <cell r="A1089">
            <v>134.65600000000001</v>
          </cell>
        </row>
        <row r="1090">
          <cell r="A1090">
            <v>134.66399999999999</v>
          </cell>
        </row>
        <row r="1091">
          <cell r="A1091">
            <v>134.68</v>
          </cell>
        </row>
        <row r="1092">
          <cell r="A1092">
            <v>134.66</v>
          </cell>
        </row>
        <row r="1093">
          <cell r="A1093">
            <v>149.852</v>
          </cell>
        </row>
        <row r="1094">
          <cell r="A1094">
            <v>116.5</v>
          </cell>
        </row>
        <row r="1095">
          <cell r="A1095">
            <v>115.828</v>
          </cell>
        </row>
        <row r="1096">
          <cell r="A1096">
            <v>115.258</v>
          </cell>
        </row>
        <row r="1097">
          <cell r="A1097">
            <v>115.23</v>
          </cell>
        </row>
        <row r="1098">
          <cell r="A1098">
            <v>113.05500000000001</v>
          </cell>
        </row>
        <row r="1099">
          <cell r="A1099">
            <v>113.051</v>
          </cell>
        </row>
        <row r="1100">
          <cell r="A1100">
            <v>113.07</v>
          </cell>
        </row>
        <row r="1101">
          <cell r="A1101">
            <v>113.05500000000001</v>
          </cell>
        </row>
        <row r="1102">
          <cell r="A1102">
            <v>112.57</v>
          </cell>
        </row>
        <row r="1103">
          <cell r="A1103">
            <v>112.90600000000001</v>
          </cell>
        </row>
        <row r="1104">
          <cell r="A1104">
            <v>112.98399999999999</v>
          </cell>
        </row>
        <row r="1105">
          <cell r="A1105">
            <v>112.992</v>
          </cell>
        </row>
        <row r="1106">
          <cell r="A1106">
            <v>112.988</v>
          </cell>
        </row>
        <row r="1107">
          <cell r="A1107">
            <v>112.988</v>
          </cell>
        </row>
        <row r="1108">
          <cell r="A1108">
            <v>112.988</v>
          </cell>
        </row>
        <row r="1109">
          <cell r="A1109">
            <v>113</v>
          </cell>
        </row>
        <row r="1110">
          <cell r="A1110">
            <v>136.17599999999999</v>
          </cell>
        </row>
        <row r="1111">
          <cell r="A1111">
            <v>136.25800000000001</v>
          </cell>
        </row>
        <row r="1112">
          <cell r="A1112">
            <v>136.25800000000001</v>
          </cell>
        </row>
        <row r="1113">
          <cell r="A1113">
            <v>137.24600000000001</v>
          </cell>
        </row>
        <row r="1114">
          <cell r="A1114">
            <v>153.68100000000001</v>
          </cell>
        </row>
        <row r="1115">
          <cell r="A1115">
            <v>152.55199999999999</v>
          </cell>
        </row>
        <row r="1116">
          <cell r="A1116">
            <v>152.798</v>
          </cell>
        </row>
        <row r="1117">
          <cell r="A1117">
            <v>153.321</v>
          </cell>
        </row>
        <row r="1118">
          <cell r="A1118">
            <v>153.23099999999999</v>
          </cell>
        </row>
        <row r="1119">
          <cell r="A1119">
            <v>153.30199999999999</v>
          </cell>
        </row>
        <row r="1120">
          <cell r="A1120">
            <v>153.30600000000001</v>
          </cell>
        </row>
        <row r="1121">
          <cell r="A1121">
            <v>153.423</v>
          </cell>
        </row>
        <row r="1122">
          <cell r="A1122">
            <v>155.411</v>
          </cell>
        </row>
        <row r="1123">
          <cell r="A1123">
            <v>153.286</v>
          </cell>
        </row>
        <row r="1124">
          <cell r="A1124">
            <v>156.71199999999999</v>
          </cell>
        </row>
        <row r="1125">
          <cell r="A1125">
            <v>161.04</v>
          </cell>
        </row>
        <row r="1126">
          <cell r="A1126">
            <v>162.624</v>
          </cell>
        </row>
        <row r="1127">
          <cell r="A1127">
            <v>127.456</v>
          </cell>
        </row>
        <row r="1128">
          <cell r="A1128">
            <v>126.30800000000001</v>
          </cell>
        </row>
        <row r="1129">
          <cell r="A1129">
            <v>126.21</v>
          </cell>
        </row>
        <row r="1130">
          <cell r="A1130">
            <v>126.15900000000001</v>
          </cell>
        </row>
        <row r="1131">
          <cell r="A1131">
            <v>123.94</v>
          </cell>
        </row>
        <row r="1132">
          <cell r="A1132">
            <v>123.961</v>
          </cell>
        </row>
        <row r="1133">
          <cell r="A1133">
            <v>79.242199999999997</v>
          </cell>
        </row>
        <row r="1134">
          <cell r="A1134">
            <v>78.903300000000002</v>
          </cell>
        </row>
        <row r="1135">
          <cell r="A1135">
            <v>78.762699999999995</v>
          </cell>
        </row>
        <row r="1136">
          <cell r="A1136">
            <v>78.7744</v>
          </cell>
        </row>
        <row r="1137">
          <cell r="A1137">
            <v>78.7744</v>
          </cell>
        </row>
        <row r="1138">
          <cell r="A1138">
            <v>78.7744</v>
          </cell>
        </row>
        <row r="1139">
          <cell r="A1139">
            <v>78.7744</v>
          </cell>
        </row>
        <row r="1140">
          <cell r="A1140">
            <v>78.7744</v>
          </cell>
        </row>
        <row r="1141">
          <cell r="A1141">
            <v>78.7744</v>
          </cell>
        </row>
        <row r="1142">
          <cell r="A1142">
            <v>78.7744</v>
          </cell>
        </row>
        <row r="1143">
          <cell r="A1143">
            <v>78.764600000000002</v>
          </cell>
        </row>
        <row r="1144">
          <cell r="A1144">
            <v>78.761700000000005</v>
          </cell>
        </row>
        <row r="1145">
          <cell r="A1145">
            <v>78.758799999999994</v>
          </cell>
        </row>
        <row r="1146">
          <cell r="A1146">
            <v>78.758799999999994</v>
          </cell>
        </row>
        <row r="1147">
          <cell r="A1147">
            <v>78.7744</v>
          </cell>
        </row>
        <row r="1148">
          <cell r="A1148">
            <v>78.7744</v>
          </cell>
        </row>
        <row r="1149">
          <cell r="A1149">
            <v>78.7744</v>
          </cell>
        </row>
        <row r="1150">
          <cell r="A1150">
            <v>78.7744</v>
          </cell>
        </row>
        <row r="1151">
          <cell r="A1151">
            <v>78.7744</v>
          </cell>
        </row>
        <row r="1152">
          <cell r="A1152">
            <v>78.7744</v>
          </cell>
        </row>
        <row r="1153">
          <cell r="A1153">
            <v>78.7744</v>
          </cell>
        </row>
        <row r="1154">
          <cell r="A1154">
            <v>78.770499999999998</v>
          </cell>
        </row>
        <row r="1155">
          <cell r="A1155">
            <v>78.770499999999998</v>
          </cell>
        </row>
        <row r="1156">
          <cell r="A1156">
            <v>78.770499999999998</v>
          </cell>
        </row>
        <row r="1157">
          <cell r="A1157">
            <v>78.770499999999998</v>
          </cell>
        </row>
        <row r="1158">
          <cell r="A1158">
            <v>78.766599999999997</v>
          </cell>
        </row>
        <row r="1159">
          <cell r="A1159">
            <v>78.770499999999998</v>
          </cell>
        </row>
        <row r="1160">
          <cell r="A1160">
            <v>78.770499999999998</v>
          </cell>
        </row>
        <row r="1161">
          <cell r="A1161">
            <v>78.770499999999998</v>
          </cell>
        </row>
        <row r="1162">
          <cell r="A1162">
            <v>78.770499999999998</v>
          </cell>
        </row>
        <row r="1163">
          <cell r="A1163">
            <v>78.770499999999998</v>
          </cell>
        </row>
        <row r="1164">
          <cell r="A1164">
            <v>78.770499999999998</v>
          </cell>
        </row>
        <row r="1165">
          <cell r="A1165">
            <v>78.770499999999998</v>
          </cell>
        </row>
        <row r="1166">
          <cell r="A1166">
            <v>78.770499999999998</v>
          </cell>
        </row>
        <row r="1167">
          <cell r="A1167">
            <v>78.770499999999998</v>
          </cell>
        </row>
        <row r="1168">
          <cell r="A1168">
            <v>78.770499999999998</v>
          </cell>
        </row>
        <row r="1169">
          <cell r="A1169">
            <v>78.770499999999998</v>
          </cell>
        </row>
        <row r="1170">
          <cell r="A1170">
            <v>78.770499999999998</v>
          </cell>
        </row>
        <row r="1171">
          <cell r="A1171">
            <v>78.770499999999998</v>
          </cell>
        </row>
        <row r="1172">
          <cell r="A1172">
            <v>78.770499999999998</v>
          </cell>
        </row>
        <row r="1173">
          <cell r="A1173">
            <v>78.770499999999998</v>
          </cell>
        </row>
        <row r="1174">
          <cell r="A1174">
            <v>78.770499999999998</v>
          </cell>
        </row>
        <row r="1175">
          <cell r="A1175">
            <v>78.770499999999998</v>
          </cell>
        </row>
        <row r="1176">
          <cell r="A1176">
            <v>78.770499999999998</v>
          </cell>
        </row>
        <row r="1177">
          <cell r="A1177">
            <v>78.770499999999998</v>
          </cell>
        </row>
        <row r="1178">
          <cell r="A1178">
            <v>78.770499999999998</v>
          </cell>
        </row>
        <row r="1179">
          <cell r="A1179">
            <v>78.770499999999998</v>
          </cell>
        </row>
        <row r="1180">
          <cell r="A1180">
            <v>78.770499999999998</v>
          </cell>
        </row>
        <row r="1181">
          <cell r="A1181">
            <v>78.770499999999998</v>
          </cell>
        </row>
        <row r="1182">
          <cell r="A1182">
            <v>78.770499999999998</v>
          </cell>
        </row>
        <row r="1183">
          <cell r="A1183">
            <v>78.766599999999997</v>
          </cell>
        </row>
        <row r="1184">
          <cell r="A1184">
            <v>78.770499999999998</v>
          </cell>
        </row>
        <row r="1185">
          <cell r="A1185">
            <v>78.770499999999998</v>
          </cell>
        </row>
        <row r="1186">
          <cell r="A1186">
            <v>78.770499999999998</v>
          </cell>
        </row>
        <row r="1187">
          <cell r="A1187">
            <v>78.770499999999998</v>
          </cell>
        </row>
        <row r="1188">
          <cell r="A1188">
            <v>78.770499999999998</v>
          </cell>
        </row>
        <row r="1189">
          <cell r="A1189">
            <v>78.770499999999998</v>
          </cell>
        </row>
        <row r="1190">
          <cell r="A1190">
            <v>78.770499999999998</v>
          </cell>
        </row>
        <row r="1191">
          <cell r="A1191">
            <v>78.770499999999998</v>
          </cell>
        </row>
        <row r="1192">
          <cell r="A1192">
            <v>78.770499999999998</v>
          </cell>
        </row>
        <row r="1193">
          <cell r="A1193">
            <v>78.754900000000006</v>
          </cell>
        </row>
        <row r="1194">
          <cell r="A1194">
            <v>78.754900000000006</v>
          </cell>
        </row>
        <row r="1195">
          <cell r="A1195">
            <v>78.754900000000006</v>
          </cell>
        </row>
        <row r="1196">
          <cell r="A1196">
            <v>78.754900000000006</v>
          </cell>
        </row>
        <row r="1197">
          <cell r="A1197">
            <v>78.754900000000006</v>
          </cell>
        </row>
        <row r="1198">
          <cell r="A1198">
            <v>78.754900000000006</v>
          </cell>
        </row>
        <row r="1199">
          <cell r="A1199">
            <v>78.754900000000006</v>
          </cell>
        </row>
        <row r="1200">
          <cell r="A1200">
            <v>78.754900000000006</v>
          </cell>
        </row>
        <row r="1201">
          <cell r="A1201">
            <v>78.754900000000006</v>
          </cell>
        </row>
        <row r="1202">
          <cell r="A1202">
            <v>78.754900000000006</v>
          </cell>
        </row>
        <row r="1203">
          <cell r="A1203">
            <v>78.754900000000006</v>
          </cell>
        </row>
        <row r="1204">
          <cell r="A1204">
            <v>78.754900000000006</v>
          </cell>
        </row>
        <row r="1205">
          <cell r="A1205">
            <v>78.754900000000006</v>
          </cell>
        </row>
        <row r="1206">
          <cell r="A1206">
            <v>78.754900000000006</v>
          </cell>
        </row>
        <row r="1207">
          <cell r="A1207">
            <v>78.754900000000006</v>
          </cell>
        </row>
        <row r="1208">
          <cell r="A1208">
            <v>78.751000000000005</v>
          </cell>
        </row>
        <row r="1209">
          <cell r="A1209">
            <v>78.754900000000006</v>
          </cell>
        </row>
        <row r="1210">
          <cell r="A1210">
            <v>78.754900000000006</v>
          </cell>
        </row>
        <row r="1211">
          <cell r="A1211">
            <v>78.754900000000006</v>
          </cell>
        </row>
        <row r="1212">
          <cell r="A1212">
            <v>78.754900000000006</v>
          </cell>
        </row>
        <row r="1213">
          <cell r="A1213">
            <v>78.754900000000006</v>
          </cell>
        </row>
        <row r="1214">
          <cell r="A1214">
            <v>78.754900000000006</v>
          </cell>
        </row>
        <row r="1215">
          <cell r="A1215">
            <v>78.754900000000006</v>
          </cell>
        </row>
        <row r="1216">
          <cell r="A1216">
            <v>78.754900000000006</v>
          </cell>
        </row>
        <row r="1217">
          <cell r="A1217">
            <v>78.754900000000006</v>
          </cell>
        </row>
        <row r="1218">
          <cell r="A1218">
            <v>78.754900000000006</v>
          </cell>
        </row>
        <row r="1219">
          <cell r="A1219">
            <v>78.754900000000006</v>
          </cell>
        </row>
        <row r="1220">
          <cell r="A1220">
            <v>78.754900000000006</v>
          </cell>
        </row>
        <row r="1221">
          <cell r="A1221">
            <v>78.754900000000006</v>
          </cell>
        </row>
        <row r="1222">
          <cell r="A1222">
            <v>78.754900000000006</v>
          </cell>
        </row>
        <row r="1223">
          <cell r="A1223">
            <v>78.754900000000006</v>
          </cell>
        </row>
        <row r="1224">
          <cell r="A1224">
            <v>78.754900000000006</v>
          </cell>
        </row>
        <row r="1225">
          <cell r="A1225">
            <v>78.754900000000006</v>
          </cell>
        </row>
        <row r="1226">
          <cell r="A1226">
            <v>78.754900000000006</v>
          </cell>
        </row>
        <row r="1227">
          <cell r="A1227">
            <v>78.754900000000006</v>
          </cell>
        </row>
        <row r="1228">
          <cell r="A1228">
            <v>78.754900000000006</v>
          </cell>
        </row>
        <row r="1229">
          <cell r="A1229">
            <v>78.754900000000006</v>
          </cell>
        </row>
        <row r="1230">
          <cell r="A1230">
            <v>78.745099999999994</v>
          </cell>
        </row>
        <row r="1231">
          <cell r="A1231">
            <v>80.554699999999997</v>
          </cell>
        </row>
        <row r="1232">
          <cell r="A1232">
            <v>78.657200000000003</v>
          </cell>
        </row>
        <row r="1233">
          <cell r="A1233">
            <v>78.200199999999995</v>
          </cell>
        </row>
        <row r="1234">
          <cell r="A1234">
            <v>97.744100000000003</v>
          </cell>
        </row>
        <row r="1235">
          <cell r="A1235">
            <v>97.724599999999995</v>
          </cell>
        </row>
        <row r="1236">
          <cell r="A1236">
            <v>97.727500000000006</v>
          </cell>
        </row>
        <row r="1237">
          <cell r="A1237">
            <v>97.567400000000006</v>
          </cell>
        </row>
        <row r="1238">
          <cell r="A1238">
            <v>97.5518</v>
          </cell>
        </row>
        <row r="1239">
          <cell r="A1239">
            <v>97.5518</v>
          </cell>
        </row>
        <row r="1240">
          <cell r="A1240">
            <v>97.5518</v>
          </cell>
        </row>
        <row r="1241">
          <cell r="A1241">
            <v>109.83799999999999</v>
          </cell>
        </row>
        <row r="1242">
          <cell r="A1242">
            <v>110.31399999999999</v>
          </cell>
        </row>
        <row r="1243">
          <cell r="A1243">
            <v>110.285</v>
          </cell>
        </row>
        <row r="1244">
          <cell r="A1244">
            <v>110.29300000000001</v>
          </cell>
        </row>
        <row r="1245">
          <cell r="A1245">
            <v>109.935</v>
          </cell>
        </row>
        <row r="1246">
          <cell r="A1246">
            <v>109.892</v>
          </cell>
        </row>
        <row r="1247">
          <cell r="A1247">
            <v>109.88800000000001</v>
          </cell>
        </row>
        <row r="1248">
          <cell r="A1248">
            <v>109.91500000000001</v>
          </cell>
        </row>
        <row r="1249">
          <cell r="A1249">
            <v>109.575</v>
          </cell>
        </row>
        <row r="1250">
          <cell r="A1250">
            <v>109.661</v>
          </cell>
        </row>
        <row r="1251">
          <cell r="A1251">
            <v>109.72799999999999</v>
          </cell>
        </row>
        <row r="1252">
          <cell r="A1252">
            <v>109.739</v>
          </cell>
        </row>
        <row r="1253">
          <cell r="A1253">
            <v>109.07899999999999</v>
          </cell>
        </row>
        <row r="1254">
          <cell r="A1254">
            <v>108.86799999999999</v>
          </cell>
        </row>
        <row r="1255">
          <cell r="A1255">
            <v>108.85599999999999</v>
          </cell>
        </row>
        <row r="1256">
          <cell r="A1256">
            <v>108.876</v>
          </cell>
        </row>
        <row r="1257">
          <cell r="A1257">
            <v>113.833</v>
          </cell>
        </row>
        <row r="1258">
          <cell r="A1258">
            <v>113.794</v>
          </cell>
        </row>
        <row r="1259">
          <cell r="A1259">
            <v>113.794</v>
          </cell>
        </row>
        <row r="1260">
          <cell r="A1260">
            <v>113.806</v>
          </cell>
        </row>
        <row r="1261">
          <cell r="A1261">
            <v>111.423</v>
          </cell>
        </row>
        <row r="1262">
          <cell r="A1262">
            <v>111.485</v>
          </cell>
        </row>
        <row r="1263">
          <cell r="A1263">
            <v>111.419</v>
          </cell>
        </row>
        <row r="1264">
          <cell r="A1264">
            <v>111.438</v>
          </cell>
        </row>
        <row r="1265">
          <cell r="A1265">
            <v>111.42700000000001</v>
          </cell>
        </row>
        <row r="1266">
          <cell r="A1266">
            <v>113.599</v>
          </cell>
        </row>
        <row r="1267">
          <cell r="A1267">
            <v>114.23099999999999</v>
          </cell>
        </row>
        <row r="1268">
          <cell r="A1268">
            <v>114.22799999999999</v>
          </cell>
        </row>
        <row r="1269">
          <cell r="A1269">
            <v>111.673</v>
          </cell>
        </row>
        <row r="1270">
          <cell r="A1270">
            <v>113.587</v>
          </cell>
        </row>
        <row r="1271">
          <cell r="A1271">
            <v>111.642</v>
          </cell>
        </row>
        <row r="1272">
          <cell r="A1272">
            <v>111.587</v>
          </cell>
        </row>
        <row r="1273">
          <cell r="A1273">
            <v>113.896</v>
          </cell>
        </row>
        <row r="1274">
          <cell r="A1274">
            <v>114.399</v>
          </cell>
        </row>
        <row r="1275">
          <cell r="A1275">
            <v>113.92700000000001</v>
          </cell>
        </row>
        <row r="1276">
          <cell r="A1276">
            <v>113.681</v>
          </cell>
        </row>
        <row r="1277">
          <cell r="A1277">
            <v>113.63800000000001</v>
          </cell>
        </row>
        <row r="1278">
          <cell r="A1278">
            <v>114.782</v>
          </cell>
        </row>
        <row r="1279">
          <cell r="A1279">
            <v>114.739</v>
          </cell>
        </row>
        <row r="1280">
          <cell r="A1280">
            <v>114.47</v>
          </cell>
        </row>
        <row r="1281">
          <cell r="A1281">
            <v>114.009</v>
          </cell>
        </row>
        <row r="1282">
          <cell r="A1282">
            <v>113.57899999999999</v>
          </cell>
        </row>
        <row r="1283">
          <cell r="A1283">
            <v>113.21599999999999</v>
          </cell>
        </row>
        <row r="1284">
          <cell r="A1284">
            <v>113.20399999999999</v>
          </cell>
        </row>
        <row r="1285">
          <cell r="A1285">
            <v>113.188</v>
          </cell>
        </row>
        <row r="1286">
          <cell r="A1286">
            <v>113.188</v>
          </cell>
        </row>
        <row r="1287">
          <cell r="A1287">
            <v>110.52800000000001</v>
          </cell>
        </row>
        <row r="1288">
          <cell r="A1288">
            <v>115.771</v>
          </cell>
        </row>
        <row r="1289">
          <cell r="A1289">
            <v>115.626</v>
          </cell>
        </row>
        <row r="1290">
          <cell r="A1290">
            <v>115.626</v>
          </cell>
        </row>
        <row r="1291">
          <cell r="A1291">
            <v>112.36799999999999</v>
          </cell>
        </row>
        <row r="1292">
          <cell r="A1292">
            <v>112.364</v>
          </cell>
        </row>
        <row r="1293">
          <cell r="A1293">
            <v>112.294</v>
          </cell>
        </row>
        <row r="1294">
          <cell r="A1294">
            <v>112.298</v>
          </cell>
        </row>
        <row r="1295">
          <cell r="A1295">
            <v>112.294</v>
          </cell>
        </row>
        <row r="1296">
          <cell r="A1296">
            <v>112.294</v>
          </cell>
        </row>
        <row r="1297">
          <cell r="A1297">
            <v>112.294</v>
          </cell>
        </row>
        <row r="1298">
          <cell r="A1298">
            <v>112.294</v>
          </cell>
        </row>
        <row r="1299">
          <cell r="A1299">
            <v>112.31</v>
          </cell>
        </row>
        <row r="1300">
          <cell r="A1300">
            <v>135.364</v>
          </cell>
        </row>
        <row r="1301">
          <cell r="A1301">
            <v>135.435</v>
          </cell>
        </row>
        <row r="1302">
          <cell r="A1302">
            <v>135.435</v>
          </cell>
        </row>
        <row r="1303">
          <cell r="A1303">
            <v>134.15700000000001</v>
          </cell>
        </row>
        <row r="1304">
          <cell r="A1304">
            <v>149.25899999999999</v>
          </cell>
        </row>
        <row r="1305">
          <cell r="A1305">
            <v>149.68100000000001</v>
          </cell>
        </row>
        <row r="1306">
          <cell r="A1306">
            <v>150.571</v>
          </cell>
        </row>
        <row r="1307">
          <cell r="A1307">
            <v>150.708</v>
          </cell>
        </row>
        <row r="1308">
          <cell r="A1308">
            <v>150.78200000000001</v>
          </cell>
        </row>
        <row r="1309">
          <cell r="A1309">
            <v>150.55600000000001</v>
          </cell>
        </row>
        <row r="1310">
          <cell r="A1310">
            <v>150.29400000000001</v>
          </cell>
        </row>
        <row r="1311">
          <cell r="A1311">
            <v>152.01300000000001</v>
          </cell>
        </row>
        <row r="1312">
          <cell r="A1312">
            <v>152.44999999999999</v>
          </cell>
        </row>
        <row r="1313">
          <cell r="A1313">
            <v>150.255</v>
          </cell>
        </row>
        <row r="1314">
          <cell r="A1314">
            <v>150.05600000000001</v>
          </cell>
        </row>
        <row r="1315">
          <cell r="A1315">
            <v>149.946</v>
          </cell>
        </row>
        <row r="1316">
          <cell r="A1316">
            <v>151.583</v>
          </cell>
        </row>
        <row r="1317">
          <cell r="A1317">
            <v>151.333</v>
          </cell>
        </row>
        <row r="1318">
          <cell r="A1318">
            <v>79.2744</v>
          </cell>
        </row>
        <row r="1319">
          <cell r="A1319">
            <v>78.262699999999995</v>
          </cell>
        </row>
        <row r="1320">
          <cell r="A1320">
            <v>78.063500000000005</v>
          </cell>
        </row>
        <row r="1321">
          <cell r="A1321">
            <v>78.047899999999998</v>
          </cell>
        </row>
        <row r="1322">
          <cell r="A1322">
            <v>78.040000000000006</v>
          </cell>
        </row>
        <row r="1323">
          <cell r="A1323">
            <v>74.672899999999998</v>
          </cell>
        </row>
        <row r="1324">
          <cell r="A1324">
            <v>74.6494</v>
          </cell>
        </row>
        <row r="1325">
          <cell r="A1325">
            <v>96.704099999999997</v>
          </cell>
        </row>
        <row r="1326">
          <cell r="A1326">
            <v>96.680700000000002</v>
          </cell>
        </row>
        <row r="1327">
          <cell r="A1327">
            <v>96.680700000000002</v>
          </cell>
        </row>
        <row r="1328">
          <cell r="A1328">
            <v>96.680700000000002</v>
          </cell>
        </row>
        <row r="1329">
          <cell r="A1329">
            <v>96.6768</v>
          </cell>
        </row>
        <row r="1330">
          <cell r="A1330">
            <v>100.169</v>
          </cell>
        </row>
        <row r="1331">
          <cell r="A1331">
            <v>77.043899999999994</v>
          </cell>
        </row>
        <row r="1332">
          <cell r="A1332">
            <v>77.4893</v>
          </cell>
        </row>
        <row r="1333">
          <cell r="A1333">
            <v>76.395499999999998</v>
          </cell>
        </row>
        <row r="1334">
          <cell r="A1334">
            <v>74.637699999999995</v>
          </cell>
        </row>
        <row r="1335">
          <cell r="A1335">
            <v>74.661100000000005</v>
          </cell>
        </row>
        <row r="1336">
          <cell r="A1336">
            <v>74.501000000000005</v>
          </cell>
        </row>
        <row r="1337">
          <cell r="A1337">
            <v>74.504900000000006</v>
          </cell>
        </row>
        <row r="1338">
          <cell r="A1338">
            <v>98.817400000000006</v>
          </cell>
        </row>
        <row r="1339">
          <cell r="A1339">
            <v>98.797899999999998</v>
          </cell>
        </row>
        <row r="1340">
          <cell r="A1340">
            <v>98.793899999999994</v>
          </cell>
        </row>
        <row r="1341">
          <cell r="A1341">
            <v>98.793899999999994</v>
          </cell>
        </row>
        <row r="1342">
          <cell r="A1342">
            <v>98.793899999999994</v>
          </cell>
        </row>
        <row r="1343">
          <cell r="A1343">
            <v>98.793899999999994</v>
          </cell>
        </row>
        <row r="1344">
          <cell r="A1344">
            <v>98.793899999999994</v>
          </cell>
        </row>
        <row r="1345">
          <cell r="A1345">
            <v>98.793899999999994</v>
          </cell>
        </row>
        <row r="1346">
          <cell r="A1346">
            <v>114.599</v>
          </cell>
        </row>
        <row r="1347">
          <cell r="A1347">
            <v>116.431</v>
          </cell>
        </row>
        <row r="1348">
          <cell r="A1348">
            <v>77.790000000000006</v>
          </cell>
        </row>
        <row r="1349">
          <cell r="A1349">
            <v>77.758799999999994</v>
          </cell>
        </row>
        <row r="1350">
          <cell r="A1350">
            <v>77.762699999999995</v>
          </cell>
        </row>
        <row r="1351">
          <cell r="A1351">
            <v>77.762699999999995</v>
          </cell>
        </row>
        <row r="1352">
          <cell r="A1352">
            <v>77.752899999999997</v>
          </cell>
        </row>
        <row r="1353">
          <cell r="A1353">
            <v>77.742199999999997</v>
          </cell>
        </row>
        <row r="1354">
          <cell r="A1354">
            <v>77.730500000000006</v>
          </cell>
        </row>
        <row r="1355">
          <cell r="A1355">
            <v>77.729500000000002</v>
          </cell>
        </row>
        <row r="1356">
          <cell r="A1356">
            <v>77.729500000000002</v>
          </cell>
        </row>
        <row r="1357">
          <cell r="A1357">
            <v>77.751999999999995</v>
          </cell>
        </row>
        <row r="1358">
          <cell r="A1358">
            <v>77.751999999999995</v>
          </cell>
        </row>
        <row r="1359">
          <cell r="A1359">
            <v>77.748000000000005</v>
          </cell>
        </row>
        <row r="1360">
          <cell r="A1360">
            <v>77.748000000000005</v>
          </cell>
        </row>
        <row r="1361">
          <cell r="A1361">
            <v>77.747100000000003</v>
          </cell>
        </row>
        <row r="1362">
          <cell r="A1362">
            <v>77.7363</v>
          </cell>
        </row>
        <row r="1363">
          <cell r="A1363">
            <v>77.734399999999994</v>
          </cell>
        </row>
        <row r="1364">
          <cell r="A1364">
            <v>77.730500000000006</v>
          </cell>
        </row>
        <row r="1365">
          <cell r="A1365">
            <v>77.730500000000006</v>
          </cell>
        </row>
        <row r="1366">
          <cell r="A1366">
            <v>77.712900000000005</v>
          </cell>
        </row>
        <row r="1367">
          <cell r="A1367">
            <v>77.712900000000005</v>
          </cell>
        </row>
        <row r="1368">
          <cell r="A1368">
            <v>77.712900000000005</v>
          </cell>
        </row>
        <row r="1369">
          <cell r="A1369">
            <v>77.712900000000005</v>
          </cell>
        </row>
        <row r="1370">
          <cell r="A1370">
            <v>77.712900000000005</v>
          </cell>
        </row>
        <row r="1371">
          <cell r="A1371">
            <v>77.712900000000005</v>
          </cell>
        </row>
        <row r="1372">
          <cell r="A1372">
            <v>77.712900000000005</v>
          </cell>
        </row>
        <row r="1373">
          <cell r="A1373">
            <v>77.712900000000005</v>
          </cell>
        </row>
        <row r="1374">
          <cell r="A1374">
            <v>77.712900000000005</v>
          </cell>
        </row>
        <row r="1375">
          <cell r="A1375">
            <v>77.712900000000005</v>
          </cell>
        </row>
        <row r="1376">
          <cell r="A1376">
            <v>77.712900000000005</v>
          </cell>
        </row>
        <row r="1377">
          <cell r="A1377">
            <v>77.712900000000005</v>
          </cell>
        </row>
        <row r="1378">
          <cell r="A1378">
            <v>77.712900000000005</v>
          </cell>
        </row>
        <row r="1379">
          <cell r="A1379">
            <v>77.712900000000005</v>
          </cell>
        </row>
        <row r="1380">
          <cell r="A1380">
            <v>77.712900000000005</v>
          </cell>
        </row>
        <row r="1381">
          <cell r="A1381">
            <v>77.712900000000005</v>
          </cell>
        </row>
        <row r="1382">
          <cell r="A1382">
            <v>77.712900000000005</v>
          </cell>
        </row>
        <row r="1383">
          <cell r="A1383">
            <v>77.712900000000005</v>
          </cell>
        </row>
        <row r="1384">
          <cell r="A1384">
            <v>77.712900000000005</v>
          </cell>
        </row>
        <row r="1385">
          <cell r="A1385">
            <v>77.712900000000005</v>
          </cell>
        </row>
        <row r="1386">
          <cell r="A1386">
            <v>77.712900000000005</v>
          </cell>
        </row>
        <row r="1387">
          <cell r="A1387">
            <v>77.712900000000005</v>
          </cell>
        </row>
        <row r="1388">
          <cell r="A1388">
            <v>77.712900000000005</v>
          </cell>
        </row>
        <row r="1389">
          <cell r="A1389">
            <v>77.712900000000005</v>
          </cell>
        </row>
        <row r="1390">
          <cell r="A1390">
            <v>77.712900000000005</v>
          </cell>
        </row>
        <row r="1391">
          <cell r="A1391">
            <v>77.712900000000005</v>
          </cell>
        </row>
        <row r="1392">
          <cell r="A1392">
            <v>77.712900000000005</v>
          </cell>
        </row>
        <row r="1393">
          <cell r="A1393">
            <v>77.712900000000005</v>
          </cell>
        </row>
        <row r="1394">
          <cell r="A1394">
            <v>77.712900000000005</v>
          </cell>
        </row>
        <row r="1395">
          <cell r="A1395">
            <v>77.712900000000005</v>
          </cell>
        </row>
        <row r="1396">
          <cell r="A1396">
            <v>77.709000000000003</v>
          </cell>
        </row>
        <row r="1397">
          <cell r="A1397">
            <v>77.712900000000005</v>
          </cell>
        </row>
        <row r="1398">
          <cell r="A1398">
            <v>77.712900000000005</v>
          </cell>
        </row>
        <row r="1399">
          <cell r="A1399">
            <v>77.712900000000005</v>
          </cell>
        </row>
        <row r="1400">
          <cell r="A1400">
            <v>77.712900000000005</v>
          </cell>
        </row>
        <row r="1401">
          <cell r="A1401">
            <v>77.712900000000005</v>
          </cell>
        </row>
        <row r="1402">
          <cell r="A1402">
            <v>77.712900000000005</v>
          </cell>
        </row>
        <row r="1403">
          <cell r="A1403">
            <v>77.712900000000005</v>
          </cell>
        </row>
        <row r="1404">
          <cell r="A1404">
            <v>77.712900000000005</v>
          </cell>
        </row>
        <row r="1405">
          <cell r="A1405">
            <v>77.712900000000005</v>
          </cell>
        </row>
        <row r="1406">
          <cell r="A1406">
            <v>77.712900000000005</v>
          </cell>
        </row>
        <row r="1407">
          <cell r="A1407">
            <v>77.712900000000005</v>
          </cell>
        </row>
        <row r="1408">
          <cell r="A1408">
            <v>77.712900000000005</v>
          </cell>
        </row>
        <row r="1409">
          <cell r="A1409">
            <v>77.712900000000005</v>
          </cell>
        </row>
        <row r="1410">
          <cell r="A1410">
            <v>77.712900000000005</v>
          </cell>
        </row>
        <row r="1411">
          <cell r="A1411">
            <v>77.712900000000005</v>
          </cell>
        </row>
        <row r="1412">
          <cell r="A1412">
            <v>77.712900000000005</v>
          </cell>
        </row>
        <row r="1413">
          <cell r="A1413">
            <v>77.712900000000005</v>
          </cell>
        </row>
        <row r="1414">
          <cell r="A1414">
            <v>77.712900000000005</v>
          </cell>
        </row>
        <row r="1415">
          <cell r="A1415">
            <v>77.712900000000005</v>
          </cell>
        </row>
        <row r="1416">
          <cell r="A1416">
            <v>77.712900000000005</v>
          </cell>
        </row>
        <row r="1417">
          <cell r="A1417">
            <v>77.712900000000005</v>
          </cell>
        </row>
        <row r="1418">
          <cell r="A1418">
            <v>77.712900000000005</v>
          </cell>
        </row>
        <row r="1419">
          <cell r="A1419">
            <v>77.712900000000005</v>
          </cell>
        </row>
        <row r="1420">
          <cell r="A1420">
            <v>77.712900000000005</v>
          </cell>
        </row>
        <row r="1421">
          <cell r="A1421">
            <v>77.709000000000003</v>
          </cell>
        </row>
        <row r="1422">
          <cell r="A1422">
            <v>77.712900000000005</v>
          </cell>
        </row>
        <row r="1423">
          <cell r="A1423">
            <v>77.712900000000005</v>
          </cell>
        </row>
        <row r="1424">
          <cell r="A1424">
            <v>77.712900000000005</v>
          </cell>
        </row>
        <row r="1425">
          <cell r="A1425">
            <v>77.712900000000005</v>
          </cell>
        </row>
        <row r="1426">
          <cell r="A1426">
            <v>77.712900000000005</v>
          </cell>
        </row>
        <row r="1427">
          <cell r="A1427">
            <v>77.712900000000005</v>
          </cell>
        </row>
        <row r="1428">
          <cell r="A1428">
            <v>77.712900000000005</v>
          </cell>
        </row>
        <row r="1429">
          <cell r="A1429">
            <v>77.712900000000005</v>
          </cell>
        </row>
        <row r="1430">
          <cell r="A1430">
            <v>77.712900000000005</v>
          </cell>
        </row>
        <row r="1431">
          <cell r="A1431">
            <v>77.712900000000005</v>
          </cell>
        </row>
        <row r="1432">
          <cell r="A1432">
            <v>77.712900000000005</v>
          </cell>
        </row>
        <row r="1433">
          <cell r="A1433">
            <v>77.712900000000005</v>
          </cell>
        </row>
        <row r="1434">
          <cell r="A1434">
            <v>77.712900000000005</v>
          </cell>
        </row>
        <row r="1435">
          <cell r="A1435">
            <v>77.712900000000005</v>
          </cell>
        </row>
        <row r="1436">
          <cell r="A1436">
            <v>77.712900000000005</v>
          </cell>
        </row>
        <row r="1437">
          <cell r="A1437">
            <v>77.712900000000005</v>
          </cell>
        </row>
        <row r="1438">
          <cell r="A1438">
            <v>77.712900000000005</v>
          </cell>
        </row>
        <row r="1439">
          <cell r="A1439">
            <v>77.712900000000005</v>
          </cell>
        </row>
        <row r="1440">
          <cell r="A1440">
            <v>77.712900000000005</v>
          </cell>
        </row>
        <row r="1441">
          <cell r="A1441">
            <v>77.712900000000005</v>
          </cell>
        </row>
        <row r="1442">
          <cell r="A1442">
            <v>77.712900000000005</v>
          </cell>
        </row>
        <row r="1443">
          <cell r="A1443">
            <v>77.712900000000005</v>
          </cell>
        </row>
        <row r="1444">
          <cell r="A1444">
            <v>77.712900000000005</v>
          </cell>
        </row>
        <row r="1445">
          <cell r="A1445">
            <v>77.712900000000005</v>
          </cell>
        </row>
        <row r="1446">
          <cell r="A1446">
            <v>77.709000000000003</v>
          </cell>
        </row>
        <row r="1447">
          <cell r="A1447">
            <v>77.712900000000005</v>
          </cell>
        </row>
        <row r="1448">
          <cell r="A1448">
            <v>77.712900000000005</v>
          </cell>
        </row>
        <row r="1449">
          <cell r="A1449">
            <v>77.712900000000005</v>
          </cell>
        </row>
        <row r="1450">
          <cell r="A1450">
            <v>77.712900000000005</v>
          </cell>
        </row>
        <row r="1451">
          <cell r="A1451">
            <v>77.712900000000005</v>
          </cell>
        </row>
        <row r="1452">
          <cell r="A1452">
            <v>77.712900000000005</v>
          </cell>
        </row>
        <row r="1453">
          <cell r="A1453">
            <v>77.712900000000005</v>
          </cell>
        </row>
        <row r="1454">
          <cell r="A1454">
            <v>77.712900000000005</v>
          </cell>
        </row>
        <row r="1455">
          <cell r="A1455">
            <v>77.712900000000005</v>
          </cell>
        </row>
        <row r="1456">
          <cell r="A1456">
            <v>77.712900000000005</v>
          </cell>
        </row>
        <row r="1457">
          <cell r="A1457">
            <v>77.712900000000005</v>
          </cell>
        </row>
        <row r="1458">
          <cell r="A1458">
            <v>77.712900000000005</v>
          </cell>
        </row>
        <row r="1459">
          <cell r="A1459">
            <v>77.712900000000005</v>
          </cell>
        </row>
        <row r="1460">
          <cell r="A1460">
            <v>77.712900000000005</v>
          </cell>
        </row>
        <row r="1461">
          <cell r="A1461">
            <v>77.654300000000006</v>
          </cell>
        </row>
        <row r="1462">
          <cell r="A1462">
            <v>77.654300000000006</v>
          </cell>
        </row>
        <row r="1463">
          <cell r="A1463">
            <v>77.654300000000006</v>
          </cell>
        </row>
        <row r="1464">
          <cell r="A1464">
            <v>77.654300000000006</v>
          </cell>
        </row>
        <row r="1465">
          <cell r="A1465">
            <v>77.654300000000006</v>
          </cell>
        </row>
        <row r="1466">
          <cell r="A1466">
            <v>77.654300000000006</v>
          </cell>
        </row>
        <row r="1467">
          <cell r="A1467">
            <v>77.654300000000006</v>
          </cell>
        </row>
        <row r="1468">
          <cell r="A1468">
            <v>77.654300000000006</v>
          </cell>
        </row>
        <row r="1469">
          <cell r="A1469">
            <v>77.654300000000006</v>
          </cell>
        </row>
        <row r="1470">
          <cell r="A1470">
            <v>77.654300000000006</v>
          </cell>
        </row>
        <row r="1471">
          <cell r="A1471">
            <v>77.650400000000005</v>
          </cell>
        </row>
        <row r="1472">
          <cell r="A1472">
            <v>77.654300000000006</v>
          </cell>
        </row>
        <row r="1473">
          <cell r="A1473">
            <v>77.654300000000006</v>
          </cell>
        </row>
        <row r="1474">
          <cell r="A1474">
            <v>77.654300000000006</v>
          </cell>
        </row>
        <row r="1475">
          <cell r="A1475">
            <v>77.654300000000006</v>
          </cell>
        </row>
        <row r="1476">
          <cell r="A1476">
            <v>77.6387</v>
          </cell>
        </row>
        <row r="1477">
          <cell r="A1477">
            <v>77.6387</v>
          </cell>
        </row>
        <row r="1478">
          <cell r="A1478">
            <v>77.6387</v>
          </cell>
        </row>
        <row r="1479">
          <cell r="A1479">
            <v>77.6387</v>
          </cell>
        </row>
        <row r="1480">
          <cell r="A1480">
            <v>77.6387</v>
          </cell>
        </row>
        <row r="1481">
          <cell r="A1481">
            <v>77.6387</v>
          </cell>
        </row>
        <row r="1482">
          <cell r="A1482">
            <v>77.6387</v>
          </cell>
        </row>
        <row r="1483">
          <cell r="A1483">
            <v>77.6387</v>
          </cell>
        </row>
        <row r="1484">
          <cell r="A1484">
            <v>77.6387</v>
          </cell>
        </row>
        <row r="1485">
          <cell r="A1485">
            <v>77.6387</v>
          </cell>
        </row>
        <row r="1486">
          <cell r="A1486">
            <v>77.6387</v>
          </cell>
        </row>
        <row r="1487">
          <cell r="A1487">
            <v>77.6387</v>
          </cell>
        </row>
        <row r="1488">
          <cell r="A1488">
            <v>77.6387</v>
          </cell>
        </row>
        <row r="1489">
          <cell r="A1489">
            <v>77.6387</v>
          </cell>
        </row>
        <row r="1490">
          <cell r="A1490">
            <v>77.6387</v>
          </cell>
        </row>
        <row r="1491">
          <cell r="A1491">
            <v>77.6387</v>
          </cell>
        </row>
        <row r="1492">
          <cell r="A1492">
            <v>77.6387</v>
          </cell>
        </row>
        <row r="1493">
          <cell r="A1493">
            <v>77.6387</v>
          </cell>
        </row>
        <row r="1494">
          <cell r="A1494">
            <v>77.6387</v>
          </cell>
        </row>
        <row r="1495">
          <cell r="A1495">
            <v>77.6387</v>
          </cell>
        </row>
        <row r="1496">
          <cell r="A1496">
            <v>77.634799999999998</v>
          </cell>
        </row>
        <row r="1497">
          <cell r="A1497">
            <v>77.6387</v>
          </cell>
        </row>
        <row r="1498">
          <cell r="A1498">
            <v>77.6387</v>
          </cell>
        </row>
        <row r="1499">
          <cell r="A1499">
            <v>77.619100000000003</v>
          </cell>
        </row>
        <row r="1500">
          <cell r="A1500">
            <v>77.619100000000003</v>
          </cell>
        </row>
        <row r="1501">
          <cell r="A1501">
            <v>77.619100000000003</v>
          </cell>
        </row>
        <row r="1502">
          <cell r="A1502">
            <v>77.619100000000003</v>
          </cell>
        </row>
        <row r="1503">
          <cell r="A1503">
            <v>77.619100000000003</v>
          </cell>
        </row>
        <row r="1504">
          <cell r="A1504">
            <v>77.619100000000003</v>
          </cell>
        </row>
        <row r="1505">
          <cell r="A1505">
            <v>77.619100000000003</v>
          </cell>
        </row>
        <row r="1506">
          <cell r="A1506">
            <v>77.619100000000003</v>
          </cell>
        </row>
        <row r="1507">
          <cell r="A1507">
            <v>77.619100000000003</v>
          </cell>
        </row>
        <row r="1508">
          <cell r="A1508">
            <v>77.619100000000003</v>
          </cell>
        </row>
        <row r="1509">
          <cell r="A1509">
            <v>77.619100000000003</v>
          </cell>
        </row>
        <row r="1510">
          <cell r="A1510">
            <v>77.619100000000003</v>
          </cell>
        </row>
        <row r="1511">
          <cell r="A1511">
            <v>77.619100000000003</v>
          </cell>
        </row>
        <row r="1512">
          <cell r="A1512">
            <v>77.619100000000003</v>
          </cell>
        </row>
        <row r="1513">
          <cell r="A1513">
            <v>77.619100000000003</v>
          </cell>
        </row>
        <row r="1514">
          <cell r="A1514">
            <v>77.619100000000003</v>
          </cell>
        </row>
        <row r="1515">
          <cell r="A1515">
            <v>77.619100000000003</v>
          </cell>
        </row>
        <row r="1516">
          <cell r="A1516">
            <v>77.619100000000003</v>
          </cell>
        </row>
        <row r="1517">
          <cell r="A1517">
            <v>77.619100000000003</v>
          </cell>
        </row>
        <row r="1518">
          <cell r="A1518">
            <v>77.619100000000003</v>
          </cell>
        </row>
        <row r="1519">
          <cell r="A1519">
            <v>77.619100000000003</v>
          </cell>
        </row>
        <row r="1520">
          <cell r="A1520">
            <v>77.619100000000003</v>
          </cell>
        </row>
        <row r="1521">
          <cell r="A1521">
            <v>77.615200000000002</v>
          </cell>
        </row>
        <row r="1522">
          <cell r="A1522">
            <v>77.619100000000003</v>
          </cell>
        </row>
        <row r="1523">
          <cell r="A1523">
            <v>77.619100000000003</v>
          </cell>
        </row>
        <row r="1524">
          <cell r="A1524">
            <v>77.619100000000003</v>
          </cell>
        </row>
        <row r="1525">
          <cell r="A1525">
            <v>77.619100000000003</v>
          </cell>
        </row>
        <row r="1526">
          <cell r="A1526">
            <v>77.619100000000003</v>
          </cell>
        </row>
        <row r="1527">
          <cell r="A1527">
            <v>77.619100000000003</v>
          </cell>
        </row>
        <row r="1528">
          <cell r="A1528">
            <v>77.619100000000003</v>
          </cell>
        </row>
        <row r="1529">
          <cell r="A1529">
            <v>77.619100000000003</v>
          </cell>
        </row>
        <row r="1530">
          <cell r="A1530">
            <v>77.619100000000003</v>
          </cell>
        </row>
        <row r="1531">
          <cell r="A1531">
            <v>77.619100000000003</v>
          </cell>
        </row>
        <row r="1532">
          <cell r="A1532">
            <v>77.619100000000003</v>
          </cell>
        </row>
        <row r="1533">
          <cell r="A1533">
            <v>77.619100000000003</v>
          </cell>
        </row>
        <row r="1534">
          <cell r="A1534">
            <v>77.619100000000003</v>
          </cell>
        </row>
        <row r="1535">
          <cell r="A1535">
            <v>77.619100000000003</v>
          </cell>
        </row>
        <row r="1536">
          <cell r="A1536">
            <v>77.619100000000003</v>
          </cell>
        </row>
        <row r="1537">
          <cell r="A1537">
            <v>77.619100000000003</v>
          </cell>
        </row>
        <row r="1538">
          <cell r="A1538">
            <v>77.619100000000003</v>
          </cell>
        </row>
        <row r="1539">
          <cell r="A1539">
            <v>77.619100000000003</v>
          </cell>
        </row>
        <row r="1540">
          <cell r="A1540">
            <v>77.619100000000003</v>
          </cell>
        </row>
        <row r="1541">
          <cell r="A1541">
            <v>77.619100000000003</v>
          </cell>
        </row>
        <row r="1542">
          <cell r="A1542">
            <v>77.619100000000003</v>
          </cell>
        </row>
        <row r="1543">
          <cell r="A1543">
            <v>77.619100000000003</v>
          </cell>
        </row>
        <row r="1544">
          <cell r="A1544">
            <v>77.619100000000003</v>
          </cell>
        </row>
        <row r="1545">
          <cell r="A1545">
            <v>77.619100000000003</v>
          </cell>
        </row>
        <row r="1546">
          <cell r="A1546">
            <v>77.615200000000002</v>
          </cell>
        </row>
        <row r="1547">
          <cell r="A1547">
            <v>77.619100000000003</v>
          </cell>
        </row>
        <row r="1548">
          <cell r="A1548">
            <v>77.619100000000003</v>
          </cell>
        </row>
        <row r="1549">
          <cell r="A1549">
            <v>77.619100000000003</v>
          </cell>
        </row>
        <row r="1550">
          <cell r="A1550">
            <v>77.619100000000003</v>
          </cell>
        </row>
        <row r="1551">
          <cell r="A1551">
            <v>77.619100000000003</v>
          </cell>
        </row>
        <row r="1552">
          <cell r="A1552">
            <v>77.619100000000003</v>
          </cell>
        </row>
        <row r="1553">
          <cell r="A1553">
            <v>77.619100000000003</v>
          </cell>
        </row>
        <row r="1554">
          <cell r="A1554">
            <v>77.619100000000003</v>
          </cell>
        </row>
        <row r="1555">
          <cell r="A1555">
            <v>77.619100000000003</v>
          </cell>
        </row>
        <row r="1556">
          <cell r="A1556">
            <v>77.619100000000003</v>
          </cell>
        </row>
        <row r="1557">
          <cell r="A1557">
            <v>77.619100000000003</v>
          </cell>
        </row>
        <row r="1558">
          <cell r="A1558">
            <v>77.619100000000003</v>
          </cell>
        </row>
        <row r="1559">
          <cell r="A1559">
            <v>77.619100000000003</v>
          </cell>
        </row>
        <row r="1560">
          <cell r="A1560">
            <v>77.619100000000003</v>
          </cell>
        </row>
        <row r="1561">
          <cell r="A1561">
            <v>77.595699999999994</v>
          </cell>
        </row>
        <row r="1562">
          <cell r="A1562">
            <v>77.591800000000006</v>
          </cell>
        </row>
        <row r="1563">
          <cell r="A1563">
            <v>77.591800000000006</v>
          </cell>
        </row>
        <row r="1564">
          <cell r="A1564">
            <v>77.591800000000006</v>
          </cell>
        </row>
        <row r="1565">
          <cell r="A1565">
            <v>77.591800000000006</v>
          </cell>
        </row>
        <row r="1566">
          <cell r="A1566">
            <v>77.591800000000006</v>
          </cell>
        </row>
        <row r="1567">
          <cell r="A1567">
            <v>77.591800000000006</v>
          </cell>
        </row>
        <row r="1568">
          <cell r="A1568">
            <v>77.591800000000006</v>
          </cell>
        </row>
        <row r="1569">
          <cell r="A1569">
            <v>77.587900000000005</v>
          </cell>
        </row>
        <row r="1570">
          <cell r="A1570">
            <v>77.591800000000006</v>
          </cell>
        </row>
        <row r="1571">
          <cell r="A1571">
            <v>77.591800000000006</v>
          </cell>
        </row>
        <row r="1572">
          <cell r="A1572">
            <v>77.591800000000006</v>
          </cell>
        </row>
        <row r="1573">
          <cell r="A1573">
            <v>77.591800000000006</v>
          </cell>
        </row>
        <row r="1574">
          <cell r="A1574">
            <v>77.591800000000006</v>
          </cell>
        </row>
        <row r="1575">
          <cell r="A1575">
            <v>77.591800000000006</v>
          </cell>
        </row>
        <row r="1576">
          <cell r="A1576">
            <v>77.591800000000006</v>
          </cell>
        </row>
        <row r="1577">
          <cell r="A1577">
            <v>77.591800000000006</v>
          </cell>
        </row>
        <row r="1578">
          <cell r="A1578">
            <v>77.591800000000006</v>
          </cell>
        </row>
        <row r="1579">
          <cell r="A1579">
            <v>77.591800000000006</v>
          </cell>
        </row>
        <row r="1580">
          <cell r="A1580">
            <v>77.591800000000006</v>
          </cell>
        </row>
        <row r="1581">
          <cell r="A1581">
            <v>77.591800000000006</v>
          </cell>
        </row>
        <row r="1582">
          <cell r="A1582">
            <v>77.591800000000006</v>
          </cell>
        </row>
        <row r="1583">
          <cell r="A1583">
            <v>77.591800000000006</v>
          </cell>
        </row>
        <row r="1584">
          <cell r="A1584">
            <v>77.591800000000006</v>
          </cell>
        </row>
        <row r="1585">
          <cell r="A1585">
            <v>77.591800000000006</v>
          </cell>
        </row>
        <row r="1586">
          <cell r="A1586">
            <v>77.591800000000006</v>
          </cell>
        </row>
        <row r="1587">
          <cell r="A1587">
            <v>77.591800000000006</v>
          </cell>
        </row>
        <row r="1588">
          <cell r="A1588">
            <v>77.591800000000006</v>
          </cell>
        </row>
        <row r="1589">
          <cell r="A1589">
            <v>77.591800000000006</v>
          </cell>
        </row>
        <row r="1590">
          <cell r="A1590">
            <v>77.591800000000006</v>
          </cell>
        </row>
        <row r="1591">
          <cell r="A1591">
            <v>77.591800000000006</v>
          </cell>
        </row>
        <row r="1592">
          <cell r="A1592">
            <v>77.591800000000006</v>
          </cell>
        </row>
        <row r="1593">
          <cell r="A1593">
            <v>77.591800000000006</v>
          </cell>
        </row>
        <row r="1594">
          <cell r="A1594">
            <v>77.591800000000006</v>
          </cell>
        </row>
        <row r="1595">
          <cell r="A1595">
            <v>77.591800000000006</v>
          </cell>
        </row>
        <row r="1596">
          <cell r="A1596">
            <v>77.591800000000006</v>
          </cell>
        </row>
        <row r="1597">
          <cell r="A1597">
            <v>77.591800000000006</v>
          </cell>
        </row>
        <row r="1598">
          <cell r="A1598">
            <v>77.591800000000006</v>
          </cell>
        </row>
        <row r="1599">
          <cell r="A1599">
            <v>77.591800000000006</v>
          </cell>
        </row>
        <row r="1600">
          <cell r="A1600">
            <v>77.591800000000006</v>
          </cell>
        </row>
        <row r="1601">
          <cell r="A1601">
            <v>77.591800000000006</v>
          </cell>
        </row>
        <row r="1602">
          <cell r="A1602">
            <v>77.591800000000006</v>
          </cell>
        </row>
        <row r="1603">
          <cell r="A1603">
            <v>77.587900000000005</v>
          </cell>
        </row>
        <row r="1604">
          <cell r="A1604">
            <v>77.587900000000005</v>
          </cell>
        </row>
        <row r="1605">
          <cell r="A1605">
            <v>77.587900000000005</v>
          </cell>
        </row>
        <row r="1606">
          <cell r="A1606">
            <v>77.587900000000005</v>
          </cell>
        </row>
        <row r="1607">
          <cell r="A1607">
            <v>77.587900000000005</v>
          </cell>
        </row>
        <row r="1608">
          <cell r="A1608">
            <v>77.587900000000005</v>
          </cell>
        </row>
        <row r="1609">
          <cell r="A1609">
            <v>77.587900000000005</v>
          </cell>
        </row>
        <row r="1610">
          <cell r="A1610">
            <v>77.587900000000005</v>
          </cell>
        </row>
        <row r="1611">
          <cell r="A1611">
            <v>77.587900000000005</v>
          </cell>
        </row>
        <row r="1612">
          <cell r="A1612">
            <v>77.587900000000005</v>
          </cell>
        </row>
        <row r="1613">
          <cell r="A1613">
            <v>77.587900000000005</v>
          </cell>
        </row>
        <row r="1614">
          <cell r="A1614">
            <v>77.587900000000005</v>
          </cell>
        </row>
        <row r="1615">
          <cell r="A1615">
            <v>77.587900000000005</v>
          </cell>
        </row>
        <row r="1616">
          <cell r="A1616">
            <v>77.587900000000005</v>
          </cell>
        </row>
        <row r="1617">
          <cell r="A1617">
            <v>77.587900000000005</v>
          </cell>
        </row>
        <row r="1618">
          <cell r="A1618">
            <v>77.587900000000005</v>
          </cell>
        </row>
        <row r="1619">
          <cell r="A1619">
            <v>77.584000000000003</v>
          </cell>
        </row>
        <row r="1620">
          <cell r="A1620">
            <v>77.587900000000005</v>
          </cell>
        </row>
        <row r="1621">
          <cell r="A1621">
            <v>77.587900000000005</v>
          </cell>
        </row>
        <row r="1622">
          <cell r="A1622">
            <v>77.587900000000005</v>
          </cell>
        </row>
        <row r="1623">
          <cell r="A1623">
            <v>77.587900000000005</v>
          </cell>
        </row>
        <row r="1624">
          <cell r="A1624">
            <v>77.587900000000005</v>
          </cell>
        </row>
        <row r="1625">
          <cell r="A1625">
            <v>77.587900000000005</v>
          </cell>
        </row>
        <row r="1626">
          <cell r="A1626">
            <v>77.587900000000005</v>
          </cell>
        </row>
        <row r="1627">
          <cell r="A1627">
            <v>77.587900000000005</v>
          </cell>
        </row>
        <row r="1628">
          <cell r="A1628">
            <v>77.587900000000005</v>
          </cell>
        </row>
        <row r="1629">
          <cell r="A1629">
            <v>77.587900000000005</v>
          </cell>
        </row>
        <row r="1630">
          <cell r="A1630">
            <v>77.587900000000005</v>
          </cell>
        </row>
        <row r="1631">
          <cell r="A1631">
            <v>77.587900000000005</v>
          </cell>
        </row>
        <row r="1632">
          <cell r="A1632">
            <v>77.587900000000005</v>
          </cell>
        </row>
        <row r="1633">
          <cell r="A1633">
            <v>77.587900000000005</v>
          </cell>
        </row>
        <row r="1634">
          <cell r="A1634">
            <v>77.587900000000005</v>
          </cell>
        </row>
        <row r="1635">
          <cell r="A1635">
            <v>77.587900000000005</v>
          </cell>
        </row>
        <row r="1636">
          <cell r="A1636">
            <v>77.587900000000005</v>
          </cell>
        </row>
        <row r="1637">
          <cell r="A1637">
            <v>77.587900000000005</v>
          </cell>
        </row>
        <row r="1638">
          <cell r="A1638">
            <v>77.587900000000005</v>
          </cell>
        </row>
        <row r="1639">
          <cell r="A1639">
            <v>77.587900000000005</v>
          </cell>
        </row>
        <row r="1640">
          <cell r="A1640">
            <v>77.587900000000005</v>
          </cell>
        </row>
        <row r="1641">
          <cell r="A1641">
            <v>77.587900000000005</v>
          </cell>
        </row>
        <row r="1642">
          <cell r="A1642">
            <v>77.587900000000005</v>
          </cell>
        </row>
        <row r="1643">
          <cell r="A1643">
            <v>77.587900000000005</v>
          </cell>
        </row>
        <row r="1644">
          <cell r="A1644">
            <v>77.587900000000005</v>
          </cell>
        </row>
        <row r="1645">
          <cell r="A1645">
            <v>77.587900000000005</v>
          </cell>
        </row>
        <row r="1646">
          <cell r="A1646">
            <v>77.587900000000005</v>
          </cell>
        </row>
        <row r="1647">
          <cell r="A1647">
            <v>77.587900000000005</v>
          </cell>
        </row>
        <row r="1648">
          <cell r="A1648">
            <v>77.587900000000005</v>
          </cell>
        </row>
        <row r="1649">
          <cell r="A1649">
            <v>77.587900000000005</v>
          </cell>
        </row>
        <row r="1650">
          <cell r="A1650">
            <v>77.587900000000005</v>
          </cell>
        </row>
        <row r="1651">
          <cell r="A1651">
            <v>77.587900000000005</v>
          </cell>
        </row>
        <row r="1652">
          <cell r="A1652">
            <v>77.587900000000005</v>
          </cell>
        </row>
        <row r="1653">
          <cell r="A1653">
            <v>77.587900000000005</v>
          </cell>
        </row>
        <row r="1654">
          <cell r="A1654">
            <v>77.587900000000005</v>
          </cell>
        </row>
        <row r="1655">
          <cell r="A1655">
            <v>77.587900000000005</v>
          </cell>
        </row>
        <row r="1656">
          <cell r="A1656">
            <v>77.587900000000005</v>
          </cell>
        </row>
        <row r="1657">
          <cell r="A1657">
            <v>77.587900000000005</v>
          </cell>
        </row>
        <row r="1658">
          <cell r="A1658">
            <v>77.587900000000005</v>
          </cell>
        </row>
        <row r="1659">
          <cell r="A1659">
            <v>77.587900000000005</v>
          </cell>
        </row>
        <row r="1660">
          <cell r="A1660">
            <v>77.587900000000005</v>
          </cell>
        </row>
        <row r="1661">
          <cell r="A1661">
            <v>77.587900000000005</v>
          </cell>
        </row>
        <row r="1662">
          <cell r="A1662">
            <v>77.587900000000005</v>
          </cell>
        </row>
        <row r="1663">
          <cell r="A1663">
            <v>77.587900000000005</v>
          </cell>
        </row>
        <row r="1664">
          <cell r="A1664">
            <v>77.587900000000005</v>
          </cell>
        </row>
        <row r="1665">
          <cell r="A1665">
            <v>77.587900000000005</v>
          </cell>
        </row>
        <row r="1666">
          <cell r="A1666">
            <v>77.587900000000005</v>
          </cell>
        </row>
        <row r="1667">
          <cell r="A1667">
            <v>77.587900000000005</v>
          </cell>
        </row>
        <row r="1668">
          <cell r="A1668">
            <v>77.587900000000005</v>
          </cell>
        </row>
        <row r="1669">
          <cell r="A1669">
            <v>77.587900000000005</v>
          </cell>
        </row>
        <row r="1670">
          <cell r="A1670">
            <v>77.587900000000005</v>
          </cell>
        </row>
        <row r="1671">
          <cell r="A1671">
            <v>77.587900000000005</v>
          </cell>
        </row>
        <row r="1672">
          <cell r="A1672">
            <v>77.587900000000005</v>
          </cell>
        </row>
        <row r="1673">
          <cell r="A1673">
            <v>77.587900000000005</v>
          </cell>
        </row>
        <row r="1674">
          <cell r="A1674">
            <v>77.587900000000005</v>
          </cell>
        </row>
        <row r="1675">
          <cell r="A1675">
            <v>77.587900000000005</v>
          </cell>
        </row>
        <row r="1676">
          <cell r="A1676">
            <v>77.587900000000005</v>
          </cell>
        </row>
        <row r="1677">
          <cell r="A1677">
            <v>77.587900000000005</v>
          </cell>
        </row>
        <row r="1678">
          <cell r="A1678">
            <v>77.587900000000005</v>
          </cell>
        </row>
        <row r="1679">
          <cell r="A1679">
            <v>77.587900000000005</v>
          </cell>
        </row>
        <row r="1680">
          <cell r="A1680">
            <v>77.587900000000005</v>
          </cell>
        </row>
        <row r="1681">
          <cell r="A1681">
            <v>77.587900000000005</v>
          </cell>
        </row>
        <row r="1682">
          <cell r="A1682">
            <v>77.587900000000005</v>
          </cell>
        </row>
        <row r="1683">
          <cell r="A1683">
            <v>77.587900000000005</v>
          </cell>
        </row>
        <row r="1684">
          <cell r="A1684">
            <v>77.587900000000005</v>
          </cell>
        </row>
        <row r="1685">
          <cell r="A1685">
            <v>77.587900000000005</v>
          </cell>
        </row>
        <row r="1686">
          <cell r="A1686">
            <v>77.587900000000005</v>
          </cell>
        </row>
        <row r="1687">
          <cell r="A1687">
            <v>77.587900000000005</v>
          </cell>
        </row>
        <row r="1688">
          <cell r="A1688">
            <v>77.587900000000005</v>
          </cell>
        </row>
        <row r="1689">
          <cell r="A1689">
            <v>77.587900000000005</v>
          </cell>
        </row>
        <row r="1690">
          <cell r="A1690">
            <v>77.587900000000005</v>
          </cell>
        </row>
        <row r="1691">
          <cell r="A1691">
            <v>77.587900000000005</v>
          </cell>
        </row>
        <row r="1692">
          <cell r="A1692">
            <v>77.587900000000005</v>
          </cell>
        </row>
        <row r="1693">
          <cell r="A1693">
            <v>77.584000000000003</v>
          </cell>
        </row>
        <row r="1694">
          <cell r="A1694">
            <v>77.587900000000005</v>
          </cell>
        </row>
        <row r="1695">
          <cell r="A1695">
            <v>77.587900000000005</v>
          </cell>
        </row>
        <row r="1696">
          <cell r="A1696">
            <v>77.587900000000005</v>
          </cell>
        </row>
        <row r="1697">
          <cell r="A1697">
            <v>77.587900000000005</v>
          </cell>
        </row>
        <row r="1698">
          <cell r="A1698">
            <v>77.587900000000005</v>
          </cell>
        </row>
        <row r="1699">
          <cell r="A1699">
            <v>77.587900000000005</v>
          </cell>
        </row>
        <row r="1700">
          <cell r="A1700">
            <v>77.587900000000005</v>
          </cell>
        </row>
        <row r="1701">
          <cell r="A1701">
            <v>77.587900000000005</v>
          </cell>
        </row>
        <row r="1702">
          <cell r="A1702">
            <v>77.587900000000005</v>
          </cell>
        </row>
        <row r="1703">
          <cell r="A1703">
            <v>77.587900000000005</v>
          </cell>
        </row>
        <row r="1704">
          <cell r="A1704">
            <v>77.587900000000005</v>
          </cell>
        </row>
        <row r="1705">
          <cell r="A1705">
            <v>77.587900000000005</v>
          </cell>
        </row>
        <row r="1706">
          <cell r="A1706">
            <v>77.587900000000005</v>
          </cell>
        </row>
        <row r="1707">
          <cell r="A1707">
            <v>77.587900000000005</v>
          </cell>
        </row>
        <row r="1708">
          <cell r="A1708">
            <v>77.587900000000005</v>
          </cell>
        </row>
        <row r="1709">
          <cell r="A1709">
            <v>77.587900000000005</v>
          </cell>
        </row>
        <row r="1710">
          <cell r="A1710">
            <v>77.587900000000005</v>
          </cell>
        </row>
        <row r="1711">
          <cell r="A1711">
            <v>77.587900000000005</v>
          </cell>
        </row>
        <row r="1712">
          <cell r="A1712">
            <v>77.587900000000005</v>
          </cell>
        </row>
        <row r="1713">
          <cell r="A1713">
            <v>77.587900000000005</v>
          </cell>
        </row>
        <row r="1714">
          <cell r="A1714">
            <v>77.587900000000005</v>
          </cell>
        </row>
        <row r="1715">
          <cell r="A1715">
            <v>77.587900000000005</v>
          </cell>
        </row>
        <row r="1716">
          <cell r="A1716">
            <v>77.587900000000005</v>
          </cell>
        </row>
        <row r="1717">
          <cell r="A1717">
            <v>77.584000000000003</v>
          </cell>
        </row>
        <row r="1718">
          <cell r="A1718">
            <v>77.587900000000005</v>
          </cell>
        </row>
        <row r="1719">
          <cell r="A1719">
            <v>77.587900000000005</v>
          </cell>
        </row>
        <row r="1720">
          <cell r="A1720">
            <v>77.587900000000005</v>
          </cell>
        </row>
        <row r="1721">
          <cell r="A1721">
            <v>77.587900000000005</v>
          </cell>
        </row>
        <row r="1722">
          <cell r="A1722">
            <v>77.587900000000005</v>
          </cell>
        </row>
        <row r="1723">
          <cell r="A1723">
            <v>77.587900000000005</v>
          </cell>
        </row>
        <row r="1724">
          <cell r="A1724">
            <v>77.587900000000005</v>
          </cell>
        </row>
        <row r="1725">
          <cell r="A1725">
            <v>77.587900000000005</v>
          </cell>
        </row>
        <row r="1726">
          <cell r="A1726">
            <v>77.587900000000005</v>
          </cell>
        </row>
        <row r="1727">
          <cell r="A1727">
            <v>77.587900000000005</v>
          </cell>
        </row>
        <row r="1728">
          <cell r="A1728">
            <v>77.587900000000005</v>
          </cell>
        </row>
        <row r="1729">
          <cell r="A1729">
            <v>77.587900000000005</v>
          </cell>
        </row>
        <row r="1730">
          <cell r="A1730">
            <v>77.587900000000005</v>
          </cell>
        </row>
        <row r="1731">
          <cell r="A1731">
            <v>77.587900000000005</v>
          </cell>
        </row>
        <row r="1732">
          <cell r="A1732">
            <v>77.587900000000005</v>
          </cell>
        </row>
        <row r="1733">
          <cell r="A1733">
            <v>77.587900000000005</v>
          </cell>
        </row>
        <row r="1734">
          <cell r="A1734">
            <v>77.587900000000005</v>
          </cell>
        </row>
        <row r="1735">
          <cell r="A1735">
            <v>77.587900000000005</v>
          </cell>
        </row>
        <row r="1736">
          <cell r="A1736">
            <v>77.587900000000005</v>
          </cell>
        </row>
        <row r="1737">
          <cell r="A1737">
            <v>77.587900000000005</v>
          </cell>
        </row>
        <row r="1738">
          <cell r="A1738">
            <v>77.587900000000005</v>
          </cell>
        </row>
        <row r="1739">
          <cell r="A1739">
            <v>77.587900000000005</v>
          </cell>
        </row>
        <row r="1740">
          <cell r="A1740">
            <v>77.587900000000005</v>
          </cell>
        </row>
        <row r="1741">
          <cell r="A1741">
            <v>77.587900000000005</v>
          </cell>
        </row>
        <row r="1742">
          <cell r="A1742">
            <v>77.587900000000005</v>
          </cell>
        </row>
        <row r="1743">
          <cell r="A1743">
            <v>77.587900000000005</v>
          </cell>
        </row>
        <row r="1744">
          <cell r="A1744">
            <v>77.587900000000005</v>
          </cell>
        </row>
        <row r="1745">
          <cell r="A1745">
            <v>77.587900000000005</v>
          </cell>
        </row>
        <row r="1746">
          <cell r="A1746">
            <v>77.587900000000005</v>
          </cell>
        </row>
        <row r="1747">
          <cell r="A1747">
            <v>77.587900000000005</v>
          </cell>
        </row>
        <row r="1748">
          <cell r="A1748">
            <v>77.587900000000005</v>
          </cell>
        </row>
        <row r="1749">
          <cell r="A1749">
            <v>77.587900000000005</v>
          </cell>
        </row>
        <row r="1750">
          <cell r="A1750">
            <v>77.587900000000005</v>
          </cell>
        </row>
        <row r="1751">
          <cell r="A1751">
            <v>77.587900000000005</v>
          </cell>
        </row>
        <row r="1752">
          <cell r="A1752">
            <v>77.587900000000005</v>
          </cell>
        </row>
        <row r="1753">
          <cell r="A1753">
            <v>77.587900000000005</v>
          </cell>
        </row>
        <row r="1754">
          <cell r="A1754">
            <v>77.587900000000005</v>
          </cell>
        </row>
        <row r="1755">
          <cell r="A1755">
            <v>77.587900000000005</v>
          </cell>
        </row>
        <row r="1756">
          <cell r="A1756">
            <v>77.587900000000005</v>
          </cell>
        </row>
        <row r="1757">
          <cell r="A1757">
            <v>77.587900000000005</v>
          </cell>
        </row>
        <row r="1758">
          <cell r="A1758">
            <v>77.587900000000005</v>
          </cell>
        </row>
        <row r="1759">
          <cell r="A1759">
            <v>77.587900000000005</v>
          </cell>
        </row>
        <row r="1760">
          <cell r="A1760">
            <v>77.587900000000005</v>
          </cell>
        </row>
        <row r="1761">
          <cell r="A1761">
            <v>77.587900000000005</v>
          </cell>
        </row>
        <row r="1762">
          <cell r="A1762">
            <v>77.587900000000005</v>
          </cell>
        </row>
        <row r="1763">
          <cell r="A1763">
            <v>77.587900000000005</v>
          </cell>
        </row>
        <row r="1764">
          <cell r="A1764">
            <v>77.587900000000005</v>
          </cell>
        </row>
        <row r="1765">
          <cell r="A1765">
            <v>77.587900000000005</v>
          </cell>
        </row>
        <row r="1766">
          <cell r="A1766">
            <v>77.584000000000003</v>
          </cell>
        </row>
        <row r="1767">
          <cell r="A1767">
            <v>77.587900000000005</v>
          </cell>
        </row>
        <row r="1768">
          <cell r="A1768">
            <v>77.587900000000005</v>
          </cell>
        </row>
        <row r="1769">
          <cell r="A1769">
            <v>77.587900000000005</v>
          </cell>
        </row>
        <row r="1770">
          <cell r="A1770">
            <v>77.587900000000005</v>
          </cell>
        </row>
        <row r="1771">
          <cell r="A1771">
            <v>77.587900000000005</v>
          </cell>
        </row>
        <row r="1772">
          <cell r="A1772">
            <v>77.587900000000005</v>
          </cell>
        </row>
        <row r="1773">
          <cell r="A1773">
            <v>77.587900000000005</v>
          </cell>
        </row>
        <row r="1774">
          <cell r="A1774">
            <v>77.587900000000005</v>
          </cell>
        </row>
        <row r="1775">
          <cell r="A1775">
            <v>77.587900000000005</v>
          </cell>
        </row>
        <row r="1776">
          <cell r="A1776">
            <v>77.587900000000005</v>
          </cell>
        </row>
        <row r="1777">
          <cell r="A1777">
            <v>77.587900000000005</v>
          </cell>
        </row>
        <row r="1778">
          <cell r="A1778">
            <v>77.587900000000005</v>
          </cell>
        </row>
        <row r="1779">
          <cell r="A1779">
            <v>77.587900000000005</v>
          </cell>
        </row>
      </sheetData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250.77099999999999</v>
          </cell>
        </row>
        <row r="2">
          <cell r="A2">
            <v>243.761</v>
          </cell>
        </row>
        <row r="3">
          <cell r="A3">
            <v>243.761</v>
          </cell>
        </row>
        <row r="4">
          <cell r="A4">
            <v>243.8</v>
          </cell>
        </row>
        <row r="5">
          <cell r="A5">
            <v>243.749</v>
          </cell>
        </row>
        <row r="6">
          <cell r="A6">
            <v>243.75299999999999</v>
          </cell>
        </row>
        <row r="7">
          <cell r="A7">
            <v>243.792</v>
          </cell>
        </row>
        <row r="8">
          <cell r="A8">
            <v>243.75299999999999</v>
          </cell>
        </row>
        <row r="9">
          <cell r="A9">
            <v>243.761</v>
          </cell>
        </row>
        <row r="10">
          <cell r="A10">
            <v>243.79599999999999</v>
          </cell>
        </row>
        <row r="11">
          <cell r="A11">
            <v>243.75299999999999</v>
          </cell>
        </row>
        <row r="12">
          <cell r="A12">
            <v>243.75299999999999</v>
          </cell>
        </row>
        <row r="13">
          <cell r="A13">
            <v>243.815</v>
          </cell>
        </row>
        <row r="14">
          <cell r="A14">
            <v>243.761</v>
          </cell>
        </row>
        <row r="15">
          <cell r="A15">
            <v>243.75700000000001</v>
          </cell>
        </row>
        <row r="16">
          <cell r="A16">
            <v>243.79599999999999</v>
          </cell>
        </row>
        <row r="17">
          <cell r="A17">
            <v>243.745</v>
          </cell>
        </row>
        <row r="18">
          <cell r="A18">
            <v>243.75299999999999</v>
          </cell>
        </row>
        <row r="19">
          <cell r="A19">
            <v>243.80799999999999</v>
          </cell>
        </row>
        <row r="20">
          <cell r="A20">
            <v>243.749</v>
          </cell>
        </row>
        <row r="21">
          <cell r="A21">
            <v>243.749</v>
          </cell>
        </row>
        <row r="22">
          <cell r="A22">
            <v>243.79599999999999</v>
          </cell>
        </row>
        <row r="23">
          <cell r="A23">
            <v>243.75299999999999</v>
          </cell>
        </row>
        <row r="24">
          <cell r="A24">
            <v>243.75299999999999</v>
          </cell>
        </row>
        <row r="25">
          <cell r="A25">
            <v>243.815</v>
          </cell>
        </row>
        <row r="26">
          <cell r="A26">
            <v>246.03200000000001</v>
          </cell>
        </row>
        <row r="27">
          <cell r="A27">
            <v>249.45099999999999</v>
          </cell>
        </row>
        <row r="28">
          <cell r="A28">
            <v>244.47900000000001</v>
          </cell>
        </row>
        <row r="29">
          <cell r="A29">
            <v>245.77099999999999</v>
          </cell>
        </row>
        <row r="30">
          <cell r="A30">
            <v>244.357</v>
          </cell>
        </row>
        <row r="31">
          <cell r="A31">
            <v>244.47900000000001</v>
          </cell>
        </row>
        <row r="32">
          <cell r="A32">
            <v>244.40100000000001</v>
          </cell>
        </row>
        <row r="33">
          <cell r="A33">
            <v>244.39699999999999</v>
          </cell>
        </row>
        <row r="34">
          <cell r="A34">
            <v>244.49100000000001</v>
          </cell>
        </row>
        <row r="35">
          <cell r="A35">
            <v>245.80799999999999</v>
          </cell>
        </row>
        <row r="36">
          <cell r="A36">
            <v>244.64699999999999</v>
          </cell>
        </row>
        <row r="37">
          <cell r="A37">
            <v>244.917</v>
          </cell>
        </row>
        <row r="38">
          <cell r="A38">
            <v>245.10400000000001</v>
          </cell>
        </row>
        <row r="39">
          <cell r="A39">
            <v>244.71799999999999</v>
          </cell>
        </row>
        <row r="40">
          <cell r="A40">
            <v>252.43</v>
          </cell>
        </row>
        <row r="41">
          <cell r="A41">
            <v>246.15600000000001</v>
          </cell>
        </row>
        <row r="42">
          <cell r="A42">
            <v>246.00399999999999</v>
          </cell>
        </row>
        <row r="43">
          <cell r="A43">
            <v>246.14</v>
          </cell>
        </row>
        <row r="44">
          <cell r="A44">
            <v>246.12799999999999</v>
          </cell>
        </row>
        <row r="45">
          <cell r="A45">
            <v>245.995</v>
          </cell>
        </row>
        <row r="46">
          <cell r="A46">
            <v>244.86199999999999</v>
          </cell>
        </row>
        <row r="47">
          <cell r="A47">
            <v>246.209</v>
          </cell>
        </row>
        <row r="48">
          <cell r="A48">
            <v>249.06800000000001</v>
          </cell>
        </row>
        <row r="49">
          <cell r="A49">
            <v>252.708</v>
          </cell>
        </row>
        <row r="50">
          <cell r="A50">
            <v>246.92699999999999</v>
          </cell>
        </row>
        <row r="51">
          <cell r="A51">
            <v>247.00899999999999</v>
          </cell>
        </row>
        <row r="52">
          <cell r="A52">
            <v>246.821</v>
          </cell>
        </row>
        <row r="53">
          <cell r="A53">
            <v>246.83</v>
          </cell>
        </row>
        <row r="54">
          <cell r="A54">
            <v>246.85400000000001</v>
          </cell>
        </row>
        <row r="55">
          <cell r="A55">
            <v>246.678</v>
          </cell>
        </row>
        <row r="56">
          <cell r="A56">
            <v>246.63499999999999</v>
          </cell>
        </row>
        <row r="57">
          <cell r="A57">
            <v>246.65799999999999</v>
          </cell>
        </row>
        <row r="58">
          <cell r="A58">
            <v>246.61500000000001</v>
          </cell>
        </row>
        <row r="59">
          <cell r="A59">
            <v>246.65899999999999</v>
          </cell>
        </row>
        <row r="60">
          <cell r="A60">
            <v>246.51499999999999</v>
          </cell>
        </row>
        <row r="61">
          <cell r="A61">
            <v>246.55799999999999</v>
          </cell>
        </row>
        <row r="62">
          <cell r="A62">
            <v>246.62</v>
          </cell>
        </row>
        <row r="63">
          <cell r="A63">
            <v>249.51499999999999</v>
          </cell>
        </row>
        <row r="64">
          <cell r="A64">
            <v>254.881</v>
          </cell>
        </row>
        <row r="65">
          <cell r="A65">
            <v>246.54499999999999</v>
          </cell>
        </row>
        <row r="66">
          <cell r="A66">
            <v>246.53700000000001</v>
          </cell>
        </row>
        <row r="67">
          <cell r="A67">
            <v>250.041</v>
          </cell>
        </row>
        <row r="68">
          <cell r="A68">
            <v>246.471</v>
          </cell>
        </row>
        <row r="69">
          <cell r="A69">
            <v>248.02199999999999</v>
          </cell>
        </row>
        <row r="70">
          <cell r="A70">
            <v>246.54599999999999</v>
          </cell>
        </row>
        <row r="71">
          <cell r="A71">
            <v>246.69</v>
          </cell>
        </row>
        <row r="72">
          <cell r="A72">
            <v>249.55799999999999</v>
          </cell>
        </row>
        <row r="73">
          <cell r="A73">
            <v>255.99299999999999</v>
          </cell>
        </row>
        <row r="74">
          <cell r="A74">
            <v>246.751</v>
          </cell>
        </row>
        <row r="75">
          <cell r="A75">
            <v>246.61799999999999</v>
          </cell>
        </row>
        <row r="76">
          <cell r="A76">
            <v>252.13800000000001</v>
          </cell>
        </row>
        <row r="77">
          <cell r="A77">
            <v>246.55600000000001</v>
          </cell>
        </row>
        <row r="78">
          <cell r="A78">
            <v>247.95400000000001</v>
          </cell>
        </row>
        <row r="79">
          <cell r="A79">
            <v>246.61</v>
          </cell>
        </row>
        <row r="80">
          <cell r="A80">
            <v>246.82900000000001</v>
          </cell>
        </row>
        <row r="81">
          <cell r="A81">
            <v>258.14400000000001</v>
          </cell>
        </row>
        <row r="82">
          <cell r="A82">
            <v>248.63200000000001</v>
          </cell>
        </row>
        <row r="83">
          <cell r="A83">
            <v>246.47200000000001</v>
          </cell>
        </row>
        <row r="84">
          <cell r="A84">
            <v>246.42099999999999</v>
          </cell>
        </row>
        <row r="85">
          <cell r="A85">
            <v>250.012</v>
          </cell>
        </row>
        <row r="86">
          <cell r="A86">
            <v>246.52699999999999</v>
          </cell>
        </row>
        <row r="87">
          <cell r="A87">
            <v>246.44200000000001</v>
          </cell>
        </row>
        <row r="88">
          <cell r="A88">
            <v>246.232</v>
          </cell>
        </row>
        <row r="89">
          <cell r="A89">
            <v>246.28100000000001</v>
          </cell>
        </row>
        <row r="90">
          <cell r="A90">
            <v>246.26599999999999</v>
          </cell>
        </row>
        <row r="91">
          <cell r="A91">
            <v>246.215</v>
          </cell>
        </row>
        <row r="92">
          <cell r="A92">
            <v>246.21799999999999</v>
          </cell>
        </row>
        <row r="93">
          <cell r="A93">
            <v>246.22300000000001</v>
          </cell>
        </row>
        <row r="94">
          <cell r="A94">
            <v>246.208</v>
          </cell>
        </row>
        <row r="95">
          <cell r="A95">
            <v>246.24100000000001</v>
          </cell>
        </row>
        <row r="96">
          <cell r="A96">
            <v>246.268</v>
          </cell>
        </row>
        <row r="97">
          <cell r="A97">
            <v>246.767</v>
          </cell>
        </row>
        <row r="98">
          <cell r="A98">
            <v>246.38200000000001</v>
          </cell>
        </row>
        <row r="99">
          <cell r="A99">
            <v>246.32599999999999</v>
          </cell>
        </row>
        <row r="100">
          <cell r="A100">
            <v>246.30600000000001</v>
          </cell>
        </row>
        <row r="101">
          <cell r="A101">
            <v>246.31200000000001</v>
          </cell>
        </row>
        <row r="102">
          <cell r="A102">
            <v>246.37700000000001</v>
          </cell>
        </row>
        <row r="103">
          <cell r="A103">
            <v>246.244</v>
          </cell>
        </row>
        <row r="104">
          <cell r="A104">
            <v>246.22499999999999</v>
          </cell>
        </row>
        <row r="105">
          <cell r="A105">
            <v>246.303</v>
          </cell>
        </row>
        <row r="106">
          <cell r="A106">
            <v>246.19300000000001</v>
          </cell>
        </row>
        <row r="107">
          <cell r="A107">
            <v>246.27099999999999</v>
          </cell>
        </row>
        <row r="108">
          <cell r="A108">
            <v>246.34200000000001</v>
          </cell>
        </row>
        <row r="109">
          <cell r="A109">
            <v>246.303</v>
          </cell>
        </row>
        <row r="110">
          <cell r="A110">
            <v>246.393</v>
          </cell>
        </row>
        <row r="111">
          <cell r="A111">
            <v>246.26</v>
          </cell>
        </row>
        <row r="112">
          <cell r="A112">
            <v>246.17</v>
          </cell>
        </row>
        <row r="113">
          <cell r="A113">
            <v>246.24</v>
          </cell>
        </row>
        <row r="114">
          <cell r="A114">
            <v>246.28299999999999</v>
          </cell>
        </row>
        <row r="115">
          <cell r="A115">
            <v>246.26</v>
          </cell>
        </row>
        <row r="116">
          <cell r="A116">
            <v>246.346</v>
          </cell>
        </row>
        <row r="117">
          <cell r="A117">
            <v>246.16200000000001</v>
          </cell>
        </row>
        <row r="118">
          <cell r="A118">
            <v>246.25200000000001</v>
          </cell>
        </row>
        <row r="119">
          <cell r="A119">
            <v>246.381</v>
          </cell>
        </row>
        <row r="120">
          <cell r="A120">
            <v>246.244</v>
          </cell>
        </row>
        <row r="121">
          <cell r="A121">
            <v>246.17400000000001</v>
          </cell>
        </row>
        <row r="122">
          <cell r="A122">
            <v>246.25200000000001</v>
          </cell>
        </row>
        <row r="123">
          <cell r="A123">
            <v>246.26</v>
          </cell>
        </row>
        <row r="124">
          <cell r="A124">
            <v>247.24799999999999</v>
          </cell>
        </row>
        <row r="125">
          <cell r="A125">
            <v>248.989</v>
          </cell>
        </row>
        <row r="126">
          <cell r="A126">
            <v>282.02300000000002</v>
          </cell>
        </row>
        <row r="127">
          <cell r="A127">
            <v>296.51</v>
          </cell>
        </row>
        <row r="128">
          <cell r="A128">
            <v>296.48200000000003</v>
          </cell>
        </row>
        <row r="129">
          <cell r="A129">
            <v>296.50799999999998</v>
          </cell>
        </row>
        <row r="130">
          <cell r="A130">
            <v>259.017</v>
          </cell>
        </row>
        <row r="131">
          <cell r="A131">
            <v>259.904</v>
          </cell>
        </row>
        <row r="132">
          <cell r="A132">
            <v>297.69400000000002</v>
          </cell>
        </row>
        <row r="133">
          <cell r="A133">
            <v>297.54199999999997</v>
          </cell>
        </row>
        <row r="134">
          <cell r="A134">
            <v>296.94299999999998</v>
          </cell>
        </row>
        <row r="135">
          <cell r="A135">
            <v>296.94799999999998</v>
          </cell>
        </row>
        <row r="136">
          <cell r="A136">
            <v>296.94799999999998</v>
          </cell>
        </row>
        <row r="137">
          <cell r="A137">
            <v>296.964</v>
          </cell>
        </row>
        <row r="138">
          <cell r="A138">
            <v>296.99799999999999</v>
          </cell>
        </row>
        <row r="139">
          <cell r="A139">
            <v>296.99</v>
          </cell>
        </row>
        <row r="140">
          <cell r="A140">
            <v>297.01600000000002</v>
          </cell>
        </row>
        <row r="141">
          <cell r="A141">
            <v>296.99599999999998</v>
          </cell>
        </row>
        <row r="142">
          <cell r="A142">
            <v>296.99200000000002</v>
          </cell>
        </row>
        <row r="143">
          <cell r="A143">
            <v>296.96699999999998</v>
          </cell>
        </row>
        <row r="144">
          <cell r="A144">
            <v>296.97899999999998</v>
          </cell>
        </row>
        <row r="145">
          <cell r="A145">
            <v>297.00200000000001</v>
          </cell>
        </row>
        <row r="146">
          <cell r="A146">
            <v>296.99</v>
          </cell>
        </row>
        <row r="147">
          <cell r="A147">
            <v>297.35500000000002</v>
          </cell>
        </row>
        <row r="148">
          <cell r="A148">
            <v>298.81299999999999</v>
          </cell>
        </row>
        <row r="149">
          <cell r="A149">
            <v>297.25900000000001</v>
          </cell>
        </row>
        <row r="150">
          <cell r="A150">
            <v>297.28500000000003</v>
          </cell>
        </row>
        <row r="151">
          <cell r="A151">
            <v>297.30099999999999</v>
          </cell>
        </row>
        <row r="152">
          <cell r="A152">
            <v>297.29700000000003</v>
          </cell>
        </row>
        <row r="153">
          <cell r="A153">
            <v>297.28899999999999</v>
          </cell>
        </row>
        <row r="154">
          <cell r="A154">
            <v>297.30900000000003</v>
          </cell>
        </row>
        <row r="155">
          <cell r="A155">
            <v>297.28100000000001</v>
          </cell>
        </row>
        <row r="156">
          <cell r="A156">
            <v>259.64400000000001</v>
          </cell>
        </row>
        <row r="157">
          <cell r="A157">
            <v>259.78800000000001</v>
          </cell>
        </row>
        <row r="158">
          <cell r="A158">
            <v>259.76900000000001</v>
          </cell>
        </row>
        <row r="159">
          <cell r="A159">
            <v>298.52199999999999</v>
          </cell>
        </row>
        <row r="160">
          <cell r="A160">
            <v>298.07100000000003</v>
          </cell>
        </row>
        <row r="161">
          <cell r="A161">
            <v>298.00900000000001</v>
          </cell>
        </row>
        <row r="162">
          <cell r="A162">
            <v>297.96300000000002</v>
          </cell>
        </row>
        <row r="163">
          <cell r="A163">
            <v>297.88499999999999</v>
          </cell>
        </row>
        <row r="164">
          <cell r="A164">
            <v>298.69200000000001</v>
          </cell>
        </row>
        <row r="165">
          <cell r="A165">
            <v>260.24900000000002</v>
          </cell>
        </row>
        <row r="166">
          <cell r="A166">
            <v>260.05399999999997</v>
          </cell>
        </row>
        <row r="167">
          <cell r="A167">
            <v>260.49200000000002</v>
          </cell>
        </row>
        <row r="168">
          <cell r="A168">
            <v>297.95</v>
          </cell>
        </row>
        <row r="169">
          <cell r="A169">
            <v>297.82499999999999</v>
          </cell>
        </row>
        <row r="170">
          <cell r="A170">
            <v>297.79000000000002</v>
          </cell>
        </row>
        <row r="171">
          <cell r="A171">
            <v>297.77300000000002</v>
          </cell>
        </row>
        <row r="172">
          <cell r="A172">
            <v>297.791</v>
          </cell>
        </row>
        <row r="173">
          <cell r="A173">
            <v>297.786</v>
          </cell>
        </row>
        <row r="174">
          <cell r="A174">
            <v>260.25099999999998</v>
          </cell>
        </row>
        <row r="175">
          <cell r="A175">
            <v>260.16899999999998</v>
          </cell>
        </row>
        <row r="176">
          <cell r="A176">
            <v>261.67099999999999</v>
          </cell>
        </row>
        <row r="177">
          <cell r="A177">
            <v>259.61399999999998</v>
          </cell>
        </row>
        <row r="178">
          <cell r="A178">
            <v>259.60599999999999</v>
          </cell>
        </row>
        <row r="179">
          <cell r="A179">
            <v>259.53199999999998</v>
          </cell>
        </row>
        <row r="180">
          <cell r="A180">
            <v>259.52499999999998</v>
          </cell>
        </row>
        <row r="181">
          <cell r="A181">
            <v>259.589</v>
          </cell>
        </row>
        <row r="182">
          <cell r="A182">
            <v>259.65699999999998</v>
          </cell>
        </row>
        <row r="183">
          <cell r="A183">
            <v>259.29000000000002</v>
          </cell>
        </row>
        <row r="184">
          <cell r="A184">
            <v>259.274</v>
          </cell>
        </row>
        <row r="185">
          <cell r="A185">
            <v>259.267</v>
          </cell>
        </row>
        <row r="186">
          <cell r="A186">
            <v>259.69600000000003</v>
          </cell>
        </row>
        <row r="187">
          <cell r="A187">
            <v>259.38400000000001</v>
          </cell>
        </row>
        <row r="188">
          <cell r="A188">
            <v>259.28199999999998</v>
          </cell>
        </row>
        <row r="189">
          <cell r="A189">
            <v>259.399</v>
          </cell>
        </row>
        <row r="190">
          <cell r="A190">
            <v>259.60300000000001</v>
          </cell>
        </row>
        <row r="191">
          <cell r="A191">
            <v>259.31</v>
          </cell>
        </row>
        <row r="192">
          <cell r="A192">
            <v>259.28199999999998</v>
          </cell>
        </row>
        <row r="193">
          <cell r="A193">
            <v>259.267</v>
          </cell>
        </row>
        <row r="194">
          <cell r="A194">
            <v>258.90699999999998</v>
          </cell>
        </row>
        <row r="195">
          <cell r="A195">
            <v>258.97399999999999</v>
          </cell>
        </row>
        <row r="196">
          <cell r="A196">
            <v>262.63</v>
          </cell>
        </row>
        <row r="197">
          <cell r="A197">
            <v>270.005</v>
          </cell>
        </row>
        <row r="198">
          <cell r="A198">
            <v>269.55700000000002</v>
          </cell>
        </row>
        <row r="199">
          <cell r="A199">
            <v>266.08800000000002</v>
          </cell>
        </row>
        <row r="200">
          <cell r="A200">
            <v>259.149</v>
          </cell>
        </row>
        <row r="201">
          <cell r="A201">
            <v>263.06700000000001</v>
          </cell>
        </row>
        <row r="202">
          <cell r="A202">
            <v>271.11</v>
          </cell>
        </row>
        <row r="203">
          <cell r="A203">
            <v>271.61799999999999</v>
          </cell>
        </row>
        <row r="204">
          <cell r="A204">
            <v>264.45400000000001</v>
          </cell>
        </row>
        <row r="205">
          <cell r="A205">
            <v>266.399</v>
          </cell>
        </row>
        <row r="206">
          <cell r="A206">
            <v>273.37200000000001</v>
          </cell>
        </row>
        <row r="207">
          <cell r="A207">
            <v>274.46199999999999</v>
          </cell>
        </row>
        <row r="208">
          <cell r="A208">
            <v>262.28199999999998</v>
          </cell>
        </row>
        <row r="209">
          <cell r="A209">
            <v>264.25099999999998</v>
          </cell>
        </row>
        <row r="210">
          <cell r="A210">
            <v>268.51299999999998</v>
          </cell>
        </row>
        <row r="211">
          <cell r="A211">
            <v>269.536</v>
          </cell>
        </row>
        <row r="212">
          <cell r="A212">
            <v>267.36</v>
          </cell>
        </row>
        <row r="213">
          <cell r="A213">
            <v>265.185</v>
          </cell>
        </row>
        <row r="214">
          <cell r="A214">
            <v>262.82499999999999</v>
          </cell>
        </row>
        <row r="215">
          <cell r="A215">
            <v>262.774</v>
          </cell>
        </row>
        <row r="216">
          <cell r="A216">
            <v>262.7</v>
          </cell>
        </row>
        <row r="217">
          <cell r="A217">
            <v>262.68099999999998</v>
          </cell>
        </row>
        <row r="218">
          <cell r="A218">
            <v>262.75099999999998</v>
          </cell>
        </row>
        <row r="219">
          <cell r="A219">
            <v>262.673</v>
          </cell>
        </row>
        <row r="220">
          <cell r="A220">
            <v>262.661</v>
          </cell>
        </row>
        <row r="221">
          <cell r="A221">
            <v>262.65699999999998</v>
          </cell>
        </row>
        <row r="222">
          <cell r="A222">
            <v>262.63400000000001</v>
          </cell>
        </row>
        <row r="223">
          <cell r="A223">
            <v>253.25899999999999</v>
          </cell>
        </row>
        <row r="224">
          <cell r="A224">
            <v>243.88</v>
          </cell>
        </row>
        <row r="225">
          <cell r="A225">
            <v>247.57400000000001</v>
          </cell>
        </row>
        <row r="226">
          <cell r="A226">
            <v>275.68200000000002</v>
          </cell>
        </row>
        <row r="227">
          <cell r="A227">
            <v>269.02300000000002</v>
          </cell>
        </row>
        <row r="228">
          <cell r="A228">
            <v>271.32</v>
          </cell>
        </row>
        <row r="229">
          <cell r="A229">
            <v>267.87900000000002</v>
          </cell>
        </row>
        <row r="230">
          <cell r="A230">
            <v>267.90199999999999</v>
          </cell>
        </row>
        <row r="231">
          <cell r="A231">
            <v>267.85899999999998</v>
          </cell>
        </row>
        <row r="232">
          <cell r="A232">
            <v>258.67599999999999</v>
          </cell>
        </row>
        <row r="233">
          <cell r="A233">
            <v>258.72699999999998</v>
          </cell>
        </row>
        <row r="234">
          <cell r="A234">
            <v>258.75099999999998</v>
          </cell>
        </row>
        <row r="235">
          <cell r="A235">
            <v>258.67599999999999</v>
          </cell>
        </row>
        <row r="236">
          <cell r="A236">
            <v>258.68400000000003</v>
          </cell>
        </row>
        <row r="237">
          <cell r="A237">
            <v>258.67599999999999</v>
          </cell>
        </row>
        <row r="238">
          <cell r="A238">
            <v>258.70499999999998</v>
          </cell>
        </row>
        <row r="239">
          <cell r="A239">
            <v>258.55700000000002</v>
          </cell>
        </row>
        <row r="240">
          <cell r="A240">
            <v>258.42500000000001</v>
          </cell>
        </row>
        <row r="241">
          <cell r="A241">
            <v>258.50700000000001</v>
          </cell>
        </row>
        <row r="242">
          <cell r="A242">
            <v>258.51400000000001</v>
          </cell>
        </row>
        <row r="243">
          <cell r="A243">
            <v>258.40899999999999</v>
          </cell>
        </row>
        <row r="244">
          <cell r="A244">
            <v>258.40899999999999</v>
          </cell>
        </row>
        <row r="245">
          <cell r="A245">
            <v>258.464</v>
          </cell>
        </row>
        <row r="246">
          <cell r="A246">
            <v>258.71499999999997</v>
          </cell>
        </row>
        <row r="247">
          <cell r="A247">
            <v>258.483</v>
          </cell>
        </row>
        <row r="248">
          <cell r="A248">
            <v>258.416</v>
          </cell>
        </row>
        <row r="249">
          <cell r="A249">
            <v>258.327</v>
          </cell>
        </row>
        <row r="250">
          <cell r="A250">
            <v>258.35199999999998</v>
          </cell>
        </row>
        <row r="251">
          <cell r="A251">
            <v>258.399</v>
          </cell>
        </row>
        <row r="252">
          <cell r="A252">
            <v>258.46199999999999</v>
          </cell>
        </row>
        <row r="253">
          <cell r="A253">
            <v>258.334</v>
          </cell>
        </row>
        <row r="254">
          <cell r="A254">
            <v>258.33100000000002</v>
          </cell>
        </row>
        <row r="255">
          <cell r="A255">
            <v>258.32499999999999</v>
          </cell>
        </row>
        <row r="256">
          <cell r="A256">
            <v>258.39800000000002</v>
          </cell>
        </row>
        <row r="257">
          <cell r="A257">
            <v>258.34699999999998</v>
          </cell>
        </row>
        <row r="258">
          <cell r="A258">
            <v>258.38200000000001</v>
          </cell>
        </row>
        <row r="259">
          <cell r="A259">
            <v>258.34699999999998</v>
          </cell>
        </row>
        <row r="260">
          <cell r="A260">
            <v>258.33100000000002</v>
          </cell>
        </row>
        <row r="261">
          <cell r="A261">
            <v>258.39</v>
          </cell>
        </row>
        <row r="262">
          <cell r="A262">
            <v>258.33499999999998</v>
          </cell>
        </row>
        <row r="263">
          <cell r="A263">
            <v>258.34300000000002</v>
          </cell>
        </row>
        <row r="264">
          <cell r="A264">
            <v>258.37400000000002</v>
          </cell>
        </row>
        <row r="265">
          <cell r="A265">
            <v>258.33100000000002</v>
          </cell>
        </row>
        <row r="266">
          <cell r="A266">
            <v>258.32299999999998</v>
          </cell>
        </row>
        <row r="267">
          <cell r="A267">
            <v>258.33100000000002</v>
          </cell>
        </row>
        <row r="268">
          <cell r="A268">
            <v>258.33100000000002</v>
          </cell>
        </row>
        <row r="269">
          <cell r="A269">
            <v>258.37</v>
          </cell>
        </row>
        <row r="270">
          <cell r="A270">
            <v>258.34300000000002</v>
          </cell>
        </row>
        <row r="271">
          <cell r="A271">
            <v>258.33499999999998</v>
          </cell>
        </row>
        <row r="272">
          <cell r="A272">
            <v>258.37400000000002</v>
          </cell>
        </row>
        <row r="273">
          <cell r="A273">
            <v>258.33499999999998</v>
          </cell>
        </row>
        <row r="274">
          <cell r="A274">
            <v>258.33499999999998</v>
          </cell>
        </row>
        <row r="275">
          <cell r="A275">
            <v>258.44799999999998</v>
          </cell>
        </row>
        <row r="276">
          <cell r="A276">
            <v>258.339</v>
          </cell>
        </row>
        <row r="277">
          <cell r="A277">
            <v>258.40100000000001</v>
          </cell>
        </row>
        <row r="278">
          <cell r="A278">
            <v>258.38200000000001</v>
          </cell>
        </row>
        <row r="279">
          <cell r="A279">
            <v>258.315</v>
          </cell>
        </row>
        <row r="280">
          <cell r="A280">
            <v>258.32299999999998</v>
          </cell>
        </row>
        <row r="281">
          <cell r="A281">
            <v>258.33100000000002</v>
          </cell>
        </row>
        <row r="282">
          <cell r="A282">
            <v>258.33499999999998</v>
          </cell>
        </row>
        <row r="283">
          <cell r="A283">
            <v>258.37799999999999</v>
          </cell>
        </row>
        <row r="284">
          <cell r="A284">
            <v>258.33100000000002</v>
          </cell>
        </row>
        <row r="285">
          <cell r="A285">
            <v>258.32299999999998</v>
          </cell>
        </row>
        <row r="286">
          <cell r="A286">
            <v>258.38600000000002</v>
          </cell>
        </row>
        <row r="287">
          <cell r="A287">
            <v>258.33100000000002</v>
          </cell>
        </row>
        <row r="288">
          <cell r="A288">
            <v>258.33499999999998</v>
          </cell>
        </row>
        <row r="289">
          <cell r="A289">
            <v>258.38200000000001</v>
          </cell>
        </row>
        <row r="290">
          <cell r="A290">
            <v>258.32299999999998</v>
          </cell>
        </row>
        <row r="291">
          <cell r="A291">
            <v>258.33100000000002</v>
          </cell>
        </row>
        <row r="292">
          <cell r="A292">
            <v>258.38200000000001</v>
          </cell>
        </row>
        <row r="293">
          <cell r="A293">
            <v>258.33499999999998</v>
          </cell>
        </row>
        <row r="294">
          <cell r="A294">
            <v>258.327</v>
          </cell>
        </row>
        <row r="295">
          <cell r="A295">
            <v>258.351</v>
          </cell>
        </row>
        <row r="296">
          <cell r="A296">
            <v>258.33499999999998</v>
          </cell>
        </row>
        <row r="297">
          <cell r="A297">
            <v>258.38200000000001</v>
          </cell>
        </row>
        <row r="298">
          <cell r="A298">
            <v>258.34699999999998</v>
          </cell>
        </row>
        <row r="299">
          <cell r="A299">
            <v>258.327</v>
          </cell>
        </row>
        <row r="300">
          <cell r="A300">
            <v>258.38600000000002</v>
          </cell>
        </row>
        <row r="301">
          <cell r="A301">
            <v>258.339</v>
          </cell>
        </row>
        <row r="302">
          <cell r="A302">
            <v>258.339</v>
          </cell>
        </row>
        <row r="303">
          <cell r="A303">
            <v>258.40100000000001</v>
          </cell>
        </row>
        <row r="304">
          <cell r="A304">
            <v>258.339</v>
          </cell>
        </row>
        <row r="305">
          <cell r="A305">
            <v>258.38600000000002</v>
          </cell>
        </row>
        <row r="306">
          <cell r="A306">
            <v>258.339</v>
          </cell>
        </row>
        <row r="307">
          <cell r="A307">
            <v>258.32299999999998</v>
          </cell>
        </row>
        <row r="308">
          <cell r="A308">
            <v>258.358</v>
          </cell>
        </row>
        <row r="309">
          <cell r="A309">
            <v>258.327</v>
          </cell>
        </row>
        <row r="310">
          <cell r="A310">
            <v>258.33499999999998</v>
          </cell>
        </row>
        <row r="311">
          <cell r="A311">
            <v>258.37799999999999</v>
          </cell>
        </row>
        <row r="312">
          <cell r="A312">
            <v>258.339</v>
          </cell>
        </row>
        <row r="313">
          <cell r="A313">
            <v>258.339</v>
          </cell>
        </row>
        <row r="314">
          <cell r="A314">
            <v>258.38600000000002</v>
          </cell>
        </row>
        <row r="315">
          <cell r="A315">
            <v>258.33499999999998</v>
          </cell>
        </row>
        <row r="316">
          <cell r="A316">
            <v>258.33100000000002</v>
          </cell>
        </row>
        <row r="317">
          <cell r="A317">
            <v>258.39400000000001</v>
          </cell>
        </row>
        <row r="318">
          <cell r="A318">
            <v>258.339</v>
          </cell>
        </row>
        <row r="319">
          <cell r="A319">
            <v>258.351</v>
          </cell>
        </row>
        <row r="320">
          <cell r="A320">
            <v>258.36599999999999</v>
          </cell>
        </row>
        <row r="321">
          <cell r="A321">
            <v>258.34300000000002</v>
          </cell>
        </row>
        <row r="322">
          <cell r="A322">
            <v>258.34699999999998</v>
          </cell>
        </row>
        <row r="323">
          <cell r="A323">
            <v>258.33100000000002</v>
          </cell>
        </row>
        <row r="324">
          <cell r="A324">
            <v>258.315</v>
          </cell>
        </row>
        <row r="325">
          <cell r="A325">
            <v>258.38200000000001</v>
          </cell>
        </row>
        <row r="326">
          <cell r="A326">
            <v>258.33499999999998</v>
          </cell>
        </row>
        <row r="327">
          <cell r="A327">
            <v>258.32299999999998</v>
          </cell>
        </row>
        <row r="328">
          <cell r="A328">
            <v>258.38600000000002</v>
          </cell>
        </row>
        <row r="329">
          <cell r="A329">
            <v>258.327</v>
          </cell>
        </row>
        <row r="330">
          <cell r="A330">
            <v>258.327</v>
          </cell>
        </row>
        <row r="331">
          <cell r="A331">
            <v>258.38200000000001</v>
          </cell>
        </row>
        <row r="332">
          <cell r="A332">
            <v>258.32299999999998</v>
          </cell>
        </row>
        <row r="333">
          <cell r="A333">
            <v>258.38200000000001</v>
          </cell>
        </row>
        <row r="334">
          <cell r="A334">
            <v>258.31900000000002</v>
          </cell>
        </row>
        <row r="335">
          <cell r="A335">
            <v>258.32299999999998</v>
          </cell>
        </row>
        <row r="336">
          <cell r="A336">
            <v>258.37</v>
          </cell>
        </row>
        <row r="337">
          <cell r="A337">
            <v>258.327</v>
          </cell>
        </row>
        <row r="338">
          <cell r="A338">
            <v>258.33100000000002</v>
          </cell>
        </row>
        <row r="339">
          <cell r="A339">
            <v>258.37400000000002</v>
          </cell>
        </row>
        <row r="340">
          <cell r="A340">
            <v>258.327</v>
          </cell>
        </row>
        <row r="341">
          <cell r="A341">
            <v>258.31900000000002</v>
          </cell>
        </row>
        <row r="342">
          <cell r="A342">
            <v>258.37799999999999</v>
          </cell>
        </row>
        <row r="343">
          <cell r="A343">
            <v>258.33499999999998</v>
          </cell>
        </row>
        <row r="344">
          <cell r="A344">
            <v>258.327</v>
          </cell>
        </row>
        <row r="345">
          <cell r="A345">
            <v>258.36599999999999</v>
          </cell>
        </row>
        <row r="346">
          <cell r="A346">
            <v>258.327</v>
          </cell>
        </row>
        <row r="347">
          <cell r="A347">
            <v>258.37799999999999</v>
          </cell>
        </row>
        <row r="348">
          <cell r="A348">
            <v>258.327</v>
          </cell>
        </row>
        <row r="349">
          <cell r="A349">
            <v>258.33100000000002</v>
          </cell>
        </row>
        <row r="350">
          <cell r="A350">
            <v>258.37799999999999</v>
          </cell>
        </row>
        <row r="351">
          <cell r="A351">
            <v>258.33499999999998</v>
          </cell>
        </row>
        <row r="352">
          <cell r="A352">
            <v>258.327</v>
          </cell>
        </row>
        <row r="353">
          <cell r="A353">
            <v>258.39</v>
          </cell>
        </row>
        <row r="354">
          <cell r="A354">
            <v>258.31900000000002</v>
          </cell>
        </row>
        <row r="355">
          <cell r="A355">
            <v>258.315</v>
          </cell>
        </row>
        <row r="356">
          <cell r="A356">
            <v>258.36599999999999</v>
          </cell>
        </row>
        <row r="357">
          <cell r="A357">
            <v>258.31900000000002</v>
          </cell>
        </row>
        <row r="358">
          <cell r="A358">
            <v>258.32299999999998</v>
          </cell>
        </row>
        <row r="359">
          <cell r="A359">
            <v>258.37400000000002</v>
          </cell>
        </row>
        <row r="360">
          <cell r="A360">
            <v>258.32299999999998</v>
          </cell>
        </row>
        <row r="361">
          <cell r="A361">
            <v>258.37</v>
          </cell>
        </row>
        <row r="362">
          <cell r="A362">
            <v>258.32299999999998</v>
          </cell>
        </row>
        <row r="363">
          <cell r="A363">
            <v>258.31900000000002</v>
          </cell>
        </row>
        <row r="364">
          <cell r="A364">
            <v>258.36599999999999</v>
          </cell>
        </row>
        <row r="365">
          <cell r="A365">
            <v>258.32299999999998</v>
          </cell>
        </row>
        <row r="366">
          <cell r="A366">
            <v>258.33499999999998</v>
          </cell>
        </row>
        <row r="367">
          <cell r="A367">
            <v>258.37</v>
          </cell>
        </row>
        <row r="368">
          <cell r="A368">
            <v>258.33499999999998</v>
          </cell>
        </row>
        <row r="369">
          <cell r="A369">
            <v>258.31200000000001</v>
          </cell>
        </row>
        <row r="370">
          <cell r="A370">
            <v>258.36599999999999</v>
          </cell>
        </row>
        <row r="371">
          <cell r="A371">
            <v>258.33100000000002</v>
          </cell>
        </row>
        <row r="372">
          <cell r="A372">
            <v>258.27999999999997</v>
          </cell>
        </row>
        <row r="373">
          <cell r="A373">
            <v>258.31900000000002</v>
          </cell>
        </row>
        <row r="374">
          <cell r="A374">
            <v>258.27600000000001</v>
          </cell>
        </row>
        <row r="375">
          <cell r="A375">
            <v>258.24099999999999</v>
          </cell>
        </row>
        <row r="376">
          <cell r="A376">
            <v>258.30799999999999</v>
          </cell>
        </row>
        <row r="377">
          <cell r="A377">
            <v>258.245</v>
          </cell>
        </row>
        <row r="378">
          <cell r="A378">
            <v>258.24099999999999</v>
          </cell>
        </row>
        <row r="379">
          <cell r="A379">
            <v>258.28399999999999</v>
          </cell>
        </row>
        <row r="380">
          <cell r="A380">
            <v>258.24900000000002</v>
          </cell>
        </row>
        <row r="381">
          <cell r="A381">
            <v>258.24099999999999</v>
          </cell>
        </row>
        <row r="382">
          <cell r="A382">
            <v>258.26499999999999</v>
          </cell>
        </row>
        <row r="383">
          <cell r="A383">
            <v>258.23700000000002</v>
          </cell>
        </row>
        <row r="384">
          <cell r="A384">
            <v>258.28399999999999</v>
          </cell>
        </row>
        <row r="385">
          <cell r="A385">
            <v>258.245</v>
          </cell>
        </row>
        <row r="386">
          <cell r="A386">
            <v>258.245</v>
          </cell>
        </row>
        <row r="387">
          <cell r="A387">
            <v>258.24900000000002</v>
          </cell>
        </row>
        <row r="388">
          <cell r="A388">
            <v>258.202</v>
          </cell>
        </row>
        <row r="389">
          <cell r="A389">
            <v>258.19</v>
          </cell>
        </row>
        <row r="390">
          <cell r="A390">
            <v>258.25299999999999</v>
          </cell>
        </row>
        <row r="391">
          <cell r="A391">
            <v>258.19799999999998</v>
          </cell>
        </row>
        <row r="392">
          <cell r="A392">
            <v>258.202</v>
          </cell>
        </row>
        <row r="393">
          <cell r="A393">
            <v>258.24900000000002</v>
          </cell>
        </row>
        <row r="394">
          <cell r="A394">
            <v>258.16699999999997</v>
          </cell>
        </row>
        <row r="395">
          <cell r="A395">
            <v>258.15100000000001</v>
          </cell>
        </row>
        <row r="396">
          <cell r="A396">
            <v>258.21800000000002</v>
          </cell>
        </row>
        <row r="397">
          <cell r="A397">
            <v>258.15499999999997</v>
          </cell>
        </row>
        <row r="398">
          <cell r="A398">
            <v>258.15499999999997</v>
          </cell>
        </row>
        <row r="399">
          <cell r="A399">
            <v>258.14</v>
          </cell>
        </row>
        <row r="400">
          <cell r="A400">
            <v>258.15899999999999</v>
          </cell>
        </row>
        <row r="401">
          <cell r="A401">
            <v>258.17500000000001</v>
          </cell>
        </row>
        <row r="402">
          <cell r="A402">
            <v>258.13600000000002</v>
          </cell>
        </row>
        <row r="403">
          <cell r="A403">
            <v>258.13600000000002</v>
          </cell>
        </row>
        <row r="404">
          <cell r="A404">
            <v>258.19</v>
          </cell>
        </row>
        <row r="405">
          <cell r="A405">
            <v>258.12799999999999</v>
          </cell>
        </row>
        <row r="406">
          <cell r="A406">
            <v>258.14</v>
          </cell>
        </row>
        <row r="407">
          <cell r="A407">
            <v>258.17500000000001</v>
          </cell>
        </row>
        <row r="408">
          <cell r="A408">
            <v>258.14699999999999</v>
          </cell>
        </row>
        <row r="409">
          <cell r="A409">
            <v>258.12799999999999</v>
          </cell>
        </row>
        <row r="410">
          <cell r="A410">
            <v>258.14699999999999</v>
          </cell>
        </row>
        <row r="411">
          <cell r="A411">
            <v>258.14400000000001</v>
          </cell>
        </row>
        <row r="412">
          <cell r="A412">
            <v>258.18299999999999</v>
          </cell>
        </row>
        <row r="413">
          <cell r="A413">
            <v>258.14400000000001</v>
          </cell>
        </row>
        <row r="414">
          <cell r="A414">
            <v>258.14</v>
          </cell>
        </row>
        <row r="415">
          <cell r="A415">
            <v>258.18299999999999</v>
          </cell>
        </row>
        <row r="416">
          <cell r="A416">
            <v>258.13600000000002</v>
          </cell>
        </row>
        <row r="417">
          <cell r="A417">
            <v>258.14</v>
          </cell>
        </row>
        <row r="418">
          <cell r="A418">
            <v>258.245</v>
          </cell>
        </row>
        <row r="419">
          <cell r="A419">
            <v>258.44400000000002</v>
          </cell>
        </row>
        <row r="420">
          <cell r="A420">
            <v>264.56</v>
          </cell>
        </row>
        <row r="421">
          <cell r="A421">
            <v>258.42700000000002</v>
          </cell>
        </row>
        <row r="422">
          <cell r="A422">
            <v>260.00099999999998</v>
          </cell>
        </row>
        <row r="423">
          <cell r="A423">
            <v>258.38</v>
          </cell>
        </row>
        <row r="424">
          <cell r="A424">
            <v>258.39600000000002</v>
          </cell>
        </row>
        <row r="425">
          <cell r="A425">
            <v>260.07100000000003</v>
          </cell>
        </row>
        <row r="426">
          <cell r="A426">
            <v>258.46199999999999</v>
          </cell>
        </row>
        <row r="427">
          <cell r="A427">
            <v>258.286</v>
          </cell>
        </row>
        <row r="428">
          <cell r="A428">
            <v>258.53199999999998</v>
          </cell>
        </row>
        <row r="429">
          <cell r="A429">
            <v>261.95</v>
          </cell>
        </row>
        <row r="430">
          <cell r="A430">
            <v>260.82100000000003</v>
          </cell>
        </row>
        <row r="431">
          <cell r="A431">
            <v>259.55200000000002</v>
          </cell>
        </row>
        <row r="432">
          <cell r="A432">
            <v>259.47800000000001</v>
          </cell>
        </row>
        <row r="433">
          <cell r="A433">
            <v>267.78199999999998</v>
          </cell>
        </row>
        <row r="434">
          <cell r="A434">
            <v>269.411</v>
          </cell>
        </row>
        <row r="435">
          <cell r="A435">
            <v>258.96199999999999</v>
          </cell>
        </row>
        <row r="436">
          <cell r="A436">
            <v>259.029</v>
          </cell>
        </row>
        <row r="437">
          <cell r="A437">
            <v>258.94299999999998</v>
          </cell>
        </row>
        <row r="438">
          <cell r="A438">
            <v>259.77499999999998</v>
          </cell>
        </row>
        <row r="439">
          <cell r="A439">
            <v>259.11099999999999</v>
          </cell>
        </row>
        <row r="440">
          <cell r="A440">
            <v>259.084</v>
          </cell>
        </row>
        <row r="441">
          <cell r="A441">
            <v>270.28300000000002</v>
          </cell>
        </row>
        <row r="442">
          <cell r="A442">
            <v>260.92099999999999</v>
          </cell>
        </row>
        <row r="443">
          <cell r="A443">
            <v>258.78800000000001</v>
          </cell>
        </row>
        <row r="444">
          <cell r="A444">
            <v>259.94799999999998</v>
          </cell>
        </row>
        <row r="445">
          <cell r="A445">
            <v>265.108</v>
          </cell>
        </row>
        <row r="446">
          <cell r="A446">
            <v>258.77199999999999</v>
          </cell>
        </row>
        <row r="447">
          <cell r="A447">
            <v>258.79199999999997</v>
          </cell>
        </row>
        <row r="448">
          <cell r="A448">
            <v>258.81900000000002</v>
          </cell>
        </row>
        <row r="449">
          <cell r="A449">
            <v>258.71800000000002</v>
          </cell>
        </row>
        <row r="450">
          <cell r="A450">
            <v>258.71800000000002</v>
          </cell>
        </row>
        <row r="451">
          <cell r="A451">
            <v>258.83100000000002</v>
          </cell>
        </row>
        <row r="452">
          <cell r="A452">
            <v>266.91699999999997</v>
          </cell>
        </row>
        <row r="453">
          <cell r="A453">
            <v>258.72899999999998</v>
          </cell>
        </row>
        <row r="454">
          <cell r="A454">
            <v>258.72899999999998</v>
          </cell>
        </row>
        <row r="455">
          <cell r="A455">
            <v>258.75700000000001</v>
          </cell>
        </row>
        <row r="456">
          <cell r="A456">
            <v>258.68299999999999</v>
          </cell>
        </row>
        <row r="457">
          <cell r="A457">
            <v>258.70999999999998</v>
          </cell>
        </row>
        <row r="458">
          <cell r="A458">
            <v>259.45600000000002</v>
          </cell>
        </row>
        <row r="459">
          <cell r="A459">
            <v>268.77199999999999</v>
          </cell>
        </row>
        <row r="460">
          <cell r="A460">
            <v>258.714</v>
          </cell>
        </row>
        <row r="461">
          <cell r="A461">
            <v>258.72199999999998</v>
          </cell>
        </row>
        <row r="462">
          <cell r="A462">
            <v>258.61599999999999</v>
          </cell>
        </row>
        <row r="463">
          <cell r="A463">
            <v>258.601</v>
          </cell>
        </row>
        <row r="464">
          <cell r="A464">
            <v>258.64699999999999</v>
          </cell>
        </row>
        <row r="465">
          <cell r="A465">
            <v>258.65499999999997</v>
          </cell>
        </row>
        <row r="466">
          <cell r="A466">
            <v>258.61200000000002</v>
          </cell>
        </row>
        <row r="467">
          <cell r="A467">
            <v>258.77199999999999</v>
          </cell>
        </row>
        <row r="468">
          <cell r="A468">
            <v>258.887</v>
          </cell>
        </row>
        <row r="469">
          <cell r="A469">
            <v>262.33199999999999</v>
          </cell>
        </row>
        <row r="470">
          <cell r="A470">
            <v>264.32</v>
          </cell>
        </row>
        <row r="471">
          <cell r="A471">
            <v>258.85899999999998</v>
          </cell>
        </row>
        <row r="472">
          <cell r="A472">
            <v>258.65600000000001</v>
          </cell>
        </row>
        <row r="473">
          <cell r="A473">
            <v>258.61700000000002</v>
          </cell>
        </row>
        <row r="474">
          <cell r="A474">
            <v>258.68</v>
          </cell>
        </row>
        <row r="475">
          <cell r="A475">
            <v>258.44900000000001</v>
          </cell>
        </row>
        <row r="476">
          <cell r="A476">
            <v>258.44499999999999</v>
          </cell>
        </row>
        <row r="477">
          <cell r="A477">
            <v>258.488</v>
          </cell>
        </row>
        <row r="478">
          <cell r="A478">
            <v>260.16399999999999</v>
          </cell>
        </row>
        <row r="479">
          <cell r="A479">
            <v>258.29700000000003</v>
          </cell>
        </row>
        <row r="480">
          <cell r="A480">
            <v>260.40199999999999</v>
          </cell>
        </row>
        <row r="481">
          <cell r="A481">
            <v>258.46100000000001</v>
          </cell>
        </row>
        <row r="482">
          <cell r="A482">
            <v>258.38299999999998</v>
          </cell>
        </row>
        <row r="483">
          <cell r="A483">
            <v>258.24</v>
          </cell>
        </row>
        <row r="484">
          <cell r="A484">
            <v>258.26100000000002</v>
          </cell>
        </row>
        <row r="485">
          <cell r="A485">
            <v>258.28100000000001</v>
          </cell>
        </row>
        <row r="486">
          <cell r="A486">
            <v>258.22399999999999</v>
          </cell>
        </row>
        <row r="487">
          <cell r="A487">
            <v>258.20800000000003</v>
          </cell>
        </row>
        <row r="488">
          <cell r="A488">
            <v>258.21600000000001</v>
          </cell>
        </row>
        <row r="489">
          <cell r="A489">
            <v>258.22399999999999</v>
          </cell>
        </row>
        <row r="490">
          <cell r="A490">
            <v>258.19200000000001</v>
          </cell>
        </row>
        <row r="491">
          <cell r="A491">
            <v>258.24200000000002</v>
          </cell>
        </row>
        <row r="492">
          <cell r="A492">
            <v>258.29000000000002</v>
          </cell>
        </row>
        <row r="493">
          <cell r="A493">
            <v>258.38400000000001</v>
          </cell>
        </row>
        <row r="494">
          <cell r="A494">
            <v>258.39600000000002</v>
          </cell>
        </row>
        <row r="495">
          <cell r="A495">
            <v>258.21699999999998</v>
          </cell>
        </row>
        <row r="496">
          <cell r="A496">
            <v>258.22000000000003</v>
          </cell>
        </row>
        <row r="497">
          <cell r="A497">
            <v>258.36</v>
          </cell>
        </row>
        <row r="498">
          <cell r="A498">
            <v>258.34899999999999</v>
          </cell>
        </row>
        <row r="499">
          <cell r="A499">
            <v>258.34100000000001</v>
          </cell>
        </row>
        <row r="500">
          <cell r="A500">
            <v>258.267</v>
          </cell>
        </row>
        <row r="501">
          <cell r="A501">
            <v>258.36</v>
          </cell>
        </row>
        <row r="502">
          <cell r="A502">
            <v>258.34500000000003</v>
          </cell>
        </row>
        <row r="503">
          <cell r="A503">
            <v>258.255</v>
          </cell>
        </row>
        <row r="504">
          <cell r="A504">
            <v>258.21199999999999</v>
          </cell>
        </row>
        <row r="505">
          <cell r="A505">
            <v>258.35599999999999</v>
          </cell>
        </row>
        <row r="506">
          <cell r="A506">
            <v>258.255</v>
          </cell>
        </row>
        <row r="507">
          <cell r="A507">
            <v>258.935</v>
          </cell>
        </row>
        <row r="508">
          <cell r="A508">
            <v>297.65699999999998</v>
          </cell>
        </row>
        <row r="509">
          <cell r="A509">
            <v>297.517</v>
          </cell>
        </row>
        <row r="510">
          <cell r="A510">
            <v>297.46600000000001</v>
          </cell>
        </row>
        <row r="511">
          <cell r="A511">
            <v>297.45800000000003</v>
          </cell>
        </row>
        <row r="512">
          <cell r="A512">
            <v>297.46899999999999</v>
          </cell>
        </row>
        <row r="513">
          <cell r="A513">
            <v>297.76900000000001</v>
          </cell>
        </row>
        <row r="514">
          <cell r="A514">
            <v>259.642</v>
          </cell>
        </row>
        <row r="515">
          <cell r="A515">
            <v>259.71600000000001</v>
          </cell>
        </row>
        <row r="516">
          <cell r="A516">
            <v>261.56700000000001</v>
          </cell>
        </row>
        <row r="517">
          <cell r="A517">
            <v>259.56700000000001</v>
          </cell>
        </row>
        <row r="518">
          <cell r="A518">
            <v>259.54300000000001</v>
          </cell>
        </row>
        <row r="519">
          <cell r="A519">
            <v>259.56</v>
          </cell>
        </row>
        <row r="520">
          <cell r="A520">
            <v>259.32</v>
          </cell>
        </row>
        <row r="521">
          <cell r="A521">
            <v>259.29700000000003</v>
          </cell>
        </row>
        <row r="522">
          <cell r="A522">
            <v>259.25799999999998</v>
          </cell>
        </row>
        <row r="523">
          <cell r="A523">
            <v>259.66800000000001</v>
          </cell>
        </row>
        <row r="524">
          <cell r="A524">
            <v>259.36700000000002</v>
          </cell>
        </row>
        <row r="525">
          <cell r="A525">
            <v>259.29700000000003</v>
          </cell>
        </row>
        <row r="526">
          <cell r="A526">
            <v>259.68400000000003</v>
          </cell>
        </row>
        <row r="527">
          <cell r="A527">
            <v>259.38299999999998</v>
          </cell>
        </row>
        <row r="528">
          <cell r="A528">
            <v>259.31599999999997</v>
          </cell>
        </row>
        <row r="529">
          <cell r="A529">
            <v>259.33600000000001</v>
          </cell>
        </row>
        <row r="530">
          <cell r="A530">
            <v>259.47300000000001</v>
          </cell>
        </row>
        <row r="531">
          <cell r="A531">
            <v>258.91000000000003</v>
          </cell>
        </row>
        <row r="532">
          <cell r="A532">
            <v>261.56599999999997</v>
          </cell>
        </row>
        <row r="533">
          <cell r="A533">
            <v>272.46499999999997</v>
          </cell>
        </row>
        <row r="534">
          <cell r="A534">
            <v>265.35899999999998</v>
          </cell>
        </row>
        <row r="535">
          <cell r="A535">
            <v>271.625</v>
          </cell>
        </row>
        <row r="536">
          <cell r="A536">
            <v>273.21100000000001</v>
          </cell>
        </row>
        <row r="537">
          <cell r="A537">
            <v>263.89100000000002</v>
          </cell>
        </row>
        <row r="538">
          <cell r="A538">
            <v>268.93799999999999</v>
          </cell>
        </row>
        <row r="539">
          <cell r="A539">
            <v>264.57</v>
          </cell>
        </row>
        <row r="540">
          <cell r="A540">
            <v>265.33</v>
          </cell>
        </row>
        <row r="541">
          <cell r="A541">
            <v>263.17</v>
          </cell>
        </row>
        <row r="542">
          <cell r="A542">
            <v>263.54899999999998</v>
          </cell>
        </row>
        <row r="543">
          <cell r="A543">
            <v>271.33199999999999</v>
          </cell>
        </row>
        <row r="544">
          <cell r="A544">
            <v>270.03100000000001</v>
          </cell>
        </row>
        <row r="545">
          <cell r="A545">
            <v>268.34399999999999</v>
          </cell>
        </row>
        <row r="546">
          <cell r="A546">
            <v>266.46499999999997</v>
          </cell>
        </row>
        <row r="547">
          <cell r="A547">
            <v>266.46899999999999</v>
          </cell>
        </row>
        <row r="548">
          <cell r="A548">
            <v>265.22300000000001</v>
          </cell>
        </row>
        <row r="549">
          <cell r="A549">
            <v>259.51600000000002</v>
          </cell>
        </row>
        <row r="550">
          <cell r="A550">
            <v>259.41000000000003</v>
          </cell>
        </row>
        <row r="551">
          <cell r="A551">
            <v>259.363</v>
          </cell>
        </row>
        <row r="552">
          <cell r="A552">
            <v>259.387</v>
          </cell>
        </row>
        <row r="553">
          <cell r="A553">
            <v>259.77</v>
          </cell>
        </row>
        <row r="554">
          <cell r="A554">
            <v>262.99599999999998</v>
          </cell>
        </row>
        <row r="555">
          <cell r="A555">
            <v>266.57400000000001</v>
          </cell>
        </row>
        <row r="556">
          <cell r="A556">
            <v>268.5</v>
          </cell>
        </row>
        <row r="557">
          <cell r="A557">
            <v>270.95999999999998</v>
          </cell>
        </row>
        <row r="558">
          <cell r="A558">
            <v>264.10399999999998</v>
          </cell>
        </row>
        <row r="559">
          <cell r="A559">
            <v>259.24400000000003</v>
          </cell>
        </row>
        <row r="560">
          <cell r="A560">
            <v>261.267</v>
          </cell>
        </row>
        <row r="561">
          <cell r="A561">
            <v>260.86799999999999</v>
          </cell>
        </row>
        <row r="562">
          <cell r="A562">
            <v>258.84500000000003</v>
          </cell>
        </row>
        <row r="563">
          <cell r="A563">
            <v>258.81700000000001</v>
          </cell>
        </row>
        <row r="564">
          <cell r="A564">
            <v>258.77100000000002</v>
          </cell>
        </row>
        <row r="565">
          <cell r="A565">
            <v>258.74400000000003</v>
          </cell>
        </row>
        <row r="566">
          <cell r="A566">
            <v>258.75200000000001</v>
          </cell>
        </row>
        <row r="567">
          <cell r="A567">
            <v>258.77100000000002</v>
          </cell>
        </row>
        <row r="568">
          <cell r="A568">
            <v>258.75400000000002</v>
          </cell>
        </row>
        <row r="569">
          <cell r="A569">
            <v>258.73500000000001</v>
          </cell>
        </row>
        <row r="570">
          <cell r="A570">
            <v>258.85000000000002</v>
          </cell>
        </row>
        <row r="571">
          <cell r="A571">
            <v>258.71100000000001</v>
          </cell>
        </row>
        <row r="572">
          <cell r="A572">
            <v>258.85399999999998</v>
          </cell>
        </row>
        <row r="573">
          <cell r="A573">
            <v>258.755</v>
          </cell>
        </row>
        <row r="574">
          <cell r="A574">
            <v>258.78199999999998</v>
          </cell>
        </row>
        <row r="575">
          <cell r="A575">
            <v>258.71600000000001</v>
          </cell>
        </row>
        <row r="576">
          <cell r="A576">
            <v>258.51900000000001</v>
          </cell>
        </row>
        <row r="577">
          <cell r="A577">
            <v>258.57299999999998</v>
          </cell>
        </row>
        <row r="578">
          <cell r="A578">
            <v>258.52100000000002</v>
          </cell>
        </row>
        <row r="579">
          <cell r="A579">
            <v>258.57900000000001</v>
          </cell>
        </row>
        <row r="580">
          <cell r="A580">
            <v>258.54000000000002</v>
          </cell>
        </row>
        <row r="581">
          <cell r="A581">
            <v>258.59100000000001</v>
          </cell>
        </row>
        <row r="582">
          <cell r="A582">
            <v>258.58499999999998</v>
          </cell>
        </row>
        <row r="583">
          <cell r="A583">
            <v>258.50700000000001</v>
          </cell>
        </row>
        <row r="584">
          <cell r="A584">
            <v>258.52800000000002</v>
          </cell>
        </row>
        <row r="585">
          <cell r="A585">
            <v>258.57900000000001</v>
          </cell>
        </row>
        <row r="586">
          <cell r="A586">
            <v>258.524</v>
          </cell>
        </row>
        <row r="587">
          <cell r="A587">
            <v>258.524</v>
          </cell>
        </row>
        <row r="588">
          <cell r="A588">
            <v>258.57900000000001</v>
          </cell>
        </row>
        <row r="589">
          <cell r="A589">
            <v>258.53199999999998</v>
          </cell>
        </row>
        <row r="590">
          <cell r="A590">
            <v>258.57499999999999</v>
          </cell>
        </row>
        <row r="591">
          <cell r="A591">
            <v>258.536</v>
          </cell>
        </row>
        <row r="592">
          <cell r="A592">
            <v>258.524</v>
          </cell>
        </row>
        <row r="593">
          <cell r="A593">
            <v>258.59100000000001</v>
          </cell>
        </row>
        <row r="594">
          <cell r="A594">
            <v>258.52800000000002</v>
          </cell>
        </row>
        <row r="595">
          <cell r="A595">
            <v>258.53199999999998</v>
          </cell>
        </row>
        <row r="596">
          <cell r="A596">
            <v>258.59100000000001</v>
          </cell>
        </row>
        <row r="597">
          <cell r="A597">
            <v>258.536</v>
          </cell>
        </row>
        <row r="598">
          <cell r="A598">
            <v>258.52800000000002</v>
          </cell>
        </row>
        <row r="599">
          <cell r="A599">
            <v>258.59100000000001</v>
          </cell>
        </row>
        <row r="600">
          <cell r="A600">
            <v>258.524</v>
          </cell>
        </row>
        <row r="601">
          <cell r="A601">
            <v>258.536</v>
          </cell>
        </row>
        <row r="602">
          <cell r="A602">
            <v>258.56</v>
          </cell>
        </row>
        <row r="603">
          <cell r="A603">
            <v>258.52800000000002</v>
          </cell>
        </row>
        <row r="604">
          <cell r="A604">
            <v>258.58300000000003</v>
          </cell>
        </row>
        <row r="605">
          <cell r="A605">
            <v>258.536</v>
          </cell>
        </row>
        <row r="606">
          <cell r="A606">
            <v>258.524</v>
          </cell>
        </row>
        <row r="607">
          <cell r="A607">
            <v>258.58699999999999</v>
          </cell>
        </row>
        <row r="608">
          <cell r="A608">
            <v>258.524</v>
          </cell>
        </row>
        <row r="609">
          <cell r="A609">
            <v>258.59100000000001</v>
          </cell>
        </row>
        <row r="610">
          <cell r="A610">
            <v>258.58300000000003</v>
          </cell>
        </row>
        <row r="611">
          <cell r="A611">
            <v>258.536</v>
          </cell>
        </row>
        <row r="612">
          <cell r="A612">
            <v>258.536</v>
          </cell>
        </row>
        <row r="613">
          <cell r="A613">
            <v>258.536</v>
          </cell>
        </row>
        <row r="614">
          <cell r="A614">
            <v>258.54000000000002</v>
          </cell>
        </row>
        <row r="615">
          <cell r="A615">
            <v>258.59100000000001</v>
          </cell>
        </row>
        <row r="616">
          <cell r="A616">
            <v>258.536</v>
          </cell>
        </row>
        <row r="617">
          <cell r="A617">
            <v>258.536</v>
          </cell>
        </row>
        <row r="618">
          <cell r="A618">
            <v>258.59100000000001</v>
          </cell>
        </row>
        <row r="619">
          <cell r="A619">
            <v>258.53199999999998</v>
          </cell>
        </row>
        <row r="620">
          <cell r="A620">
            <v>258.524</v>
          </cell>
        </row>
        <row r="621">
          <cell r="A621">
            <v>258.548</v>
          </cell>
        </row>
        <row r="622">
          <cell r="A622">
            <v>258.53199999999998</v>
          </cell>
        </row>
        <row r="623">
          <cell r="A623">
            <v>258.57900000000001</v>
          </cell>
        </row>
        <row r="624">
          <cell r="A624">
            <v>258.52800000000002</v>
          </cell>
        </row>
        <row r="625">
          <cell r="A625">
            <v>258.53199999999998</v>
          </cell>
        </row>
        <row r="626">
          <cell r="A626">
            <v>258.58300000000003</v>
          </cell>
        </row>
        <row r="627">
          <cell r="A627">
            <v>258.53199999999998</v>
          </cell>
        </row>
        <row r="628">
          <cell r="A628">
            <v>258.524</v>
          </cell>
        </row>
        <row r="629">
          <cell r="A629">
            <v>258.59500000000003</v>
          </cell>
        </row>
        <row r="630">
          <cell r="A630">
            <v>258.52800000000002</v>
          </cell>
        </row>
        <row r="631">
          <cell r="A631">
            <v>258.54000000000002</v>
          </cell>
        </row>
        <row r="632">
          <cell r="A632">
            <v>258.55599999999998</v>
          </cell>
        </row>
        <row r="633">
          <cell r="A633">
            <v>258.52800000000002</v>
          </cell>
        </row>
        <row r="634">
          <cell r="A634">
            <v>258.53199999999998</v>
          </cell>
        </row>
        <row r="635">
          <cell r="A635">
            <v>258.536</v>
          </cell>
        </row>
        <row r="636">
          <cell r="A636">
            <v>258.59500000000003</v>
          </cell>
        </row>
        <row r="637">
          <cell r="A637">
            <v>258.58300000000003</v>
          </cell>
        </row>
        <row r="638">
          <cell r="A638">
            <v>258.54000000000002</v>
          </cell>
        </row>
        <row r="639">
          <cell r="A639">
            <v>258.54399999999998</v>
          </cell>
        </row>
        <row r="640">
          <cell r="A640">
            <v>258.58300000000003</v>
          </cell>
        </row>
        <row r="641">
          <cell r="A641">
            <v>258.54000000000002</v>
          </cell>
        </row>
        <row r="642">
          <cell r="A642">
            <v>258.517</v>
          </cell>
        </row>
        <row r="643">
          <cell r="A643">
            <v>258.57499999999999</v>
          </cell>
        </row>
        <row r="644">
          <cell r="A644">
            <v>258.536</v>
          </cell>
        </row>
        <row r="645">
          <cell r="A645">
            <v>258.53199999999998</v>
          </cell>
        </row>
        <row r="646">
          <cell r="A646">
            <v>258.58699999999999</v>
          </cell>
        </row>
        <row r="647">
          <cell r="A647">
            <v>258.52100000000002</v>
          </cell>
        </row>
        <row r="648">
          <cell r="A648">
            <v>258.53199999999998</v>
          </cell>
        </row>
        <row r="649">
          <cell r="A649">
            <v>258.55200000000002</v>
          </cell>
        </row>
        <row r="650">
          <cell r="A650">
            <v>258.536</v>
          </cell>
        </row>
        <row r="651">
          <cell r="A651">
            <v>258.57499999999999</v>
          </cell>
        </row>
        <row r="652">
          <cell r="A652">
            <v>258.536</v>
          </cell>
        </row>
        <row r="653">
          <cell r="A653">
            <v>258.524</v>
          </cell>
        </row>
        <row r="654">
          <cell r="A654">
            <v>258.59899999999999</v>
          </cell>
        </row>
        <row r="655">
          <cell r="A655">
            <v>258.54000000000002</v>
          </cell>
        </row>
        <row r="656">
          <cell r="A656">
            <v>258.536</v>
          </cell>
        </row>
        <row r="657">
          <cell r="A657">
            <v>258.57900000000001</v>
          </cell>
        </row>
        <row r="658">
          <cell r="A658">
            <v>258.52800000000002</v>
          </cell>
        </row>
        <row r="659">
          <cell r="A659">
            <v>258.54000000000002</v>
          </cell>
        </row>
        <row r="660">
          <cell r="A660">
            <v>258.899</v>
          </cell>
        </row>
        <row r="661">
          <cell r="A661">
            <v>266.94799999999998</v>
          </cell>
        </row>
        <row r="662">
          <cell r="A662">
            <v>258.87400000000002</v>
          </cell>
        </row>
        <row r="663">
          <cell r="A663">
            <v>260.72199999999998</v>
          </cell>
        </row>
        <row r="664">
          <cell r="A664">
            <v>258.87</v>
          </cell>
        </row>
        <row r="665">
          <cell r="A665">
            <v>260.64400000000001</v>
          </cell>
        </row>
        <row r="666">
          <cell r="A666">
            <v>258.92099999999999</v>
          </cell>
        </row>
        <row r="667">
          <cell r="A667">
            <v>258.88600000000002</v>
          </cell>
        </row>
        <row r="668">
          <cell r="A668">
            <v>258.87</v>
          </cell>
        </row>
        <row r="669">
          <cell r="A669">
            <v>258.85399999999998</v>
          </cell>
        </row>
        <row r="670">
          <cell r="A670">
            <v>260.55399999999997</v>
          </cell>
        </row>
        <row r="671">
          <cell r="A671">
            <v>262.05</v>
          </cell>
        </row>
        <row r="672">
          <cell r="A672">
            <v>259.964</v>
          </cell>
        </row>
        <row r="673">
          <cell r="A673">
            <v>259.88600000000002</v>
          </cell>
        </row>
        <row r="674">
          <cell r="A674">
            <v>259.983</v>
          </cell>
        </row>
        <row r="675">
          <cell r="A675">
            <v>259.87799999999999</v>
          </cell>
        </row>
        <row r="676">
          <cell r="A676">
            <v>259.85399999999998</v>
          </cell>
        </row>
        <row r="677">
          <cell r="A677">
            <v>260.75900000000001</v>
          </cell>
        </row>
        <row r="678">
          <cell r="A678">
            <v>269.55599999999998</v>
          </cell>
        </row>
        <row r="679">
          <cell r="A679">
            <v>259.34100000000001</v>
          </cell>
        </row>
        <row r="680">
          <cell r="A680">
            <v>259.25900000000001</v>
          </cell>
        </row>
        <row r="681">
          <cell r="A681">
            <v>259.27800000000002</v>
          </cell>
        </row>
        <row r="682">
          <cell r="A682">
            <v>259.18099999999998</v>
          </cell>
        </row>
        <row r="683">
          <cell r="A683">
            <v>259.286</v>
          </cell>
        </row>
        <row r="684">
          <cell r="A684">
            <v>259.16899999999998</v>
          </cell>
        </row>
        <row r="685">
          <cell r="A685">
            <v>259.20800000000003</v>
          </cell>
        </row>
        <row r="686">
          <cell r="A686">
            <v>259.22800000000001</v>
          </cell>
        </row>
        <row r="687">
          <cell r="A687">
            <v>259.142</v>
          </cell>
        </row>
        <row r="688">
          <cell r="A688">
            <v>259.24700000000001</v>
          </cell>
        </row>
        <row r="689">
          <cell r="A689">
            <v>260.84500000000003</v>
          </cell>
        </row>
        <row r="690">
          <cell r="A690">
            <v>259.09100000000001</v>
          </cell>
        </row>
        <row r="691">
          <cell r="A691">
            <v>259.36399999999998</v>
          </cell>
        </row>
        <row r="692">
          <cell r="A692">
            <v>259.005</v>
          </cell>
        </row>
        <row r="693">
          <cell r="A693">
            <v>272.31200000000001</v>
          </cell>
        </row>
        <row r="694">
          <cell r="A694">
            <v>261.23700000000002</v>
          </cell>
        </row>
        <row r="695">
          <cell r="A695">
            <v>259.05</v>
          </cell>
        </row>
        <row r="696">
          <cell r="A696">
            <v>260.74099999999999</v>
          </cell>
        </row>
        <row r="697">
          <cell r="A697">
            <v>262.315</v>
          </cell>
        </row>
        <row r="698">
          <cell r="A698">
            <v>259.81900000000002</v>
          </cell>
        </row>
        <row r="699">
          <cell r="A699">
            <v>259.12400000000002</v>
          </cell>
        </row>
        <row r="700">
          <cell r="A700">
            <v>259.12400000000002</v>
          </cell>
        </row>
        <row r="701">
          <cell r="A701">
            <v>268.68700000000001</v>
          </cell>
        </row>
        <row r="702">
          <cell r="A702">
            <v>259.24099999999999</v>
          </cell>
        </row>
        <row r="703">
          <cell r="A703">
            <v>259.09699999999998</v>
          </cell>
        </row>
        <row r="704">
          <cell r="A704">
            <v>265.60399999999998</v>
          </cell>
        </row>
        <row r="705">
          <cell r="A705">
            <v>259.02999999999997</v>
          </cell>
        </row>
        <row r="706">
          <cell r="A706">
            <v>259.05</v>
          </cell>
        </row>
        <row r="707">
          <cell r="A707">
            <v>259.214</v>
          </cell>
        </row>
        <row r="708">
          <cell r="A708">
            <v>259.33100000000002</v>
          </cell>
        </row>
        <row r="709">
          <cell r="A709">
            <v>267.13600000000002</v>
          </cell>
        </row>
        <row r="710">
          <cell r="A710">
            <v>261.33999999999997</v>
          </cell>
        </row>
        <row r="711">
          <cell r="A711">
            <v>259.14499999999998</v>
          </cell>
        </row>
        <row r="712">
          <cell r="A712">
            <v>260.97699999999998</v>
          </cell>
        </row>
        <row r="713">
          <cell r="A713">
            <v>259.52699999999999</v>
          </cell>
        </row>
        <row r="714">
          <cell r="A714">
            <v>260.375</v>
          </cell>
        </row>
        <row r="715">
          <cell r="A715">
            <v>259.02</v>
          </cell>
        </row>
        <row r="716">
          <cell r="A716">
            <v>258.92599999999999</v>
          </cell>
        </row>
        <row r="717">
          <cell r="A717">
            <v>258.89499999999998</v>
          </cell>
        </row>
        <row r="718">
          <cell r="A718">
            <v>258.87900000000002</v>
          </cell>
        </row>
        <row r="719">
          <cell r="A719">
            <v>258.92599999999999</v>
          </cell>
        </row>
        <row r="720">
          <cell r="A720">
            <v>258.87900000000002</v>
          </cell>
        </row>
        <row r="721">
          <cell r="A721">
            <v>258.85500000000002</v>
          </cell>
        </row>
        <row r="722">
          <cell r="A722">
            <v>258.91300000000001</v>
          </cell>
        </row>
        <row r="723">
          <cell r="A723">
            <v>258.86099999999999</v>
          </cell>
        </row>
        <row r="724">
          <cell r="A724">
            <v>259.04000000000002</v>
          </cell>
        </row>
        <row r="725">
          <cell r="A725">
            <v>258.87599999999998</v>
          </cell>
        </row>
        <row r="726">
          <cell r="A726">
            <v>258.88799999999998</v>
          </cell>
        </row>
        <row r="727">
          <cell r="A727">
            <v>258.90699999999998</v>
          </cell>
        </row>
        <row r="728">
          <cell r="A728">
            <v>258.916</v>
          </cell>
        </row>
        <row r="729">
          <cell r="A729">
            <v>258.971</v>
          </cell>
        </row>
        <row r="730">
          <cell r="A730">
            <v>258.89600000000002</v>
          </cell>
        </row>
        <row r="731">
          <cell r="A731">
            <v>259.65899999999999</v>
          </cell>
        </row>
        <row r="732">
          <cell r="A732">
            <v>298.15899999999999</v>
          </cell>
        </row>
        <row r="733">
          <cell r="A733">
            <v>297.971</v>
          </cell>
        </row>
        <row r="734">
          <cell r="A734">
            <v>297.971</v>
          </cell>
        </row>
        <row r="735">
          <cell r="A735">
            <v>297.97899999999998</v>
          </cell>
        </row>
        <row r="736">
          <cell r="A736">
            <v>297.93</v>
          </cell>
        </row>
        <row r="737">
          <cell r="A737">
            <v>297.93</v>
          </cell>
        </row>
        <row r="738">
          <cell r="A738">
            <v>260.30399999999997</v>
          </cell>
        </row>
        <row r="739">
          <cell r="A739">
            <v>260.05799999999999</v>
          </cell>
        </row>
        <row r="740">
          <cell r="A740">
            <v>261.94</v>
          </cell>
        </row>
        <row r="741">
          <cell r="A741">
            <v>259.89499999999998</v>
          </cell>
        </row>
        <row r="742">
          <cell r="A742">
            <v>259.57499999999999</v>
          </cell>
        </row>
        <row r="743">
          <cell r="A743">
            <v>259.57400000000001</v>
          </cell>
        </row>
        <row r="744">
          <cell r="A744">
            <v>259.59699999999998</v>
          </cell>
        </row>
        <row r="745">
          <cell r="A745">
            <v>259.589</v>
          </cell>
        </row>
        <row r="746">
          <cell r="A746">
            <v>259.74900000000002</v>
          </cell>
        </row>
        <row r="747">
          <cell r="A747">
            <v>259.56900000000002</v>
          </cell>
        </row>
        <row r="748">
          <cell r="A748">
            <v>259.69</v>
          </cell>
        </row>
        <row r="749">
          <cell r="A749">
            <v>259.63600000000002</v>
          </cell>
        </row>
        <row r="750">
          <cell r="A750">
            <v>259.964</v>
          </cell>
        </row>
        <row r="751">
          <cell r="A751">
            <v>259.63200000000001</v>
          </cell>
        </row>
        <row r="752">
          <cell r="A752">
            <v>259.58100000000002</v>
          </cell>
        </row>
        <row r="753">
          <cell r="A753">
            <v>259.97699999999998</v>
          </cell>
        </row>
        <row r="754">
          <cell r="A754">
            <v>259.62900000000002</v>
          </cell>
        </row>
        <row r="755">
          <cell r="A755">
            <v>259.66000000000003</v>
          </cell>
        </row>
        <row r="756">
          <cell r="A756">
            <v>259.58999999999997</v>
          </cell>
        </row>
        <row r="757">
          <cell r="A757">
            <v>259.72300000000001</v>
          </cell>
        </row>
        <row r="758">
          <cell r="A758">
            <v>259.61700000000002</v>
          </cell>
        </row>
        <row r="759">
          <cell r="A759">
            <v>259.66800000000001</v>
          </cell>
        </row>
        <row r="760">
          <cell r="A760">
            <v>262</v>
          </cell>
        </row>
        <row r="761">
          <cell r="A761">
            <v>274.46499999999997</v>
          </cell>
        </row>
        <row r="762">
          <cell r="A762">
            <v>265.99200000000002</v>
          </cell>
        </row>
        <row r="763">
          <cell r="A763">
            <v>265.55900000000003</v>
          </cell>
        </row>
        <row r="764">
          <cell r="A764">
            <v>273.36700000000002</v>
          </cell>
        </row>
        <row r="765">
          <cell r="A765">
            <v>270.74</v>
          </cell>
        </row>
        <row r="766">
          <cell r="A766">
            <v>263.62299999999999</v>
          </cell>
        </row>
        <row r="767">
          <cell r="A767">
            <v>269.22500000000002</v>
          </cell>
        </row>
        <row r="768">
          <cell r="A768">
            <v>265.49</v>
          </cell>
        </row>
        <row r="769">
          <cell r="A769">
            <v>267.096</v>
          </cell>
        </row>
        <row r="770">
          <cell r="A770">
            <v>268.23599999999999</v>
          </cell>
        </row>
        <row r="771">
          <cell r="A771">
            <v>269.26</v>
          </cell>
        </row>
        <row r="772">
          <cell r="A772">
            <v>262.46100000000001</v>
          </cell>
        </row>
        <row r="773">
          <cell r="A773">
            <v>267.678</v>
          </cell>
        </row>
        <row r="774">
          <cell r="A774">
            <v>269.80900000000003</v>
          </cell>
        </row>
        <row r="775">
          <cell r="A775">
            <v>267.096</v>
          </cell>
        </row>
        <row r="776">
          <cell r="A776">
            <v>267.084</v>
          </cell>
        </row>
        <row r="777">
          <cell r="A777">
            <v>267.14999999999998</v>
          </cell>
        </row>
        <row r="778">
          <cell r="A778">
            <v>267.096</v>
          </cell>
        </row>
        <row r="779">
          <cell r="A779">
            <v>259.541</v>
          </cell>
        </row>
        <row r="780">
          <cell r="A780">
            <v>259.93599999999998</v>
          </cell>
        </row>
        <row r="781">
          <cell r="A781">
            <v>266.85700000000003</v>
          </cell>
        </row>
        <row r="782">
          <cell r="A782">
            <v>259.904</v>
          </cell>
        </row>
        <row r="783">
          <cell r="A783">
            <v>263.26400000000001</v>
          </cell>
        </row>
        <row r="784">
          <cell r="A784">
            <v>259.916</v>
          </cell>
        </row>
        <row r="785">
          <cell r="A785">
            <v>259.77100000000002</v>
          </cell>
        </row>
        <row r="786">
          <cell r="A786">
            <v>259.76</v>
          </cell>
        </row>
        <row r="787">
          <cell r="A787">
            <v>268.24400000000003</v>
          </cell>
        </row>
        <row r="788">
          <cell r="A788">
            <v>272.75200000000001</v>
          </cell>
        </row>
        <row r="789">
          <cell r="A789">
            <v>268.572</v>
          </cell>
        </row>
        <row r="790">
          <cell r="A790">
            <v>268.72500000000002</v>
          </cell>
        </row>
        <row r="791">
          <cell r="A791">
            <v>262.892</v>
          </cell>
        </row>
        <row r="792">
          <cell r="A792">
            <v>261.22300000000001</v>
          </cell>
        </row>
        <row r="793">
          <cell r="A793">
            <v>261.19099999999997</v>
          </cell>
        </row>
        <row r="794">
          <cell r="A794">
            <v>261.58300000000003</v>
          </cell>
        </row>
        <row r="795">
          <cell r="A795">
            <v>259.113</v>
          </cell>
        </row>
        <row r="796">
          <cell r="A796">
            <v>259.16199999999998</v>
          </cell>
        </row>
        <row r="797">
          <cell r="A797">
            <v>259.07100000000003</v>
          </cell>
        </row>
        <row r="798">
          <cell r="A798">
            <v>259.15800000000002</v>
          </cell>
        </row>
        <row r="799">
          <cell r="A799">
            <v>259.23500000000001</v>
          </cell>
        </row>
        <row r="800">
          <cell r="A800">
            <v>259.23099999999999</v>
          </cell>
        </row>
        <row r="801">
          <cell r="A801">
            <v>259.14</v>
          </cell>
        </row>
        <row r="802">
          <cell r="A802">
            <v>259.065</v>
          </cell>
        </row>
        <row r="803">
          <cell r="A803">
            <v>259.11200000000002</v>
          </cell>
        </row>
        <row r="804">
          <cell r="A804">
            <v>259.06</v>
          </cell>
        </row>
        <row r="805">
          <cell r="A805">
            <v>259.04000000000002</v>
          </cell>
        </row>
        <row r="806">
          <cell r="A806">
            <v>259.11200000000002</v>
          </cell>
        </row>
        <row r="807">
          <cell r="A807">
            <v>259.05399999999997</v>
          </cell>
        </row>
        <row r="808">
          <cell r="A808">
            <v>259.06200000000001</v>
          </cell>
        </row>
        <row r="809">
          <cell r="A809">
            <v>259.108</v>
          </cell>
        </row>
        <row r="810">
          <cell r="A810">
            <v>259.05799999999999</v>
          </cell>
        </row>
        <row r="811">
          <cell r="A811">
            <v>259.04599999999999</v>
          </cell>
        </row>
        <row r="812">
          <cell r="A812">
            <v>259.05</v>
          </cell>
        </row>
        <row r="813">
          <cell r="A813">
            <v>259.05399999999997</v>
          </cell>
        </row>
        <row r="814">
          <cell r="A814">
            <v>259.09699999999998</v>
          </cell>
        </row>
        <row r="815">
          <cell r="A815">
            <v>259.065</v>
          </cell>
        </row>
        <row r="816">
          <cell r="A816">
            <v>259.05399999999997</v>
          </cell>
        </row>
        <row r="817">
          <cell r="A817">
            <v>259.101</v>
          </cell>
        </row>
        <row r="818">
          <cell r="A818">
            <v>259.06200000000001</v>
          </cell>
        </row>
        <row r="819">
          <cell r="A819">
            <v>259.05399999999997</v>
          </cell>
        </row>
        <row r="820">
          <cell r="A820">
            <v>259.11200000000002</v>
          </cell>
        </row>
        <row r="821">
          <cell r="A821">
            <v>259.05399999999997</v>
          </cell>
        </row>
        <row r="822">
          <cell r="A822">
            <v>259.05799999999999</v>
          </cell>
        </row>
        <row r="823">
          <cell r="A823">
            <v>259.11200000000002</v>
          </cell>
        </row>
        <row r="824">
          <cell r="A824">
            <v>259.05</v>
          </cell>
        </row>
        <row r="825">
          <cell r="A825">
            <v>259.03800000000001</v>
          </cell>
        </row>
        <row r="826">
          <cell r="A826">
            <v>259.10399999999998</v>
          </cell>
        </row>
        <row r="827">
          <cell r="A827">
            <v>259.04199999999997</v>
          </cell>
        </row>
        <row r="828">
          <cell r="A828">
            <v>259.05399999999997</v>
          </cell>
        </row>
        <row r="829">
          <cell r="A829">
            <v>259.108</v>
          </cell>
        </row>
        <row r="830">
          <cell r="A830">
            <v>259.04599999999999</v>
          </cell>
        </row>
        <row r="831">
          <cell r="A831">
            <v>259.06200000000001</v>
          </cell>
        </row>
        <row r="832">
          <cell r="A832">
            <v>259.05799999999999</v>
          </cell>
        </row>
        <row r="833">
          <cell r="A833">
            <v>259.05</v>
          </cell>
        </row>
        <row r="834">
          <cell r="A834">
            <v>259.108</v>
          </cell>
        </row>
        <row r="835">
          <cell r="A835">
            <v>259.05399999999997</v>
          </cell>
        </row>
        <row r="836">
          <cell r="A836">
            <v>259.06200000000001</v>
          </cell>
        </row>
        <row r="837">
          <cell r="A837">
            <v>259.09699999999998</v>
          </cell>
        </row>
        <row r="838">
          <cell r="A838">
            <v>259.04599999999999</v>
          </cell>
        </row>
        <row r="839">
          <cell r="A839">
            <v>259.05399999999997</v>
          </cell>
        </row>
        <row r="840">
          <cell r="A840">
            <v>259.108</v>
          </cell>
        </row>
        <row r="841">
          <cell r="A841">
            <v>259.03399999999999</v>
          </cell>
        </row>
        <row r="842">
          <cell r="A842">
            <v>259.03800000000001</v>
          </cell>
        </row>
        <row r="843">
          <cell r="A843">
            <v>259.11599999999999</v>
          </cell>
        </row>
        <row r="844">
          <cell r="A844">
            <v>259.05799999999999</v>
          </cell>
        </row>
        <row r="845">
          <cell r="A845">
            <v>259.06200000000001</v>
          </cell>
        </row>
        <row r="846">
          <cell r="A846">
            <v>259.101</v>
          </cell>
        </row>
        <row r="847">
          <cell r="A847">
            <v>259.05399999999997</v>
          </cell>
        </row>
        <row r="848">
          <cell r="A848">
            <v>259.05799999999999</v>
          </cell>
        </row>
        <row r="849">
          <cell r="A849">
            <v>259.06200000000001</v>
          </cell>
        </row>
        <row r="850">
          <cell r="A850">
            <v>259.05799999999999</v>
          </cell>
        </row>
        <row r="851">
          <cell r="A851">
            <v>259.101</v>
          </cell>
        </row>
        <row r="852">
          <cell r="A852">
            <v>259.05</v>
          </cell>
        </row>
        <row r="853">
          <cell r="A853">
            <v>259.05</v>
          </cell>
        </row>
        <row r="854">
          <cell r="A854">
            <v>259.11599999999999</v>
          </cell>
        </row>
        <row r="855">
          <cell r="A855">
            <v>259.04599999999999</v>
          </cell>
        </row>
        <row r="856">
          <cell r="A856">
            <v>259.11200000000002</v>
          </cell>
        </row>
        <row r="857">
          <cell r="A857">
            <v>259.12</v>
          </cell>
        </row>
        <row r="858">
          <cell r="A858">
            <v>259.05399999999997</v>
          </cell>
        </row>
        <row r="859">
          <cell r="A859">
            <v>259.05399999999997</v>
          </cell>
        </row>
        <row r="860">
          <cell r="A860">
            <v>259.089</v>
          </cell>
        </row>
        <row r="861">
          <cell r="A861">
            <v>259.05</v>
          </cell>
        </row>
        <row r="862">
          <cell r="A862">
            <v>259.05399999999997</v>
          </cell>
        </row>
        <row r="863">
          <cell r="A863">
            <v>259.05799999999999</v>
          </cell>
        </row>
        <row r="864">
          <cell r="A864">
            <v>259.05799999999999</v>
          </cell>
        </row>
        <row r="865">
          <cell r="A865">
            <v>259.10399999999998</v>
          </cell>
        </row>
        <row r="866">
          <cell r="A866">
            <v>259.05799999999999</v>
          </cell>
        </row>
        <row r="867">
          <cell r="A867">
            <v>259.05</v>
          </cell>
        </row>
        <row r="868">
          <cell r="A868">
            <v>259.11200000000002</v>
          </cell>
        </row>
        <row r="869">
          <cell r="A869">
            <v>259.04599999999999</v>
          </cell>
        </row>
        <row r="870">
          <cell r="A870">
            <v>259.03399999999999</v>
          </cell>
        </row>
        <row r="871">
          <cell r="A871">
            <v>259.108</v>
          </cell>
        </row>
        <row r="872">
          <cell r="A872">
            <v>259.04199999999997</v>
          </cell>
        </row>
        <row r="873">
          <cell r="A873">
            <v>259.05399999999997</v>
          </cell>
        </row>
        <row r="874">
          <cell r="A874">
            <v>259.06200000000001</v>
          </cell>
        </row>
        <row r="875">
          <cell r="A875">
            <v>259.05</v>
          </cell>
        </row>
        <row r="876">
          <cell r="A876">
            <v>259.10399999999998</v>
          </cell>
        </row>
        <row r="877">
          <cell r="A877">
            <v>259.06900000000002</v>
          </cell>
        </row>
        <row r="878">
          <cell r="A878">
            <v>259.05</v>
          </cell>
        </row>
        <row r="879">
          <cell r="A879">
            <v>259.101</v>
          </cell>
        </row>
        <row r="880">
          <cell r="A880">
            <v>259.06200000000001</v>
          </cell>
        </row>
        <row r="881">
          <cell r="A881">
            <v>259.04199999999997</v>
          </cell>
        </row>
        <row r="882">
          <cell r="A882">
            <v>259.108</v>
          </cell>
        </row>
        <row r="883">
          <cell r="A883">
            <v>259.05</v>
          </cell>
        </row>
        <row r="884">
          <cell r="A884">
            <v>259.11200000000002</v>
          </cell>
        </row>
        <row r="885">
          <cell r="A885">
            <v>259.101</v>
          </cell>
        </row>
        <row r="886">
          <cell r="A886">
            <v>259.05</v>
          </cell>
        </row>
        <row r="887">
          <cell r="A887">
            <v>259.05</v>
          </cell>
        </row>
        <row r="888">
          <cell r="A888">
            <v>259.101</v>
          </cell>
        </row>
        <row r="889">
          <cell r="A889">
            <v>259.05799999999999</v>
          </cell>
        </row>
        <row r="890">
          <cell r="A890">
            <v>259.05</v>
          </cell>
        </row>
        <row r="891">
          <cell r="A891">
            <v>259.06900000000002</v>
          </cell>
        </row>
        <row r="892">
          <cell r="A892">
            <v>259.04599999999999</v>
          </cell>
        </row>
        <row r="893">
          <cell r="A893">
            <v>259.10399999999998</v>
          </cell>
        </row>
        <row r="894">
          <cell r="A894">
            <v>259.05399999999997</v>
          </cell>
        </row>
        <row r="895">
          <cell r="A895">
            <v>259.05399999999997</v>
          </cell>
        </row>
        <row r="896">
          <cell r="A896">
            <v>259.09300000000002</v>
          </cell>
        </row>
        <row r="897">
          <cell r="A897">
            <v>259.05</v>
          </cell>
        </row>
        <row r="898">
          <cell r="A898">
            <v>259.05</v>
          </cell>
        </row>
        <row r="899">
          <cell r="A899">
            <v>259.108</v>
          </cell>
        </row>
        <row r="900">
          <cell r="A900">
            <v>259.04599999999999</v>
          </cell>
        </row>
        <row r="901">
          <cell r="A901">
            <v>259.04199999999997</v>
          </cell>
        </row>
        <row r="902">
          <cell r="A902">
            <v>259.11200000000002</v>
          </cell>
        </row>
        <row r="903">
          <cell r="A903">
            <v>259.04599999999999</v>
          </cell>
        </row>
        <row r="904">
          <cell r="A904">
            <v>259.05</v>
          </cell>
        </row>
        <row r="905">
          <cell r="A905">
            <v>259.065</v>
          </cell>
        </row>
        <row r="906">
          <cell r="A906">
            <v>259.05</v>
          </cell>
        </row>
        <row r="907">
          <cell r="A907">
            <v>259.08499999999998</v>
          </cell>
        </row>
        <row r="908">
          <cell r="A908">
            <v>259.05799999999999</v>
          </cell>
        </row>
        <row r="909">
          <cell r="A909">
            <v>259.05799999999999</v>
          </cell>
        </row>
        <row r="910">
          <cell r="A910">
            <v>259.09699999999998</v>
          </cell>
        </row>
        <row r="911">
          <cell r="A911">
            <v>259.05799999999999</v>
          </cell>
        </row>
        <row r="912">
          <cell r="A912">
            <v>259.108</v>
          </cell>
        </row>
        <row r="913">
          <cell r="A913">
            <v>259.101</v>
          </cell>
        </row>
        <row r="914">
          <cell r="A914">
            <v>259.05399999999997</v>
          </cell>
        </row>
        <row r="915">
          <cell r="A915">
            <v>259.03800000000001</v>
          </cell>
        </row>
        <row r="916">
          <cell r="A916">
            <v>259.101</v>
          </cell>
        </row>
        <row r="917">
          <cell r="A917">
            <v>259.04599999999999</v>
          </cell>
        </row>
        <row r="918">
          <cell r="A918">
            <v>259.04199999999997</v>
          </cell>
        </row>
        <row r="919">
          <cell r="A919">
            <v>259.12799999999999</v>
          </cell>
        </row>
        <row r="920">
          <cell r="A920">
            <v>259.05</v>
          </cell>
        </row>
        <row r="921">
          <cell r="A921">
            <v>259.06200000000001</v>
          </cell>
        </row>
        <row r="922">
          <cell r="A922">
            <v>259.06200000000001</v>
          </cell>
        </row>
        <row r="923">
          <cell r="A923">
            <v>259.05</v>
          </cell>
        </row>
        <row r="924">
          <cell r="A924">
            <v>259.30399999999997</v>
          </cell>
        </row>
        <row r="925">
          <cell r="A925">
            <v>268.18099999999998</v>
          </cell>
        </row>
        <row r="926">
          <cell r="A926">
            <v>265.05599999999998</v>
          </cell>
        </row>
        <row r="927">
          <cell r="A927">
            <v>261.14600000000002</v>
          </cell>
        </row>
        <row r="928">
          <cell r="A928">
            <v>259.40300000000002</v>
          </cell>
        </row>
        <row r="929">
          <cell r="A929">
            <v>261.19200000000001</v>
          </cell>
        </row>
        <row r="930">
          <cell r="A930">
            <v>259.48899999999998</v>
          </cell>
        </row>
        <row r="931">
          <cell r="A931">
            <v>259.60599999999999</v>
          </cell>
        </row>
        <row r="932">
          <cell r="A932">
            <v>259.61799999999999</v>
          </cell>
        </row>
        <row r="933">
          <cell r="A933">
            <v>265.40300000000002</v>
          </cell>
        </row>
        <row r="934">
          <cell r="A934">
            <v>260.66899999999998</v>
          </cell>
        </row>
        <row r="935">
          <cell r="A935">
            <v>260.60599999999999</v>
          </cell>
        </row>
        <row r="936">
          <cell r="A936">
            <v>259.673</v>
          </cell>
        </row>
        <row r="937">
          <cell r="A937">
            <v>266.50099999999998</v>
          </cell>
        </row>
        <row r="938">
          <cell r="A938">
            <v>270.04899999999998</v>
          </cell>
        </row>
        <row r="939">
          <cell r="A939">
            <v>259.78300000000002</v>
          </cell>
        </row>
        <row r="940">
          <cell r="A940">
            <v>259.73599999999999</v>
          </cell>
        </row>
        <row r="941">
          <cell r="A941">
            <v>259.60700000000003</v>
          </cell>
        </row>
        <row r="942">
          <cell r="A942">
            <v>259.58</v>
          </cell>
        </row>
        <row r="943">
          <cell r="A943">
            <v>259.71300000000002</v>
          </cell>
        </row>
        <row r="944">
          <cell r="A944">
            <v>259.62700000000001</v>
          </cell>
        </row>
        <row r="945">
          <cell r="A945">
            <v>259.61500000000001</v>
          </cell>
        </row>
        <row r="946">
          <cell r="A946">
            <v>259.64299999999997</v>
          </cell>
        </row>
        <row r="947">
          <cell r="A947">
            <v>259.56400000000002</v>
          </cell>
        </row>
        <row r="948">
          <cell r="A948">
            <v>259.53699999999998</v>
          </cell>
        </row>
        <row r="949">
          <cell r="A949">
            <v>261.30700000000002</v>
          </cell>
        </row>
        <row r="950">
          <cell r="A950">
            <v>259.447</v>
          </cell>
        </row>
        <row r="951">
          <cell r="A951">
            <v>259.56400000000002</v>
          </cell>
        </row>
        <row r="952">
          <cell r="A952">
            <v>259.60000000000002</v>
          </cell>
        </row>
        <row r="953">
          <cell r="A953">
            <v>272.24799999999999</v>
          </cell>
        </row>
        <row r="954">
          <cell r="A954">
            <v>259.43599999999998</v>
          </cell>
        </row>
        <row r="955">
          <cell r="A955">
            <v>259.404</v>
          </cell>
        </row>
        <row r="956">
          <cell r="A956">
            <v>265.43200000000002</v>
          </cell>
        </row>
        <row r="957">
          <cell r="A957">
            <v>259.25200000000001</v>
          </cell>
        </row>
        <row r="958">
          <cell r="A958">
            <v>259.279</v>
          </cell>
        </row>
        <row r="959">
          <cell r="A959">
            <v>259.28300000000002</v>
          </cell>
        </row>
        <row r="960">
          <cell r="A960">
            <v>261.11900000000003</v>
          </cell>
        </row>
        <row r="961">
          <cell r="A961">
            <v>259.37299999999999</v>
          </cell>
        </row>
        <row r="962">
          <cell r="A962">
            <v>259.47899999999998</v>
          </cell>
        </row>
        <row r="963">
          <cell r="A963">
            <v>259.62700000000001</v>
          </cell>
        </row>
        <row r="964">
          <cell r="A964">
            <v>266.68900000000002</v>
          </cell>
        </row>
        <row r="965">
          <cell r="A965">
            <v>267.93900000000002</v>
          </cell>
        </row>
        <row r="966">
          <cell r="A966">
            <v>259.35399999999998</v>
          </cell>
        </row>
        <row r="967">
          <cell r="A967">
            <v>261.17</v>
          </cell>
        </row>
        <row r="968">
          <cell r="A968">
            <v>264.36900000000003</v>
          </cell>
        </row>
        <row r="969">
          <cell r="A969">
            <v>259.279</v>
          </cell>
        </row>
        <row r="970">
          <cell r="A970">
            <v>259.428</v>
          </cell>
        </row>
        <row r="971">
          <cell r="A971">
            <v>259.48599999999999</v>
          </cell>
        </row>
        <row r="972">
          <cell r="A972">
            <v>264.86099999999999</v>
          </cell>
        </row>
        <row r="973">
          <cell r="A973">
            <v>269.041</v>
          </cell>
        </row>
        <row r="974">
          <cell r="A974">
            <v>259.404</v>
          </cell>
        </row>
        <row r="975">
          <cell r="A975">
            <v>261.22500000000002</v>
          </cell>
        </row>
        <row r="976">
          <cell r="A976">
            <v>259.36500000000001</v>
          </cell>
        </row>
        <row r="977">
          <cell r="A977">
            <v>260.31099999999998</v>
          </cell>
        </row>
        <row r="978">
          <cell r="A978">
            <v>259.29899999999998</v>
          </cell>
        </row>
        <row r="979">
          <cell r="A979">
            <v>259.44299999999998</v>
          </cell>
        </row>
        <row r="980">
          <cell r="A980">
            <v>259.11900000000003</v>
          </cell>
        </row>
        <row r="981">
          <cell r="A981">
            <v>259.11500000000001</v>
          </cell>
        </row>
        <row r="982">
          <cell r="A982">
            <v>259.17399999999998</v>
          </cell>
        </row>
        <row r="983">
          <cell r="A983">
            <v>259.11500000000001</v>
          </cell>
        </row>
        <row r="984">
          <cell r="A984">
            <v>259.12299999999999</v>
          </cell>
        </row>
        <row r="985">
          <cell r="A985">
            <v>259.17</v>
          </cell>
        </row>
        <row r="986">
          <cell r="A986">
            <v>259.12700000000001</v>
          </cell>
        </row>
        <row r="987">
          <cell r="A987">
            <v>259.16000000000003</v>
          </cell>
        </row>
        <row r="988">
          <cell r="A988">
            <v>259.13299999999998</v>
          </cell>
        </row>
        <row r="989">
          <cell r="A989">
            <v>259.12099999999998</v>
          </cell>
        </row>
        <row r="990">
          <cell r="A990">
            <v>259.18</v>
          </cell>
        </row>
        <row r="991">
          <cell r="A991">
            <v>259.14100000000002</v>
          </cell>
        </row>
        <row r="992">
          <cell r="A992">
            <v>259.12900000000002</v>
          </cell>
        </row>
        <row r="993">
          <cell r="A993">
            <v>259.2</v>
          </cell>
        </row>
        <row r="994">
          <cell r="A994">
            <v>259.21800000000002</v>
          </cell>
        </row>
        <row r="995">
          <cell r="A995">
            <v>259.12200000000001</v>
          </cell>
        </row>
        <row r="996">
          <cell r="A996">
            <v>259.12599999999998</v>
          </cell>
        </row>
        <row r="997">
          <cell r="A997">
            <v>259.11399999999998</v>
          </cell>
        </row>
        <row r="998">
          <cell r="A998">
            <v>259.209</v>
          </cell>
        </row>
        <row r="999">
          <cell r="A999">
            <v>259.262</v>
          </cell>
        </row>
        <row r="1000">
          <cell r="A1000">
            <v>259.19200000000001</v>
          </cell>
        </row>
        <row r="1001">
          <cell r="A1001">
            <v>259.13799999999998</v>
          </cell>
        </row>
        <row r="1002">
          <cell r="A1002">
            <v>259.16899999999998</v>
          </cell>
        </row>
        <row r="1003">
          <cell r="A1003">
            <v>259.30799999999999</v>
          </cell>
        </row>
        <row r="1004">
          <cell r="A1004">
            <v>298.13</v>
          </cell>
        </row>
        <row r="1005">
          <cell r="A1005">
            <v>298.96100000000001</v>
          </cell>
        </row>
        <row r="1006">
          <cell r="A1006">
            <v>298.93799999999999</v>
          </cell>
        </row>
        <row r="1007">
          <cell r="A1007">
            <v>298.88299999999998</v>
          </cell>
        </row>
        <row r="1008">
          <cell r="A1008">
            <v>298.88299999999998</v>
          </cell>
        </row>
        <row r="1009">
          <cell r="A1009">
            <v>298.851</v>
          </cell>
        </row>
        <row r="1010">
          <cell r="A1010">
            <v>298.84399999999999</v>
          </cell>
        </row>
        <row r="1011">
          <cell r="A1011">
            <v>260.22800000000001</v>
          </cell>
        </row>
        <row r="1012">
          <cell r="A1012">
            <v>260.23899999999998</v>
          </cell>
        </row>
        <row r="1013">
          <cell r="A1013">
            <v>260.23599999999999</v>
          </cell>
        </row>
        <row r="1014">
          <cell r="A1014">
            <v>262.10300000000001</v>
          </cell>
        </row>
        <row r="1015">
          <cell r="A1015">
            <v>260.005</v>
          </cell>
        </row>
        <row r="1016">
          <cell r="A1016">
            <v>259.87200000000001</v>
          </cell>
        </row>
        <row r="1017">
          <cell r="A1017">
            <v>259.86900000000003</v>
          </cell>
        </row>
        <row r="1018">
          <cell r="A1018">
            <v>259.89299999999997</v>
          </cell>
        </row>
        <row r="1019">
          <cell r="A1019">
            <v>259.86399999999998</v>
          </cell>
        </row>
        <row r="1020">
          <cell r="A1020">
            <v>260.22399999999999</v>
          </cell>
        </row>
        <row r="1021">
          <cell r="A1021">
            <v>259.84500000000003</v>
          </cell>
        </row>
        <row r="1022">
          <cell r="A1022">
            <v>259.911</v>
          </cell>
        </row>
        <row r="1023">
          <cell r="A1023">
            <v>260.25900000000001</v>
          </cell>
        </row>
        <row r="1024">
          <cell r="A1024">
            <v>259.93099999999998</v>
          </cell>
        </row>
        <row r="1025">
          <cell r="A1025">
            <v>259.423</v>
          </cell>
        </row>
        <row r="1026">
          <cell r="A1026">
            <v>259.43099999999998</v>
          </cell>
        </row>
        <row r="1027">
          <cell r="A1027">
            <v>259.524</v>
          </cell>
        </row>
        <row r="1028">
          <cell r="A1028">
            <v>259.48899999999998</v>
          </cell>
        </row>
        <row r="1029">
          <cell r="A1029">
            <v>266.58300000000003</v>
          </cell>
        </row>
        <row r="1030">
          <cell r="A1030">
            <v>271.41500000000002</v>
          </cell>
        </row>
        <row r="1031">
          <cell r="A1031">
            <v>266.935</v>
          </cell>
        </row>
        <row r="1032">
          <cell r="A1032">
            <v>259.73099999999999</v>
          </cell>
        </row>
        <row r="1033">
          <cell r="A1033">
            <v>261.57900000000001</v>
          </cell>
        </row>
        <row r="1034">
          <cell r="A1034">
            <v>274.66500000000002</v>
          </cell>
        </row>
        <row r="1035">
          <cell r="A1035">
            <v>266.54000000000002</v>
          </cell>
        </row>
        <row r="1036">
          <cell r="A1036">
            <v>265.673</v>
          </cell>
        </row>
        <row r="1037">
          <cell r="A1037">
            <v>274.20400000000001</v>
          </cell>
        </row>
        <row r="1038">
          <cell r="A1038">
            <v>274.17700000000002</v>
          </cell>
        </row>
        <row r="1039">
          <cell r="A1039">
            <v>267.20800000000003</v>
          </cell>
        </row>
        <row r="1040">
          <cell r="A1040">
            <v>269.68099999999998</v>
          </cell>
        </row>
        <row r="1041">
          <cell r="A1041">
            <v>267.73500000000001</v>
          </cell>
        </row>
        <row r="1042">
          <cell r="A1042">
            <v>265.64600000000002</v>
          </cell>
        </row>
        <row r="1043">
          <cell r="A1043">
            <v>269.19</v>
          </cell>
        </row>
        <row r="1044">
          <cell r="A1044">
            <v>274.15699999999998</v>
          </cell>
        </row>
        <row r="1045">
          <cell r="A1045">
            <v>269.42700000000002</v>
          </cell>
        </row>
        <row r="1046">
          <cell r="A1046">
            <v>269.24700000000001</v>
          </cell>
        </row>
        <row r="1047">
          <cell r="A1047">
            <v>262.86900000000003</v>
          </cell>
        </row>
        <row r="1048">
          <cell r="A1048">
            <v>266.34500000000003</v>
          </cell>
        </row>
        <row r="1049">
          <cell r="A1049">
            <v>260.298</v>
          </cell>
        </row>
        <row r="1050">
          <cell r="A1050">
            <v>262.21600000000001</v>
          </cell>
        </row>
        <row r="1051">
          <cell r="A1051">
            <v>260.31299999999999</v>
          </cell>
        </row>
        <row r="1052">
          <cell r="A1052">
            <v>260.32900000000001</v>
          </cell>
        </row>
        <row r="1053">
          <cell r="A1053">
            <v>260.10300000000001</v>
          </cell>
        </row>
        <row r="1054">
          <cell r="A1054">
            <v>260.15699999999998</v>
          </cell>
        </row>
        <row r="1055">
          <cell r="A1055">
            <v>260.06700000000001</v>
          </cell>
        </row>
        <row r="1056">
          <cell r="A1056">
            <v>260.07100000000003</v>
          </cell>
        </row>
        <row r="1057">
          <cell r="A1057">
            <v>260.017</v>
          </cell>
        </row>
        <row r="1058">
          <cell r="A1058">
            <v>260.15699999999998</v>
          </cell>
        </row>
        <row r="1059">
          <cell r="A1059">
            <v>260.24700000000001</v>
          </cell>
        </row>
        <row r="1060">
          <cell r="A1060">
            <v>260.07499999999999</v>
          </cell>
        </row>
        <row r="1061">
          <cell r="A1061">
            <v>259.96199999999999</v>
          </cell>
        </row>
        <row r="1062">
          <cell r="A1062">
            <v>260.00900000000001</v>
          </cell>
        </row>
        <row r="1063">
          <cell r="A1063">
            <v>259.95</v>
          </cell>
        </row>
        <row r="1064">
          <cell r="A1064">
            <v>260.03199999999998</v>
          </cell>
        </row>
        <row r="1065">
          <cell r="A1065">
            <v>259.97000000000003</v>
          </cell>
        </row>
        <row r="1066">
          <cell r="A1066">
            <v>260.01299999999998</v>
          </cell>
        </row>
        <row r="1067">
          <cell r="A1067">
            <v>260.05200000000002</v>
          </cell>
        </row>
        <row r="1068">
          <cell r="A1068">
            <v>259.99700000000001</v>
          </cell>
        </row>
        <row r="1069">
          <cell r="A1069">
            <v>267.38400000000001</v>
          </cell>
        </row>
        <row r="1070">
          <cell r="A1070">
            <v>260.07900000000001</v>
          </cell>
        </row>
        <row r="1071">
          <cell r="A1071">
            <v>260.005</v>
          </cell>
        </row>
        <row r="1072">
          <cell r="A1072">
            <v>260.00900000000001</v>
          </cell>
        </row>
        <row r="1073">
          <cell r="A1073">
            <v>259.86</v>
          </cell>
        </row>
        <row r="1074">
          <cell r="A1074">
            <v>260.06</v>
          </cell>
        </row>
        <row r="1075">
          <cell r="A1075">
            <v>268.48399999999998</v>
          </cell>
        </row>
        <row r="1076">
          <cell r="A1076">
            <v>261.91399999999999</v>
          </cell>
        </row>
        <row r="1077">
          <cell r="A1077">
            <v>261.87900000000002</v>
          </cell>
        </row>
        <row r="1078">
          <cell r="A1078">
            <v>259.988</v>
          </cell>
        </row>
        <row r="1079">
          <cell r="A1079">
            <v>260.18</v>
          </cell>
        </row>
        <row r="1080">
          <cell r="A1080">
            <v>259.96100000000001</v>
          </cell>
        </row>
        <row r="1081">
          <cell r="A1081">
            <v>266.02</v>
          </cell>
        </row>
        <row r="1082">
          <cell r="A1082">
            <v>272.98</v>
          </cell>
        </row>
        <row r="1083">
          <cell r="A1083">
            <v>268.31200000000001</v>
          </cell>
        </row>
        <row r="1084">
          <cell r="A1084">
            <v>270.238</v>
          </cell>
        </row>
        <row r="1085">
          <cell r="A1085">
            <v>262.786</v>
          </cell>
        </row>
        <row r="1086">
          <cell r="A1086">
            <v>262.46699999999998</v>
          </cell>
        </row>
        <row r="1087">
          <cell r="A1087">
            <v>262.334</v>
          </cell>
        </row>
        <row r="1088">
          <cell r="A1088">
            <v>261.69099999999997</v>
          </cell>
        </row>
        <row r="1089">
          <cell r="A1089">
            <v>260.32400000000001</v>
          </cell>
        </row>
        <row r="1090">
          <cell r="A1090">
            <v>259.83100000000002</v>
          </cell>
        </row>
        <row r="1091">
          <cell r="A1091">
            <v>259.83199999999999</v>
          </cell>
        </row>
        <row r="1092">
          <cell r="A1092">
            <v>259.80900000000003</v>
          </cell>
        </row>
        <row r="1093">
          <cell r="A1093">
            <v>259.83600000000001</v>
          </cell>
        </row>
        <row r="1094">
          <cell r="A1094">
            <v>259.78899999999999</v>
          </cell>
        </row>
        <row r="1095">
          <cell r="A1095">
            <v>259.798</v>
          </cell>
        </row>
        <row r="1096">
          <cell r="A1096">
            <v>259.762</v>
          </cell>
        </row>
        <row r="1097">
          <cell r="A1097">
            <v>259.88600000000002</v>
          </cell>
        </row>
        <row r="1098">
          <cell r="A1098">
            <v>259.79199999999997</v>
          </cell>
        </row>
        <row r="1099">
          <cell r="A1099">
            <v>259.86</v>
          </cell>
        </row>
        <row r="1100">
          <cell r="A1100">
            <v>259.90499999999997</v>
          </cell>
        </row>
        <row r="1101">
          <cell r="A1101">
            <v>259.81099999999998</v>
          </cell>
        </row>
        <row r="1102">
          <cell r="A1102">
            <v>259.791</v>
          </cell>
        </row>
        <row r="1103">
          <cell r="A1103">
            <v>259.79500000000002</v>
          </cell>
        </row>
        <row r="1104">
          <cell r="A1104">
            <v>259.77100000000002</v>
          </cell>
        </row>
        <row r="1105">
          <cell r="A1105">
            <v>259.82799999999997</v>
          </cell>
        </row>
        <row r="1106">
          <cell r="A1106">
            <v>259.78699999999998</v>
          </cell>
        </row>
        <row r="1107">
          <cell r="A1107">
            <v>259.79500000000002</v>
          </cell>
        </row>
        <row r="1108">
          <cell r="A1108">
            <v>259.85000000000002</v>
          </cell>
        </row>
        <row r="1109">
          <cell r="A1109">
            <v>259.78699999999998</v>
          </cell>
        </row>
        <row r="1110">
          <cell r="A1110">
            <v>259.78699999999998</v>
          </cell>
        </row>
        <row r="1111">
          <cell r="A1111">
            <v>259.834</v>
          </cell>
        </row>
        <row r="1112">
          <cell r="A1112">
            <v>259.78300000000002</v>
          </cell>
        </row>
        <row r="1113">
          <cell r="A1113">
            <v>259.834</v>
          </cell>
        </row>
        <row r="1114">
          <cell r="A1114">
            <v>259.78699999999998</v>
          </cell>
        </row>
        <row r="1115">
          <cell r="A1115">
            <v>259.78699999999998</v>
          </cell>
        </row>
        <row r="1116">
          <cell r="A1116">
            <v>259.82600000000002</v>
          </cell>
        </row>
        <row r="1117">
          <cell r="A1117">
            <v>259.76400000000001</v>
          </cell>
        </row>
        <row r="1118">
          <cell r="A1118">
            <v>259.75200000000001</v>
          </cell>
        </row>
        <row r="1119">
          <cell r="A1119">
            <v>259.81400000000002</v>
          </cell>
        </row>
        <row r="1120">
          <cell r="A1120">
            <v>259.71699999999998</v>
          </cell>
        </row>
        <row r="1121">
          <cell r="A1121">
            <v>259.70499999999998</v>
          </cell>
        </row>
        <row r="1122">
          <cell r="A1122">
            <v>259.76400000000001</v>
          </cell>
        </row>
        <row r="1123">
          <cell r="A1123">
            <v>259.71300000000002</v>
          </cell>
        </row>
        <row r="1124">
          <cell r="A1124">
            <v>259.779</v>
          </cell>
        </row>
        <row r="1125">
          <cell r="A1125">
            <v>259.71699999999998</v>
          </cell>
        </row>
        <row r="1126">
          <cell r="A1126">
            <v>259.709</v>
          </cell>
        </row>
        <row r="1127">
          <cell r="A1127">
            <v>259.76</v>
          </cell>
        </row>
        <row r="1128">
          <cell r="A1128">
            <v>259.71300000000002</v>
          </cell>
        </row>
        <row r="1129">
          <cell r="A1129">
            <v>259.68200000000002</v>
          </cell>
        </row>
        <row r="1130">
          <cell r="A1130">
            <v>259.74</v>
          </cell>
        </row>
        <row r="1131">
          <cell r="A1131">
            <v>259.70100000000002</v>
          </cell>
        </row>
        <row r="1132">
          <cell r="A1132">
            <v>259.68599999999998</v>
          </cell>
        </row>
        <row r="1133">
          <cell r="A1133">
            <v>259.678</v>
          </cell>
        </row>
        <row r="1134">
          <cell r="A1134">
            <v>259.678</v>
          </cell>
        </row>
        <row r="1135">
          <cell r="A1135">
            <v>259.73200000000003</v>
          </cell>
        </row>
        <row r="1136">
          <cell r="A1136">
            <v>259.69299999999998</v>
          </cell>
        </row>
        <row r="1137">
          <cell r="A1137">
            <v>259.67399999999998</v>
          </cell>
        </row>
        <row r="1138">
          <cell r="A1138">
            <v>259.73200000000003</v>
          </cell>
        </row>
        <row r="1139">
          <cell r="A1139">
            <v>259.69299999999998</v>
          </cell>
        </row>
        <row r="1140">
          <cell r="A1140">
            <v>259.74799999999999</v>
          </cell>
        </row>
        <row r="1141">
          <cell r="A1141">
            <v>259.71699999999998</v>
          </cell>
        </row>
        <row r="1142">
          <cell r="A1142">
            <v>259.68900000000002</v>
          </cell>
        </row>
        <row r="1143">
          <cell r="A1143">
            <v>259.74</v>
          </cell>
        </row>
        <row r="1144">
          <cell r="A1144">
            <v>259.69299999999998</v>
          </cell>
        </row>
        <row r="1145">
          <cell r="A1145">
            <v>259.68599999999998</v>
          </cell>
        </row>
        <row r="1146">
          <cell r="A1146">
            <v>259.75200000000001</v>
          </cell>
        </row>
        <row r="1147">
          <cell r="A1147">
            <v>259.68900000000002</v>
          </cell>
        </row>
        <row r="1148">
          <cell r="A1148">
            <v>259.678</v>
          </cell>
        </row>
        <row r="1149">
          <cell r="A1149">
            <v>259.77499999999998</v>
          </cell>
        </row>
        <row r="1150">
          <cell r="A1150">
            <v>259.68900000000002</v>
          </cell>
        </row>
        <row r="1151">
          <cell r="A1151">
            <v>259.68900000000002</v>
          </cell>
        </row>
        <row r="1152">
          <cell r="A1152">
            <v>259.74799999999999</v>
          </cell>
        </row>
        <row r="1153">
          <cell r="A1153">
            <v>259.69299999999998</v>
          </cell>
        </row>
        <row r="1154">
          <cell r="A1154">
            <v>259.68900000000002</v>
          </cell>
        </row>
        <row r="1155">
          <cell r="A1155">
            <v>259.70499999999998</v>
          </cell>
        </row>
        <row r="1156">
          <cell r="A1156">
            <v>259.68900000000002</v>
          </cell>
        </row>
        <row r="1157">
          <cell r="A1157">
            <v>259.73599999999999</v>
          </cell>
        </row>
        <row r="1158">
          <cell r="A1158">
            <v>259.70100000000002</v>
          </cell>
        </row>
        <row r="1159">
          <cell r="A1159">
            <v>259.69299999999998</v>
          </cell>
        </row>
        <row r="1160">
          <cell r="A1160">
            <v>259.75599999999997</v>
          </cell>
        </row>
        <row r="1161">
          <cell r="A1161">
            <v>259.70100000000002</v>
          </cell>
        </row>
        <row r="1162">
          <cell r="A1162">
            <v>259.69299999999998</v>
          </cell>
        </row>
        <row r="1163">
          <cell r="A1163">
            <v>259.74</v>
          </cell>
        </row>
        <row r="1164">
          <cell r="A1164">
            <v>259.68900000000002</v>
          </cell>
        </row>
        <row r="1165">
          <cell r="A1165">
            <v>259.68599999999998</v>
          </cell>
        </row>
        <row r="1166">
          <cell r="A1166">
            <v>259.70100000000002</v>
          </cell>
        </row>
        <row r="1167">
          <cell r="A1167">
            <v>259.68200000000002</v>
          </cell>
        </row>
        <row r="1168">
          <cell r="A1168">
            <v>259.74</v>
          </cell>
        </row>
        <row r="1169">
          <cell r="A1169">
            <v>259.68900000000002</v>
          </cell>
        </row>
        <row r="1170">
          <cell r="A1170">
            <v>259.69299999999998</v>
          </cell>
        </row>
        <row r="1171">
          <cell r="A1171">
            <v>259.74799999999999</v>
          </cell>
        </row>
        <row r="1172">
          <cell r="A1172">
            <v>259.68900000000002</v>
          </cell>
        </row>
        <row r="1173">
          <cell r="A1173">
            <v>259.68900000000002</v>
          </cell>
        </row>
        <row r="1174">
          <cell r="A1174">
            <v>259.74400000000003</v>
          </cell>
        </row>
        <row r="1175">
          <cell r="A1175">
            <v>259.68900000000002</v>
          </cell>
        </row>
        <row r="1176">
          <cell r="A1176">
            <v>259.68900000000002</v>
          </cell>
        </row>
        <row r="1177">
          <cell r="A1177">
            <v>259.697</v>
          </cell>
        </row>
        <row r="1178">
          <cell r="A1178">
            <v>259.68599999999998</v>
          </cell>
        </row>
        <row r="1179">
          <cell r="A1179">
            <v>259.73200000000003</v>
          </cell>
        </row>
        <row r="1180">
          <cell r="A1180">
            <v>259.68900000000002</v>
          </cell>
        </row>
        <row r="1181">
          <cell r="A1181">
            <v>259.68599999999998</v>
          </cell>
        </row>
        <row r="1182">
          <cell r="A1182">
            <v>259.74400000000003</v>
          </cell>
        </row>
        <row r="1183">
          <cell r="A1183">
            <v>259.68200000000002</v>
          </cell>
        </row>
        <row r="1184">
          <cell r="A1184">
            <v>259.68599999999998</v>
          </cell>
        </row>
        <row r="1185">
          <cell r="A1185">
            <v>259.73599999999999</v>
          </cell>
        </row>
        <row r="1186">
          <cell r="A1186">
            <v>259.68599999999998</v>
          </cell>
        </row>
        <row r="1187">
          <cell r="A1187">
            <v>259.69299999999998</v>
          </cell>
        </row>
        <row r="1188">
          <cell r="A1188">
            <v>259.69299999999998</v>
          </cell>
        </row>
        <row r="1189">
          <cell r="A1189">
            <v>259.68599999999998</v>
          </cell>
        </row>
        <row r="1190">
          <cell r="A1190">
            <v>259.73200000000003</v>
          </cell>
        </row>
        <row r="1191">
          <cell r="A1191">
            <v>259.69299999999998</v>
          </cell>
        </row>
        <row r="1192">
          <cell r="A1192">
            <v>259.678</v>
          </cell>
        </row>
        <row r="1193">
          <cell r="A1193">
            <v>259.74</v>
          </cell>
        </row>
        <row r="1194">
          <cell r="A1194">
            <v>259.68200000000002</v>
          </cell>
        </row>
        <row r="1195">
          <cell r="A1195">
            <v>259.73599999999999</v>
          </cell>
        </row>
        <row r="1196">
          <cell r="A1196">
            <v>259.73599999999999</v>
          </cell>
        </row>
        <row r="1197">
          <cell r="A1197">
            <v>259.68900000000002</v>
          </cell>
        </row>
        <row r="1198">
          <cell r="A1198">
            <v>259.68200000000002</v>
          </cell>
        </row>
        <row r="1199">
          <cell r="A1199">
            <v>259.74400000000003</v>
          </cell>
        </row>
        <row r="1200">
          <cell r="A1200">
            <v>259.68900000000002</v>
          </cell>
        </row>
        <row r="1201">
          <cell r="A1201">
            <v>259.68599999999998</v>
          </cell>
        </row>
        <row r="1202">
          <cell r="A1202">
            <v>259.70100000000002</v>
          </cell>
        </row>
        <row r="1203">
          <cell r="A1203">
            <v>259.68900000000002</v>
          </cell>
        </row>
        <row r="1204">
          <cell r="A1204">
            <v>259.71699999999998</v>
          </cell>
        </row>
        <row r="1205">
          <cell r="A1205">
            <v>259.69299999999998</v>
          </cell>
        </row>
        <row r="1206">
          <cell r="A1206">
            <v>259.69299999999998</v>
          </cell>
        </row>
        <row r="1207">
          <cell r="A1207">
            <v>259.73599999999999</v>
          </cell>
        </row>
        <row r="1208">
          <cell r="A1208">
            <v>259.697</v>
          </cell>
        </row>
        <row r="1209">
          <cell r="A1209">
            <v>259.68599999999998</v>
          </cell>
        </row>
        <row r="1210">
          <cell r="A1210">
            <v>259.74400000000003</v>
          </cell>
        </row>
        <row r="1211">
          <cell r="A1211">
            <v>259.69299999999998</v>
          </cell>
        </row>
        <row r="1212">
          <cell r="A1212">
            <v>259.68900000000002</v>
          </cell>
        </row>
        <row r="1213">
          <cell r="A1213">
            <v>259.74400000000003</v>
          </cell>
        </row>
        <row r="1214">
          <cell r="A1214">
            <v>259.697</v>
          </cell>
        </row>
        <row r="1215">
          <cell r="A1215">
            <v>259.69299999999998</v>
          </cell>
        </row>
        <row r="1216">
          <cell r="A1216">
            <v>259.76799999999997</v>
          </cell>
        </row>
        <row r="1217">
          <cell r="A1217">
            <v>259.69299999999998</v>
          </cell>
        </row>
        <row r="1218">
          <cell r="A1218">
            <v>259.69299999999998</v>
          </cell>
        </row>
        <row r="1219">
          <cell r="A1219">
            <v>259.69299999999998</v>
          </cell>
        </row>
        <row r="1220">
          <cell r="A1220">
            <v>262.22500000000002</v>
          </cell>
        </row>
        <row r="1221">
          <cell r="A1221">
            <v>264.18599999999998</v>
          </cell>
        </row>
        <row r="1222">
          <cell r="A1222">
            <v>259.89999999999998</v>
          </cell>
        </row>
        <row r="1223">
          <cell r="A1223">
            <v>261.89299999999997</v>
          </cell>
        </row>
        <row r="1224">
          <cell r="A1224">
            <v>259.93200000000002</v>
          </cell>
        </row>
        <row r="1225">
          <cell r="A1225">
            <v>259.916</v>
          </cell>
        </row>
        <row r="1226">
          <cell r="A1226">
            <v>260.10000000000002</v>
          </cell>
        </row>
        <row r="1227">
          <cell r="A1227">
            <v>259.80700000000002</v>
          </cell>
        </row>
        <row r="1228">
          <cell r="A1228">
            <v>259.85000000000002</v>
          </cell>
        </row>
        <row r="1229">
          <cell r="A1229">
            <v>259.86900000000003</v>
          </cell>
        </row>
        <row r="1230">
          <cell r="A1230">
            <v>259.88099999999997</v>
          </cell>
        </row>
        <row r="1231">
          <cell r="A1231">
            <v>259.86900000000003</v>
          </cell>
        </row>
        <row r="1232">
          <cell r="A1232">
            <v>260.02100000000002</v>
          </cell>
        </row>
        <row r="1233">
          <cell r="A1233">
            <v>259.899</v>
          </cell>
        </row>
        <row r="1234">
          <cell r="A1234">
            <v>260.01299999999998</v>
          </cell>
        </row>
        <row r="1235">
          <cell r="A1235">
            <v>259.82100000000003</v>
          </cell>
        </row>
        <row r="1236">
          <cell r="A1236">
            <v>259.82499999999999</v>
          </cell>
        </row>
        <row r="1237">
          <cell r="A1237">
            <v>259.82100000000003</v>
          </cell>
        </row>
        <row r="1238">
          <cell r="A1238">
            <v>259.84500000000003</v>
          </cell>
        </row>
        <row r="1239">
          <cell r="A1239">
            <v>261.798</v>
          </cell>
        </row>
        <row r="1240">
          <cell r="A1240">
            <v>259.95</v>
          </cell>
        </row>
        <row r="1241">
          <cell r="A1241">
            <v>260.05599999999998</v>
          </cell>
        </row>
        <row r="1242">
          <cell r="A1242">
            <v>260.42700000000002</v>
          </cell>
        </row>
        <row r="1243">
          <cell r="A1243">
            <v>259.96600000000001</v>
          </cell>
        </row>
        <row r="1244">
          <cell r="A1244">
            <v>265.43799999999999</v>
          </cell>
        </row>
        <row r="1245">
          <cell r="A1245">
            <v>260.80599999999998</v>
          </cell>
        </row>
        <row r="1246">
          <cell r="A1246">
            <v>260.70800000000003</v>
          </cell>
        </row>
        <row r="1247">
          <cell r="A1247">
            <v>267.22000000000003</v>
          </cell>
        </row>
        <row r="1248">
          <cell r="A1248">
            <v>270.161</v>
          </cell>
        </row>
        <row r="1249">
          <cell r="A1249">
            <v>260.149</v>
          </cell>
        </row>
        <row r="1250">
          <cell r="A1250">
            <v>260.07499999999999</v>
          </cell>
        </row>
        <row r="1251">
          <cell r="A1251">
            <v>260.06</v>
          </cell>
        </row>
        <row r="1252">
          <cell r="A1252">
            <v>261.44200000000001</v>
          </cell>
        </row>
        <row r="1253">
          <cell r="A1253">
            <v>260.25900000000001</v>
          </cell>
        </row>
        <row r="1254">
          <cell r="A1254">
            <v>259.97800000000001</v>
          </cell>
        </row>
        <row r="1255">
          <cell r="A1255">
            <v>268.911</v>
          </cell>
        </row>
        <row r="1256">
          <cell r="A1256">
            <v>262.19600000000003</v>
          </cell>
        </row>
        <row r="1257">
          <cell r="A1257">
            <v>260.08699999999999</v>
          </cell>
        </row>
        <row r="1258">
          <cell r="A1258">
            <v>261.90699999999998</v>
          </cell>
        </row>
        <row r="1259">
          <cell r="A1259">
            <v>266.53699999999998</v>
          </cell>
        </row>
        <row r="1260">
          <cell r="A1260">
            <v>259.85399999999998</v>
          </cell>
        </row>
        <row r="1261">
          <cell r="A1261">
            <v>260.166</v>
          </cell>
        </row>
        <row r="1262">
          <cell r="A1262">
            <v>260.49400000000003</v>
          </cell>
        </row>
        <row r="1263">
          <cell r="A1263">
            <v>270.61500000000001</v>
          </cell>
        </row>
        <row r="1264">
          <cell r="A1264">
            <v>259.86500000000001</v>
          </cell>
        </row>
        <row r="1265">
          <cell r="A1265">
            <v>259.791</v>
          </cell>
        </row>
        <row r="1266">
          <cell r="A1266">
            <v>264.77499999999998</v>
          </cell>
        </row>
        <row r="1267">
          <cell r="A1267">
            <v>259.71300000000002</v>
          </cell>
        </row>
        <row r="1268">
          <cell r="A1268">
            <v>259.78699999999998</v>
          </cell>
        </row>
        <row r="1269">
          <cell r="A1269">
            <v>259.71699999999998</v>
          </cell>
        </row>
        <row r="1270">
          <cell r="A1270">
            <v>259.76</v>
          </cell>
        </row>
        <row r="1271">
          <cell r="A1271">
            <v>259.77499999999998</v>
          </cell>
        </row>
        <row r="1272">
          <cell r="A1272">
            <v>259.77100000000002</v>
          </cell>
        </row>
        <row r="1273">
          <cell r="A1273">
            <v>259.80700000000002</v>
          </cell>
        </row>
        <row r="1274">
          <cell r="A1274">
            <v>259.73200000000003</v>
          </cell>
        </row>
        <row r="1275">
          <cell r="A1275">
            <v>259.76</v>
          </cell>
        </row>
        <row r="1276">
          <cell r="A1276">
            <v>259.791</v>
          </cell>
        </row>
        <row r="1277">
          <cell r="A1277">
            <v>259.81400000000002</v>
          </cell>
        </row>
        <row r="1278">
          <cell r="A1278">
            <v>261.71699999999998</v>
          </cell>
        </row>
        <row r="1279">
          <cell r="A1279">
            <v>259.88499999999999</v>
          </cell>
        </row>
        <row r="1280">
          <cell r="A1280">
            <v>259.93200000000002</v>
          </cell>
        </row>
        <row r="1281">
          <cell r="A1281">
            <v>259.947</v>
          </cell>
        </row>
        <row r="1282">
          <cell r="A1282">
            <v>267.04700000000003</v>
          </cell>
        </row>
        <row r="1283">
          <cell r="A1283">
            <v>266.19099999999997</v>
          </cell>
        </row>
        <row r="1284">
          <cell r="A1284">
            <v>259.81200000000001</v>
          </cell>
        </row>
        <row r="1285">
          <cell r="A1285">
            <v>259.73</v>
          </cell>
        </row>
        <row r="1286">
          <cell r="A1286">
            <v>259.77</v>
          </cell>
        </row>
        <row r="1287">
          <cell r="A1287">
            <v>261.65199999999999</v>
          </cell>
        </row>
        <row r="1288">
          <cell r="A1288">
            <v>262.98</v>
          </cell>
        </row>
        <row r="1289">
          <cell r="A1289">
            <v>259.75400000000002</v>
          </cell>
        </row>
        <row r="1290">
          <cell r="A1290">
            <v>259.72699999999998</v>
          </cell>
        </row>
        <row r="1291">
          <cell r="A1291">
            <v>259.77699999999999</v>
          </cell>
        </row>
        <row r="1292">
          <cell r="A1292">
            <v>259.762</v>
          </cell>
        </row>
        <row r="1293">
          <cell r="A1293">
            <v>259.74599999999998</v>
          </cell>
        </row>
        <row r="1294">
          <cell r="A1294">
            <v>261.80500000000001</v>
          </cell>
        </row>
        <row r="1295">
          <cell r="A1295">
            <v>259.81200000000001</v>
          </cell>
        </row>
        <row r="1296">
          <cell r="A1296">
            <v>259.99599999999998</v>
          </cell>
        </row>
        <row r="1297">
          <cell r="A1297">
            <v>260.81599999999997</v>
          </cell>
        </row>
        <row r="1298">
          <cell r="A1298">
            <v>274.94200000000001</v>
          </cell>
        </row>
        <row r="1299">
          <cell r="A1299">
            <v>259.82100000000003</v>
          </cell>
        </row>
        <row r="1300">
          <cell r="A1300">
            <v>261.79399999999998</v>
          </cell>
        </row>
        <row r="1301">
          <cell r="A1301">
            <v>259.87599999999998</v>
          </cell>
        </row>
        <row r="1302">
          <cell r="A1302">
            <v>262.173</v>
          </cell>
        </row>
        <row r="1303">
          <cell r="A1303">
            <v>259.74599999999998</v>
          </cell>
        </row>
        <row r="1304">
          <cell r="A1304">
            <v>259.73599999999999</v>
          </cell>
        </row>
        <row r="1305">
          <cell r="A1305">
            <v>259.59199999999998</v>
          </cell>
        </row>
        <row r="1306">
          <cell r="A1306">
            <v>259.51799999999997</v>
          </cell>
        </row>
        <row r="1307">
          <cell r="A1307">
            <v>259.52100000000002</v>
          </cell>
        </row>
        <row r="1308">
          <cell r="A1308">
            <v>259.589</v>
          </cell>
        </row>
        <row r="1309">
          <cell r="A1309">
            <v>259.57100000000003</v>
          </cell>
        </row>
        <row r="1310">
          <cell r="A1310">
            <v>260.06400000000002</v>
          </cell>
        </row>
        <row r="1311">
          <cell r="A1311">
            <v>298.64800000000002</v>
          </cell>
        </row>
        <row r="1312">
          <cell r="A1312">
            <v>298.637</v>
          </cell>
        </row>
        <row r="1313">
          <cell r="A1313">
            <v>298.61700000000002</v>
          </cell>
        </row>
        <row r="1314">
          <cell r="A1314">
            <v>298.55799999999999</v>
          </cell>
        </row>
        <row r="1315">
          <cell r="A1315">
            <v>298.54000000000002</v>
          </cell>
        </row>
        <row r="1316">
          <cell r="A1316">
            <v>298.56599999999997</v>
          </cell>
        </row>
        <row r="1317">
          <cell r="A1317">
            <v>298.55900000000003</v>
          </cell>
        </row>
        <row r="1318">
          <cell r="A1318">
            <v>298.59800000000001</v>
          </cell>
        </row>
        <row r="1319">
          <cell r="A1319">
            <v>298.49200000000002</v>
          </cell>
        </row>
        <row r="1320">
          <cell r="A1320">
            <v>260.73399999999998</v>
          </cell>
        </row>
        <row r="1321">
          <cell r="A1321">
            <v>260.75299999999999</v>
          </cell>
        </row>
        <row r="1322">
          <cell r="A1322">
            <v>260.755</v>
          </cell>
        </row>
        <row r="1323">
          <cell r="A1323">
            <v>262.42200000000003</v>
          </cell>
        </row>
        <row r="1324">
          <cell r="A1324">
            <v>260.41399999999999</v>
          </cell>
        </row>
        <row r="1325">
          <cell r="A1325">
            <v>260.45299999999997</v>
          </cell>
        </row>
        <row r="1326">
          <cell r="A1326">
            <v>260.46100000000001</v>
          </cell>
        </row>
        <row r="1327">
          <cell r="A1327">
            <v>260.40699999999998</v>
          </cell>
        </row>
        <row r="1328">
          <cell r="A1328">
            <v>260.90600000000001</v>
          </cell>
        </row>
        <row r="1329">
          <cell r="A1329">
            <v>260.44499999999999</v>
          </cell>
        </row>
        <row r="1330">
          <cell r="A1330">
            <v>259.79300000000001</v>
          </cell>
        </row>
        <row r="1331">
          <cell r="A1331">
            <v>259.81599999999997</v>
          </cell>
        </row>
        <row r="1332">
          <cell r="A1332">
            <v>259.83999999999997</v>
          </cell>
        </row>
        <row r="1333">
          <cell r="A1333">
            <v>267.43400000000003</v>
          </cell>
        </row>
        <row r="1334">
          <cell r="A1334">
            <v>269.52699999999999</v>
          </cell>
        </row>
        <row r="1335">
          <cell r="A1335">
            <v>266.94099999999997</v>
          </cell>
        </row>
        <row r="1336">
          <cell r="A1336">
            <v>262.03100000000001</v>
          </cell>
        </row>
        <row r="1337">
          <cell r="A1337">
            <v>273.11</v>
          </cell>
        </row>
        <row r="1338">
          <cell r="A1338">
            <v>264.88</v>
          </cell>
        </row>
        <row r="1339">
          <cell r="A1339">
            <v>274.59100000000001</v>
          </cell>
        </row>
        <row r="1340">
          <cell r="A1340">
            <v>273.05599999999998</v>
          </cell>
        </row>
        <row r="1341">
          <cell r="A1341">
            <v>269.37200000000001</v>
          </cell>
        </row>
        <row r="1342">
          <cell r="A1342">
            <v>269.73899999999998</v>
          </cell>
        </row>
        <row r="1343">
          <cell r="A1343">
            <v>273.84100000000001</v>
          </cell>
        </row>
        <row r="1344">
          <cell r="A1344">
            <v>267.52199999999999</v>
          </cell>
        </row>
        <row r="1345">
          <cell r="A1345">
            <v>270.96800000000002</v>
          </cell>
        </row>
        <row r="1346">
          <cell r="A1346">
            <v>277.00099999999998</v>
          </cell>
        </row>
        <row r="1347">
          <cell r="A1347">
            <v>277.43099999999998</v>
          </cell>
        </row>
        <row r="1348">
          <cell r="A1348">
            <v>265.71199999999999</v>
          </cell>
        </row>
        <row r="1349">
          <cell r="A1349">
            <v>265.64600000000002</v>
          </cell>
        </row>
        <row r="1350">
          <cell r="A1350">
            <v>268.22399999999999</v>
          </cell>
        </row>
        <row r="1351">
          <cell r="A1351">
            <v>268.61099999999999</v>
          </cell>
        </row>
        <row r="1352">
          <cell r="A1352">
            <v>260.221</v>
          </cell>
        </row>
        <row r="1353">
          <cell r="A1353">
            <v>260.14600000000002</v>
          </cell>
        </row>
        <row r="1354">
          <cell r="A1354">
            <v>261.51400000000001</v>
          </cell>
        </row>
        <row r="1355">
          <cell r="A1355">
            <v>260.029</v>
          </cell>
        </row>
        <row r="1356">
          <cell r="A1356">
            <v>262.00200000000001</v>
          </cell>
        </row>
        <row r="1357">
          <cell r="A1357">
            <v>260.041</v>
          </cell>
        </row>
        <row r="1358">
          <cell r="A1358">
            <v>260.18599999999998</v>
          </cell>
        </row>
        <row r="1359">
          <cell r="A1359">
            <v>259.99</v>
          </cell>
        </row>
        <row r="1360">
          <cell r="A1360">
            <v>268.529</v>
          </cell>
        </row>
        <row r="1361">
          <cell r="A1361">
            <v>272.72500000000002</v>
          </cell>
        </row>
        <row r="1362">
          <cell r="A1362">
            <v>277.36200000000002</v>
          </cell>
        </row>
        <row r="1363">
          <cell r="A1363">
            <v>264.14499999999998</v>
          </cell>
        </row>
        <row r="1364">
          <cell r="A1364">
            <v>260.87799999999999</v>
          </cell>
        </row>
        <row r="1365">
          <cell r="A1365">
            <v>261.70100000000002</v>
          </cell>
        </row>
        <row r="1366">
          <cell r="A1366">
            <v>261.30700000000002</v>
          </cell>
        </row>
        <row r="1367">
          <cell r="A1367">
            <v>260.13</v>
          </cell>
        </row>
        <row r="1368">
          <cell r="A1368">
            <v>259.67599999999999</v>
          </cell>
        </row>
        <row r="1369">
          <cell r="A1369">
            <v>259.67399999999998</v>
          </cell>
        </row>
        <row r="1370">
          <cell r="A1370">
            <v>259.73500000000001</v>
          </cell>
        </row>
        <row r="1371">
          <cell r="A1371">
            <v>259.62900000000002</v>
          </cell>
        </row>
        <row r="1372">
          <cell r="A1372">
            <v>259.72899999999998</v>
          </cell>
        </row>
        <row r="1373">
          <cell r="A1373">
            <v>259.63600000000002</v>
          </cell>
        </row>
        <row r="1374">
          <cell r="A1374">
            <v>259.57499999999999</v>
          </cell>
        </row>
        <row r="1375">
          <cell r="A1375">
            <v>259.55799999999999</v>
          </cell>
        </row>
        <row r="1376">
          <cell r="A1376">
            <v>259.55</v>
          </cell>
        </row>
        <row r="1377">
          <cell r="A1377">
            <v>259.60399999999998</v>
          </cell>
        </row>
        <row r="1378">
          <cell r="A1378">
            <v>259.56200000000001</v>
          </cell>
        </row>
        <row r="1379">
          <cell r="A1379">
            <v>259.55399999999997</v>
          </cell>
        </row>
        <row r="1380">
          <cell r="A1380">
            <v>259.608</v>
          </cell>
        </row>
        <row r="1381">
          <cell r="A1381">
            <v>259.56900000000002</v>
          </cell>
        </row>
        <row r="1382">
          <cell r="A1382">
            <v>259.55399999999997</v>
          </cell>
        </row>
        <row r="1383">
          <cell r="A1383">
            <v>259.57299999999998</v>
          </cell>
        </row>
        <row r="1384">
          <cell r="A1384">
            <v>259.52600000000001</v>
          </cell>
        </row>
        <row r="1385">
          <cell r="A1385">
            <v>259.50700000000001</v>
          </cell>
        </row>
        <row r="1386">
          <cell r="A1386">
            <v>259.51900000000001</v>
          </cell>
        </row>
        <row r="1387">
          <cell r="A1387">
            <v>259.51499999999999</v>
          </cell>
        </row>
        <row r="1388">
          <cell r="A1388">
            <v>259.51499999999999</v>
          </cell>
        </row>
        <row r="1389">
          <cell r="A1389">
            <v>259.589</v>
          </cell>
        </row>
        <row r="1390">
          <cell r="A1390">
            <v>259.52199999999999</v>
          </cell>
        </row>
        <row r="1391">
          <cell r="A1391">
            <v>259.68700000000001</v>
          </cell>
        </row>
        <row r="1392">
          <cell r="A1392">
            <v>259.565</v>
          </cell>
        </row>
        <row r="1393">
          <cell r="A1393">
            <v>259.55399999999997</v>
          </cell>
        </row>
        <row r="1394">
          <cell r="A1394">
            <v>259.58499999999998</v>
          </cell>
        </row>
        <row r="1395">
          <cell r="A1395">
            <v>259.53399999999999</v>
          </cell>
        </row>
        <row r="1396">
          <cell r="A1396">
            <v>259.54599999999999</v>
          </cell>
        </row>
        <row r="1397">
          <cell r="A1397">
            <v>259.589</v>
          </cell>
        </row>
        <row r="1398">
          <cell r="A1398">
            <v>259.55</v>
          </cell>
        </row>
        <row r="1399">
          <cell r="A1399">
            <v>259.54599999999999</v>
          </cell>
        </row>
        <row r="1400">
          <cell r="A1400">
            <v>259.577</v>
          </cell>
        </row>
        <row r="1401">
          <cell r="A1401">
            <v>259.53800000000001</v>
          </cell>
        </row>
        <row r="1402">
          <cell r="A1402">
            <v>259.565</v>
          </cell>
        </row>
        <row r="1403">
          <cell r="A1403">
            <v>259.53399999999999</v>
          </cell>
        </row>
        <row r="1404">
          <cell r="A1404">
            <v>259.53800000000001</v>
          </cell>
        </row>
        <row r="1405">
          <cell r="A1405">
            <v>259.589</v>
          </cell>
        </row>
        <row r="1406">
          <cell r="A1406">
            <v>259.53399999999999</v>
          </cell>
        </row>
        <row r="1407">
          <cell r="A1407">
            <v>259.52199999999999</v>
          </cell>
        </row>
        <row r="1408">
          <cell r="A1408">
            <v>259.589</v>
          </cell>
        </row>
        <row r="1409">
          <cell r="A1409">
            <v>259.52199999999999</v>
          </cell>
        </row>
        <row r="1410">
          <cell r="A1410">
            <v>259.53399999999999</v>
          </cell>
        </row>
        <row r="1411">
          <cell r="A1411">
            <v>259.58499999999998</v>
          </cell>
        </row>
        <row r="1412">
          <cell r="A1412">
            <v>259.53800000000001</v>
          </cell>
        </row>
        <row r="1413">
          <cell r="A1413">
            <v>259.55399999999997</v>
          </cell>
        </row>
        <row r="1414">
          <cell r="A1414">
            <v>259.52999999999997</v>
          </cell>
        </row>
        <row r="1415">
          <cell r="A1415">
            <v>259.51900000000001</v>
          </cell>
        </row>
        <row r="1416">
          <cell r="A1416">
            <v>259.57299999999998</v>
          </cell>
        </row>
        <row r="1417">
          <cell r="A1417">
            <v>259.59699999999998</v>
          </cell>
        </row>
        <row r="1418">
          <cell r="A1418">
            <v>259.52199999999999</v>
          </cell>
        </row>
        <row r="1419">
          <cell r="A1419">
            <v>259.58100000000002</v>
          </cell>
        </row>
        <row r="1420">
          <cell r="A1420">
            <v>259.55799999999999</v>
          </cell>
        </row>
        <row r="1421">
          <cell r="A1421">
            <v>259.53800000000001</v>
          </cell>
        </row>
        <row r="1422">
          <cell r="A1422">
            <v>259.59300000000002</v>
          </cell>
        </row>
        <row r="1423">
          <cell r="A1423">
            <v>259.53399999999999</v>
          </cell>
        </row>
        <row r="1424">
          <cell r="A1424">
            <v>259.54199999999997</v>
          </cell>
        </row>
        <row r="1425">
          <cell r="A1425">
            <v>259.55</v>
          </cell>
        </row>
        <row r="1426">
          <cell r="A1426">
            <v>259.53800000000001</v>
          </cell>
        </row>
        <row r="1427">
          <cell r="A1427">
            <v>259.54599999999999</v>
          </cell>
        </row>
        <row r="1428">
          <cell r="A1428">
            <v>259.54199999999997</v>
          </cell>
        </row>
        <row r="1429">
          <cell r="A1429">
            <v>259.52600000000001</v>
          </cell>
        </row>
        <row r="1430">
          <cell r="A1430">
            <v>259.58499999999998</v>
          </cell>
        </row>
        <row r="1431">
          <cell r="A1431">
            <v>259.53399999999999</v>
          </cell>
        </row>
        <row r="1432">
          <cell r="A1432">
            <v>259.53800000000001</v>
          </cell>
        </row>
        <row r="1433">
          <cell r="A1433">
            <v>259.52600000000001</v>
          </cell>
        </row>
        <row r="1434">
          <cell r="A1434">
            <v>259.52999999999997</v>
          </cell>
        </row>
        <row r="1435">
          <cell r="A1435">
            <v>259.57299999999998</v>
          </cell>
        </row>
        <row r="1436">
          <cell r="A1436">
            <v>259.52999999999997</v>
          </cell>
        </row>
        <row r="1437">
          <cell r="A1437">
            <v>259.52999999999997</v>
          </cell>
        </row>
        <row r="1438">
          <cell r="A1438">
            <v>259.58499999999998</v>
          </cell>
        </row>
        <row r="1439">
          <cell r="A1439">
            <v>259.53399999999999</v>
          </cell>
        </row>
        <row r="1440">
          <cell r="A1440">
            <v>259.52999999999997</v>
          </cell>
        </row>
        <row r="1441">
          <cell r="A1441">
            <v>259.58100000000002</v>
          </cell>
        </row>
        <row r="1442">
          <cell r="A1442">
            <v>259.52999999999997</v>
          </cell>
        </row>
        <row r="1443">
          <cell r="A1443">
            <v>259.51900000000001</v>
          </cell>
        </row>
        <row r="1444">
          <cell r="A1444">
            <v>259.59699999999998</v>
          </cell>
        </row>
        <row r="1445">
          <cell r="A1445">
            <v>259.52999999999997</v>
          </cell>
        </row>
        <row r="1446">
          <cell r="A1446">
            <v>259.577</v>
          </cell>
        </row>
        <row r="1447">
          <cell r="A1447">
            <v>259.54599999999999</v>
          </cell>
        </row>
        <row r="1448">
          <cell r="A1448">
            <v>259.52600000000001</v>
          </cell>
        </row>
        <row r="1449">
          <cell r="A1449">
            <v>259.62799999999999</v>
          </cell>
        </row>
        <row r="1450">
          <cell r="A1450">
            <v>259.53399999999999</v>
          </cell>
        </row>
        <row r="1451">
          <cell r="A1451">
            <v>259.52199999999999</v>
          </cell>
        </row>
        <row r="1452">
          <cell r="A1452">
            <v>259.589</v>
          </cell>
        </row>
        <row r="1453">
          <cell r="A1453">
            <v>259.52999999999997</v>
          </cell>
        </row>
        <row r="1454">
          <cell r="A1454">
            <v>259.58499999999998</v>
          </cell>
        </row>
        <row r="1455">
          <cell r="A1455">
            <v>259.53800000000001</v>
          </cell>
        </row>
        <row r="1456">
          <cell r="A1456">
            <v>259.52999999999997</v>
          </cell>
        </row>
        <row r="1457">
          <cell r="A1457">
            <v>259.59699999999998</v>
          </cell>
        </row>
        <row r="1458">
          <cell r="A1458">
            <v>259.51100000000002</v>
          </cell>
        </row>
        <row r="1459">
          <cell r="A1459">
            <v>259.51900000000001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51"/>
  <sheetViews>
    <sheetView workbookViewId="0">
      <selection activeCell="B46" sqref="B46:N46"/>
    </sheetView>
  </sheetViews>
  <sheetFormatPr baseColWidth="10" defaultColWidth="9" defaultRowHeight="15"/>
  <cols>
    <col min="1" max="1" width="38" customWidth="1"/>
    <col min="2" max="2" width="79.5" customWidth="1"/>
    <col min="3" max="3" width="12.1640625" customWidth="1"/>
    <col min="4" max="4" width="12.33203125" customWidth="1"/>
    <col min="5" max="5" width="12.5" customWidth="1"/>
    <col min="6" max="6" width="13.5" customWidth="1"/>
    <col min="7" max="7" width="13.6640625" customWidth="1"/>
    <col min="8" max="8" width="12.5" customWidth="1"/>
    <col min="9" max="9" width="12.83203125" customWidth="1"/>
    <col min="10" max="10" width="12.33203125" customWidth="1"/>
    <col min="11" max="11" width="12.5" customWidth="1"/>
    <col min="12" max="12" width="13.5" customWidth="1"/>
    <col min="13" max="13" width="13.6640625" customWidth="1"/>
    <col min="14" max="14" width="12.5" customWidth="1"/>
    <col min="15" max="15" width="12.83203125" customWidth="1"/>
    <col min="16" max="16" width="27.5" customWidth="1"/>
    <col min="17" max="17" width="24.83203125" customWidth="1"/>
    <col min="18" max="18" width="24" customWidth="1"/>
  </cols>
  <sheetData>
    <row r="1" spans="1:18">
      <c r="A1" s="16"/>
      <c r="B1" s="16"/>
      <c r="C1" s="16"/>
      <c r="D1" s="135" t="s">
        <v>0</v>
      </c>
      <c r="E1" s="135"/>
      <c r="F1" s="135"/>
      <c r="G1" s="135"/>
      <c r="H1" s="135"/>
      <c r="I1" s="135"/>
      <c r="J1" s="136" t="s">
        <v>1</v>
      </c>
      <c r="K1" s="136"/>
      <c r="L1" s="136"/>
      <c r="M1" s="136"/>
      <c r="N1" s="136"/>
      <c r="O1" s="136"/>
      <c r="P1" s="124"/>
      <c r="Q1" s="124"/>
      <c r="R1" s="124"/>
    </row>
    <row r="2" spans="1:18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23" t="s">
        <v>5</v>
      </c>
      <c r="K2" s="123" t="s">
        <v>6</v>
      </c>
      <c r="L2" s="123" t="s">
        <v>7</v>
      </c>
      <c r="M2" s="123" t="s">
        <v>8</v>
      </c>
      <c r="N2" s="123" t="s">
        <v>9</v>
      </c>
      <c r="O2" s="123" t="s">
        <v>10</v>
      </c>
      <c r="P2" s="125" t="s">
        <v>11</v>
      </c>
      <c r="Q2" s="125" t="s">
        <v>12</v>
      </c>
      <c r="R2" s="125" t="s">
        <v>13</v>
      </c>
    </row>
    <row r="3" spans="1:18">
      <c r="A3" s="119" t="s">
        <v>14</v>
      </c>
      <c r="B3" s="65" t="s">
        <v>15</v>
      </c>
      <c r="C3" s="19" t="s">
        <v>16</v>
      </c>
      <c r="D3" s="19">
        <f>(88+105+102+100+96)/5</f>
        <v>98.2</v>
      </c>
      <c r="E3" s="19">
        <v>88</v>
      </c>
      <c r="F3" s="19">
        <f>(2910818+2908955+2918384+2914520+2913176)/5</f>
        <v>2913170.6</v>
      </c>
      <c r="G3" s="19" t="s">
        <v>17</v>
      </c>
      <c r="H3" s="19">
        <f>(2+3+3+2+2)/5</f>
        <v>2.4</v>
      </c>
      <c r="I3" s="19">
        <v>2</v>
      </c>
      <c r="J3" s="19"/>
      <c r="K3" s="19"/>
      <c r="L3" s="19"/>
      <c r="M3" s="19"/>
      <c r="N3" s="19"/>
      <c r="O3" s="19"/>
      <c r="P3" s="19"/>
      <c r="Q3" s="19"/>
      <c r="R3" s="19"/>
    </row>
    <row r="4" spans="1:18">
      <c r="A4" s="119" t="s">
        <v>14</v>
      </c>
      <c r="B4" s="65" t="s">
        <v>18</v>
      </c>
      <c r="C4" s="19" t="s">
        <v>16</v>
      </c>
      <c r="D4" s="19">
        <f>(41+30+28+35+35)/5</f>
        <v>33.799999999999997</v>
      </c>
      <c r="E4" s="19">
        <v>28</v>
      </c>
      <c r="F4" s="19">
        <f>(2244818+2238172+2251344+2258707+2253235)/5</f>
        <v>2249255.2000000002</v>
      </c>
      <c r="G4" s="19" t="s">
        <v>19</v>
      </c>
      <c r="H4" s="19">
        <f>(18+19+22+22+30)/5</f>
        <v>22.2</v>
      </c>
      <c r="I4" s="19">
        <v>18</v>
      </c>
      <c r="J4" s="19"/>
      <c r="K4" s="19"/>
      <c r="L4" s="19"/>
      <c r="M4" s="19"/>
      <c r="N4" s="19"/>
      <c r="O4" s="19"/>
      <c r="P4" s="19"/>
      <c r="Q4" s="19"/>
      <c r="R4" s="19"/>
    </row>
    <row r="5" spans="1:18">
      <c r="A5" s="119" t="s">
        <v>14</v>
      </c>
      <c r="B5" s="65" t="s">
        <v>20</v>
      </c>
      <c r="C5" s="19" t="s">
        <v>16</v>
      </c>
      <c r="D5" s="19">
        <f>(27+26+17+22+9)/5</f>
        <v>20.2</v>
      </c>
      <c r="E5" s="19">
        <v>9</v>
      </c>
      <c r="F5" s="19">
        <f>(2200558+2209550+2200158+2193350+2193399)/5</f>
        <v>2199403</v>
      </c>
      <c r="G5" s="19" t="s">
        <v>21</v>
      </c>
      <c r="H5" s="19">
        <f>(21+23+24+28+22)/5</f>
        <v>23.6</v>
      </c>
      <c r="I5" s="19">
        <v>21</v>
      </c>
      <c r="J5" s="19"/>
      <c r="K5" s="19"/>
      <c r="L5" s="19"/>
      <c r="M5" s="19"/>
      <c r="N5" s="19"/>
      <c r="O5" s="19"/>
      <c r="P5" s="19"/>
      <c r="Q5" s="19"/>
      <c r="R5" s="19"/>
    </row>
    <row r="6" spans="1:18">
      <c r="A6" s="119" t="s">
        <v>14</v>
      </c>
      <c r="B6" s="65" t="s">
        <v>22</v>
      </c>
      <c r="C6" s="19" t="s">
        <v>16</v>
      </c>
      <c r="D6" s="19">
        <f>(25+22+33+27+25)/5</f>
        <v>26.4</v>
      </c>
      <c r="E6" s="19">
        <v>22</v>
      </c>
      <c r="F6" s="19">
        <f>(1964965+2014068+1969495+1957427+1983451)/5</f>
        <v>1977881.2</v>
      </c>
      <c r="G6" s="19" t="s">
        <v>23</v>
      </c>
      <c r="H6" s="19">
        <f>(28+29+22+18+11)/5</f>
        <v>21.6</v>
      </c>
      <c r="I6" s="19">
        <v>11</v>
      </c>
      <c r="J6" s="19"/>
      <c r="K6" s="19"/>
      <c r="L6" s="19"/>
      <c r="M6" s="19"/>
      <c r="N6" s="19"/>
      <c r="O6" s="19"/>
      <c r="P6" s="19"/>
      <c r="Q6" s="19"/>
      <c r="R6" s="19"/>
    </row>
    <row r="7" spans="1:18">
      <c r="A7" s="119" t="s">
        <v>14</v>
      </c>
      <c r="B7" s="65" t="s">
        <v>24</v>
      </c>
      <c r="C7" s="19" t="s">
        <v>16</v>
      </c>
      <c r="D7" s="19">
        <f>(40+32+31+42+34)/5</f>
        <v>35.799999999999997</v>
      </c>
      <c r="E7" s="19">
        <v>31</v>
      </c>
      <c r="F7" s="19">
        <f>(2024815+2011547+2090991+2086206+2081382)/5</f>
        <v>2058988.2</v>
      </c>
      <c r="G7" s="19" t="s">
        <v>25</v>
      </c>
      <c r="H7" s="19">
        <f>(12+37+13+19+26)/5</f>
        <v>21.4</v>
      </c>
      <c r="I7" s="19">
        <v>12</v>
      </c>
      <c r="J7" s="19"/>
      <c r="K7" s="19"/>
      <c r="L7" s="19"/>
      <c r="M7" s="19"/>
      <c r="N7" s="19"/>
      <c r="O7" s="19"/>
      <c r="P7" s="19"/>
      <c r="Q7" s="19"/>
      <c r="R7" s="19"/>
    </row>
    <row r="8" spans="1:18">
      <c r="A8" s="119" t="s">
        <v>14</v>
      </c>
      <c r="B8" s="65" t="s">
        <v>26</v>
      </c>
      <c r="C8" s="19" t="s">
        <v>16</v>
      </c>
      <c r="D8" s="19">
        <f>(34+20+21+34+30)/5</f>
        <v>27.8</v>
      </c>
      <c r="E8" s="19">
        <v>20</v>
      </c>
      <c r="F8" s="19">
        <f>(1649658+1667582+1649243+1647103+1680385)/5</f>
        <v>1658794.2</v>
      </c>
      <c r="G8" s="19" t="s">
        <v>27</v>
      </c>
      <c r="H8" s="19">
        <f>(20+30+18+40+24)/5</f>
        <v>26.4</v>
      </c>
      <c r="I8" s="19">
        <v>18</v>
      </c>
      <c r="J8" s="19"/>
      <c r="K8" s="19"/>
      <c r="L8" s="19"/>
      <c r="M8" s="19"/>
      <c r="N8" s="19"/>
      <c r="O8" s="19"/>
      <c r="P8" s="19"/>
      <c r="Q8" s="19"/>
      <c r="R8" s="19"/>
    </row>
    <row r="9" spans="1:18">
      <c r="A9" s="19" t="s">
        <v>28</v>
      </c>
      <c r="B9" s="65" t="s">
        <v>29</v>
      </c>
      <c r="C9" s="19" t="s">
        <v>16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>
      <c r="A10" s="19" t="s">
        <v>28</v>
      </c>
      <c r="B10" s="65" t="s">
        <v>30</v>
      </c>
      <c r="C10" s="19" t="s">
        <v>16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>
      <c r="A11" s="19" t="s">
        <v>28</v>
      </c>
      <c r="B11" s="65" t="s">
        <v>31</v>
      </c>
      <c r="C11" s="19" t="s">
        <v>16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19" t="s">
        <v>28</v>
      </c>
      <c r="B12" s="65" t="s">
        <v>32</v>
      </c>
      <c r="C12" s="19" t="s">
        <v>16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>
      <c r="A13" s="19" t="s">
        <v>28</v>
      </c>
      <c r="B13" s="65" t="s">
        <v>33</v>
      </c>
      <c r="C13" s="19" t="s">
        <v>16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>
      <c r="A14" s="19" t="s">
        <v>28</v>
      </c>
      <c r="B14" s="65" t="s">
        <v>34</v>
      </c>
      <c r="C14" s="19" t="s">
        <v>16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6">
      <c r="A15" s="19" t="s">
        <v>35</v>
      </c>
      <c r="B15" s="120" t="s">
        <v>36</v>
      </c>
      <c r="C15" s="19" t="s">
        <v>16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>
      <c r="A16" s="19" t="s">
        <v>35</v>
      </c>
      <c r="B16" s="121" t="s">
        <v>37</v>
      </c>
      <c r="C16" s="19" t="s">
        <v>16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>
      <c r="A17" s="19" t="s">
        <v>35</v>
      </c>
      <c r="B17" s="121" t="s">
        <v>38</v>
      </c>
      <c r="C17" s="19" t="s">
        <v>16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>
      <c r="A18" s="19" t="s">
        <v>35</v>
      </c>
      <c r="B18" s="121" t="s">
        <v>39</v>
      </c>
      <c r="C18" s="19" t="s">
        <v>16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>
      <c r="A19" s="19" t="s">
        <v>35</v>
      </c>
      <c r="B19" s="121" t="s">
        <v>40</v>
      </c>
      <c r="C19" s="19" t="s">
        <v>16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3" spans="1:18" ht="17">
      <c r="A23" s="132" t="s">
        <v>41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</row>
    <row r="24" spans="1:18" ht="17">
      <c r="A24" s="122" t="s">
        <v>42</v>
      </c>
      <c r="B24" s="126" t="s">
        <v>43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</row>
    <row r="25" spans="1:18" ht="17">
      <c r="A25" s="122" t="s">
        <v>44</v>
      </c>
      <c r="B25" s="126" t="s">
        <v>45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8"/>
    </row>
    <row r="26" spans="1:18" ht="17">
      <c r="A26" s="122" t="s">
        <v>46</v>
      </c>
      <c r="B26" s="126" t="s">
        <v>47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8"/>
    </row>
    <row r="27" spans="1:18" ht="17">
      <c r="A27" s="122" t="s">
        <v>48</v>
      </c>
      <c r="B27" s="126" t="s">
        <v>49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1:18" ht="17">
      <c r="A28" s="122" t="s">
        <v>50</v>
      </c>
      <c r="B28" s="126" t="s">
        <v>51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8"/>
    </row>
    <row r="29" spans="1:18" ht="17">
      <c r="A29" s="122" t="s">
        <v>52</v>
      </c>
      <c r="B29" s="126" t="s">
        <v>53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8"/>
    </row>
    <row r="30" spans="1:18" ht="17">
      <c r="A30" s="122" t="s">
        <v>54</v>
      </c>
      <c r="B30" s="126" t="s">
        <v>55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1:18" ht="17">
      <c r="A31" s="122" t="s">
        <v>56</v>
      </c>
      <c r="B31" s="126" t="s">
        <v>57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</row>
    <row r="32" spans="1:18" ht="17">
      <c r="A32" s="122" t="s">
        <v>58</v>
      </c>
      <c r="B32" s="126" t="s">
        <v>59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8"/>
    </row>
    <row r="33" spans="1:14" ht="17">
      <c r="A33" s="132" t="s">
        <v>28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4"/>
    </row>
    <row r="34" spans="1:14" ht="17">
      <c r="A34" s="122" t="s">
        <v>42</v>
      </c>
      <c r="B34" s="129" t="s">
        <v>60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1"/>
    </row>
    <row r="35" spans="1:14" ht="17">
      <c r="A35" s="122" t="s">
        <v>44</v>
      </c>
      <c r="B35" s="129" t="s">
        <v>61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1"/>
    </row>
    <row r="36" spans="1:14" ht="17">
      <c r="A36" s="122" t="s">
        <v>46</v>
      </c>
      <c r="B36" s="129" t="s">
        <v>62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1"/>
    </row>
    <row r="37" spans="1:14" ht="17">
      <c r="A37" s="122" t="s">
        <v>63</v>
      </c>
      <c r="B37" s="129" t="s">
        <v>64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1"/>
    </row>
    <row r="38" spans="1:14" ht="17">
      <c r="A38" s="122" t="s">
        <v>48</v>
      </c>
      <c r="B38" s="129" t="s">
        <v>65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</row>
    <row r="39" spans="1:14" ht="17">
      <c r="A39" s="122" t="s">
        <v>52</v>
      </c>
      <c r="B39" s="129" t="s">
        <v>66</v>
      </c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1"/>
    </row>
    <row r="40" spans="1:14" ht="17">
      <c r="A40" s="122" t="s">
        <v>54</v>
      </c>
      <c r="B40" s="129" t="s">
        <v>55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1"/>
    </row>
    <row r="41" spans="1:14" ht="17">
      <c r="A41" s="122" t="s">
        <v>56</v>
      </c>
      <c r="B41" s="129" t="s">
        <v>57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1"/>
    </row>
    <row r="42" spans="1:14" ht="17">
      <c r="A42" s="122" t="s">
        <v>58</v>
      </c>
      <c r="B42" s="129" t="s">
        <v>59</v>
      </c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1"/>
    </row>
    <row r="43" spans="1:14" ht="17">
      <c r="A43" s="132" t="s">
        <v>67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4"/>
    </row>
    <row r="44" spans="1:14" ht="17">
      <c r="A44" s="122" t="s">
        <v>42</v>
      </c>
      <c r="B44" s="126" t="s">
        <v>43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8"/>
    </row>
    <row r="45" spans="1:14" ht="17">
      <c r="A45" s="122" t="s">
        <v>44</v>
      </c>
      <c r="B45" s="126" t="s">
        <v>68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8"/>
    </row>
    <row r="46" spans="1:14" ht="17">
      <c r="A46" s="122" t="s">
        <v>46</v>
      </c>
      <c r="B46" s="126" t="s">
        <v>47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8"/>
    </row>
    <row r="47" spans="1:14" ht="17">
      <c r="A47" s="122" t="s">
        <v>48</v>
      </c>
      <c r="B47" s="126" t="s">
        <v>69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8"/>
    </row>
    <row r="48" spans="1:14" ht="17">
      <c r="A48" s="122" t="s">
        <v>52</v>
      </c>
      <c r="B48" s="126" t="s">
        <v>53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8"/>
    </row>
    <row r="49" spans="1:14" ht="17">
      <c r="A49" s="122" t="s">
        <v>54</v>
      </c>
      <c r="B49" s="126" t="s">
        <v>55</v>
      </c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</row>
    <row r="50" spans="1:14" ht="17">
      <c r="A50" s="122" t="s">
        <v>56</v>
      </c>
      <c r="B50" s="126" t="s">
        <v>57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</row>
    <row r="51" spans="1:14" ht="17">
      <c r="A51" s="122" t="s">
        <v>58</v>
      </c>
      <c r="B51" s="126" t="s">
        <v>59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8"/>
    </row>
  </sheetData>
  <sheetProtection formatCells="0" insertHyperlinks="0" autoFilter="0"/>
  <mergeCells count="31">
    <mergeCell ref="D1:I1"/>
    <mergeCell ref="J1:O1"/>
    <mergeCell ref="A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A33:N33"/>
    <mergeCell ref="B34:N34"/>
    <mergeCell ref="B35:N35"/>
    <mergeCell ref="B36:N36"/>
    <mergeCell ref="B37:N37"/>
    <mergeCell ref="B38:N38"/>
    <mergeCell ref="B39:N39"/>
    <mergeCell ref="B40:N40"/>
    <mergeCell ref="B41:N41"/>
    <mergeCell ref="B42:N42"/>
    <mergeCell ref="A43:N43"/>
    <mergeCell ref="B44:N44"/>
    <mergeCell ref="B45:N45"/>
    <mergeCell ref="B51:N51"/>
    <mergeCell ref="B46:N46"/>
    <mergeCell ref="B47:N47"/>
    <mergeCell ref="B48:N48"/>
    <mergeCell ref="B49:N49"/>
    <mergeCell ref="B50:N50"/>
  </mergeCells>
  <phoneticPr fontId="51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T126"/>
  <sheetViews>
    <sheetView tabSelected="1" topLeftCell="I1" zoomScale="90" zoomScaleNormal="90" workbookViewId="0">
      <pane ySplit="1" topLeftCell="A93" activePane="bottomLeft" state="frozen"/>
      <selection pane="bottomLeft" activeCell="K2" sqref="K2:K96"/>
    </sheetView>
  </sheetViews>
  <sheetFormatPr baseColWidth="10" defaultColWidth="9.1640625" defaultRowHeight="60" customHeight="1"/>
  <cols>
    <col min="1" max="1" width="60.5" style="84" customWidth="1"/>
    <col min="2" max="2" width="13.1640625" style="84" customWidth="1"/>
    <col min="3" max="3" width="70.33203125" style="84" customWidth="1"/>
    <col min="4" max="4" width="19.33203125" style="84" hidden="1" customWidth="1"/>
    <col min="5" max="5" width="21" style="85" hidden="1" customWidth="1"/>
    <col min="6" max="6" width="16.33203125" style="85" hidden="1" customWidth="1"/>
    <col min="7" max="7" width="25.83203125" style="85" hidden="1" customWidth="1"/>
    <col min="8" max="8" width="22.1640625" style="85" hidden="1" customWidth="1"/>
    <col min="9" max="10" width="22.1640625" style="85" customWidth="1"/>
    <col min="11" max="11" width="15.1640625" style="85" customWidth="1"/>
    <col min="12" max="13" width="14.33203125" style="85" customWidth="1"/>
    <col min="14" max="14" width="18" style="84" customWidth="1"/>
    <col min="15" max="15" width="45.33203125" style="86" customWidth="1"/>
    <col min="16" max="16" width="42.6640625" style="84" customWidth="1"/>
    <col min="17" max="17" width="81.33203125" style="84" customWidth="1"/>
    <col min="18" max="18" width="20.1640625" customWidth="1"/>
    <col min="19" max="19" width="45.33203125" style="87" customWidth="1"/>
    <col min="20" max="16384" width="9.1640625" style="87"/>
  </cols>
  <sheetData>
    <row r="1" spans="1:19" ht="60" customHeight="1">
      <c r="A1" s="88" t="s">
        <v>70</v>
      </c>
      <c r="B1" s="89" t="s">
        <v>71</v>
      </c>
      <c r="C1" s="89" t="s">
        <v>72</v>
      </c>
      <c r="D1" s="90" t="s">
        <v>73</v>
      </c>
      <c r="E1" s="90" t="s">
        <v>74</v>
      </c>
      <c r="F1" s="90" t="s">
        <v>75</v>
      </c>
      <c r="G1" s="90" t="s">
        <v>76</v>
      </c>
      <c r="H1" s="90" t="s">
        <v>77</v>
      </c>
      <c r="I1" s="90" t="s">
        <v>78</v>
      </c>
      <c r="J1" s="90" t="s">
        <v>79</v>
      </c>
      <c r="K1" s="90" t="s">
        <v>80</v>
      </c>
      <c r="L1" s="100" t="s">
        <v>81</v>
      </c>
      <c r="M1" s="90" t="s">
        <v>82</v>
      </c>
      <c r="N1" s="90" t="s">
        <v>83</v>
      </c>
      <c r="O1" s="109" t="s">
        <v>84</v>
      </c>
      <c r="P1" s="110" t="s">
        <v>85</v>
      </c>
      <c r="Q1" s="110" t="s">
        <v>86</v>
      </c>
      <c r="R1" s="91" t="s">
        <v>4</v>
      </c>
    </row>
    <row r="2" spans="1:19" s="82" customFormat="1" ht="99" customHeight="1">
      <c r="A2" s="91" t="s">
        <v>87</v>
      </c>
      <c r="B2" s="92">
        <v>5</v>
      </c>
      <c r="C2" s="92" t="s">
        <v>88</v>
      </c>
      <c r="D2" s="93">
        <v>1</v>
      </c>
      <c r="E2" s="93"/>
      <c r="F2" s="93"/>
      <c r="G2" s="93"/>
      <c r="H2" s="93" t="s">
        <v>89</v>
      </c>
      <c r="I2" s="93">
        <f>(4.7+3.7+4.267)/3</f>
        <v>4.2223333333333342</v>
      </c>
      <c r="J2" s="93">
        <f>(4.3+7.567+4.266)/3</f>
        <v>5.3776666666666673</v>
      </c>
      <c r="K2" s="93"/>
      <c r="L2" s="101" t="s">
        <v>90</v>
      </c>
      <c r="M2" s="93" t="s">
        <v>91</v>
      </c>
      <c r="N2" s="93" t="s">
        <v>92</v>
      </c>
      <c r="O2" s="111" t="s">
        <v>93</v>
      </c>
      <c r="P2" s="97" t="s">
        <v>94</v>
      </c>
      <c r="Q2" s="97" t="s">
        <v>95</v>
      </c>
      <c r="R2" s="91" t="s">
        <v>96</v>
      </c>
    </row>
    <row r="3" spans="1:19" s="82" customFormat="1" ht="60" customHeight="1">
      <c r="A3" s="91" t="s">
        <v>87</v>
      </c>
      <c r="B3" s="92">
        <v>6</v>
      </c>
      <c r="C3" s="92" t="s">
        <v>97</v>
      </c>
      <c r="D3" s="93"/>
      <c r="E3" s="93"/>
      <c r="F3" s="93"/>
      <c r="G3" s="93"/>
      <c r="H3" s="93"/>
      <c r="I3" s="93">
        <f>(5.2+3.434+4.667)/3</f>
        <v>4.4336666666666664</v>
      </c>
      <c r="J3" s="93"/>
      <c r="K3" s="93"/>
      <c r="L3" s="101"/>
      <c r="M3" s="93" t="s">
        <v>91</v>
      </c>
      <c r="N3" s="93" t="s">
        <v>92</v>
      </c>
      <c r="O3" s="111" t="s">
        <v>98</v>
      </c>
      <c r="P3" s="111" t="s">
        <v>94</v>
      </c>
      <c r="Q3" s="97" t="s">
        <v>99</v>
      </c>
      <c r="R3" s="91"/>
    </row>
    <row r="4" spans="1:19" s="82" customFormat="1" ht="60" customHeight="1">
      <c r="A4" s="91" t="s">
        <v>87</v>
      </c>
      <c r="B4" s="92">
        <v>7</v>
      </c>
      <c r="C4" s="92" t="s">
        <v>100</v>
      </c>
      <c r="D4" s="93">
        <v>1</v>
      </c>
      <c r="E4" s="93"/>
      <c r="F4" s="93"/>
      <c r="G4" s="93"/>
      <c r="H4" s="93" t="s">
        <v>101</v>
      </c>
      <c r="I4" s="93">
        <f>(1.666+1.663+1.6)/3</f>
        <v>1.643</v>
      </c>
      <c r="J4" s="93">
        <f>(2.766+2.166+3.367)/3</f>
        <v>2.7663333333333333</v>
      </c>
      <c r="K4" s="93"/>
      <c r="L4" s="101" t="s">
        <v>102</v>
      </c>
      <c r="M4" s="93" t="s">
        <v>91</v>
      </c>
      <c r="N4" s="93" t="s">
        <v>92</v>
      </c>
      <c r="O4" s="111"/>
      <c r="P4" s="97" t="s">
        <v>103</v>
      </c>
      <c r="Q4" s="97" t="s">
        <v>104</v>
      </c>
      <c r="R4" s="91" t="s">
        <v>96</v>
      </c>
    </row>
    <row r="5" spans="1:19" s="82" customFormat="1" ht="60" customHeight="1">
      <c r="A5" s="91" t="s">
        <v>87</v>
      </c>
      <c r="B5" s="92">
        <v>8</v>
      </c>
      <c r="C5" s="92" t="s">
        <v>105</v>
      </c>
      <c r="D5" s="93">
        <v>1</v>
      </c>
      <c r="E5" s="93"/>
      <c r="F5" s="93"/>
      <c r="G5" s="93"/>
      <c r="H5" s="93" t="s">
        <v>101</v>
      </c>
      <c r="I5" s="93">
        <f>(2.5+2.633+2.467)/3</f>
        <v>2.5333333333333332</v>
      </c>
      <c r="J5" s="93">
        <f>(2.299+2.333+2.266)/3</f>
        <v>2.2993333333333332</v>
      </c>
      <c r="K5" s="93"/>
      <c r="L5" s="101" t="s">
        <v>102</v>
      </c>
      <c r="M5" s="93" t="s">
        <v>91</v>
      </c>
      <c r="N5" s="93" t="s">
        <v>92</v>
      </c>
      <c r="O5" s="111"/>
      <c r="P5" s="97" t="s">
        <v>106</v>
      </c>
      <c r="Q5" s="97" t="s">
        <v>107</v>
      </c>
      <c r="R5" s="91" t="s">
        <v>96</v>
      </c>
    </row>
    <row r="6" spans="1:19" s="82" customFormat="1" ht="60" customHeight="1">
      <c r="A6" s="91" t="s">
        <v>87</v>
      </c>
      <c r="B6" s="92">
        <v>9</v>
      </c>
      <c r="C6" s="92" t="s">
        <v>108</v>
      </c>
      <c r="D6" s="93"/>
      <c r="E6" s="93"/>
      <c r="F6" s="93"/>
      <c r="G6" s="93"/>
      <c r="H6" s="93"/>
      <c r="I6" s="93">
        <f>(2.033+1.766+4)/3</f>
        <v>2.5996666666666663</v>
      </c>
      <c r="J6" s="93"/>
      <c r="K6" s="93"/>
      <c r="L6" s="101"/>
      <c r="M6" s="93" t="s">
        <v>91</v>
      </c>
      <c r="N6" s="93" t="s">
        <v>92</v>
      </c>
      <c r="O6" s="111" t="s">
        <v>109</v>
      </c>
      <c r="P6" s="111" t="s">
        <v>110</v>
      </c>
      <c r="Q6" s="97" t="s">
        <v>111</v>
      </c>
      <c r="R6" s="91"/>
    </row>
    <row r="7" spans="1:19" s="82" customFormat="1" ht="60" customHeight="1">
      <c r="A7" s="91" t="s">
        <v>87</v>
      </c>
      <c r="B7" s="92">
        <v>10</v>
      </c>
      <c r="C7" s="92" t="s">
        <v>112</v>
      </c>
      <c r="D7" s="93">
        <v>1.5</v>
      </c>
      <c r="E7" s="93" t="s">
        <v>113</v>
      </c>
      <c r="F7" s="93" t="s">
        <v>113</v>
      </c>
      <c r="G7" s="93"/>
      <c r="H7" s="93" t="s">
        <v>114</v>
      </c>
      <c r="I7" s="93" t="s">
        <v>115</v>
      </c>
      <c r="J7" s="93">
        <f>(13.067+12.88+12.67)/3</f>
        <v>12.872333333333335</v>
      </c>
      <c r="K7" s="93"/>
      <c r="L7" s="101" t="s">
        <v>90</v>
      </c>
      <c r="M7" s="93" t="s">
        <v>91</v>
      </c>
      <c r="N7" s="93" t="s">
        <v>92</v>
      </c>
      <c r="O7" s="111"/>
      <c r="P7" s="97" t="s">
        <v>116</v>
      </c>
      <c r="Q7" s="97" t="s">
        <v>117</v>
      </c>
      <c r="R7" s="91" t="s">
        <v>96</v>
      </c>
      <c r="S7" s="82" t="s">
        <v>1374</v>
      </c>
    </row>
    <row r="8" spans="1:19" s="82" customFormat="1" ht="60" customHeight="1">
      <c r="A8" s="91" t="s">
        <v>87</v>
      </c>
      <c r="B8" s="92">
        <v>11</v>
      </c>
      <c r="C8" s="92" t="s">
        <v>118</v>
      </c>
      <c r="D8" s="93">
        <v>1</v>
      </c>
      <c r="E8" s="93"/>
      <c r="F8" s="93"/>
      <c r="G8" s="93"/>
      <c r="H8" s="93" t="s">
        <v>101</v>
      </c>
      <c r="I8" s="93" t="s">
        <v>115</v>
      </c>
      <c r="J8" s="93">
        <f>(805+709+632)/3/1000</f>
        <v>0.71533333333333338</v>
      </c>
      <c r="K8" s="93"/>
      <c r="L8" s="101" t="s">
        <v>119</v>
      </c>
      <c r="M8" s="93" t="s">
        <v>91</v>
      </c>
      <c r="N8" s="93" t="s">
        <v>92</v>
      </c>
      <c r="O8" s="111"/>
      <c r="P8" s="97" t="s">
        <v>120</v>
      </c>
      <c r="Q8" s="97" t="s">
        <v>121</v>
      </c>
      <c r="R8" s="91" t="s">
        <v>96</v>
      </c>
      <c r="S8" s="82" t="s">
        <v>1374</v>
      </c>
    </row>
    <row r="9" spans="1:19" s="82" customFormat="1" ht="60" customHeight="1">
      <c r="A9" s="91" t="s">
        <v>87</v>
      </c>
      <c r="B9" s="92">
        <v>12</v>
      </c>
      <c r="C9" s="92" t="s">
        <v>122</v>
      </c>
      <c r="D9" s="93">
        <v>1</v>
      </c>
      <c r="E9" s="93"/>
      <c r="F9" s="93"/>
      <c r="G9" s="93"/>
      <c r="H9" s="93" t="s">
        <v>123</v>
      </c>
      <c r="I9" s="93" t="s">
        <v>115</v>
      </c>
      <c r="J9" s="93">
        <f>(4.513+1.35+2.67)/3</f>
        <v>2.8443333333333332</v>
      </c>
      <c r="K9" s="93"/>
      <c r="L9" s="101" t="s">
        <v>102</v>
      </c>
      <c r="M9" s="93" t="s">
        <v>91</v>
      </c>
      <c r="N9" s="93" t="s">
        <v>92</v>
      </c>
      <c r="O9" s="111"/>
      <c r="P9" s="97" t="s">
        <v>124</v>
      </c>
      <c r="Q9" s="97" t="s">
        <v>125</v>
      </c>
      <c r="R9" s="91" t="s">
        <v>96</v>
      </c>
      <c r="S9" s="82" t="s">
        <v>1374</v>
      </c>
    </row>
    <row r="10" spans="1:19" s="82" customFormat="1" ht="60" customHeight="1">
      <c r="A10" s="91" t="s">
        <v>87</v>
      </c>
      <c r="B10" s="92">
        <v>13</v>
      </c>
      <c r="C10" s="92" t="s">
        <v>126</v>
      </c>
      <c r="D10" s="93">
        <v>1</v>
      </c>
      <c r="E10" s="93"/>
      <c r="F10" s="93"/>
      <c r="G10" s="93"/>
      <c r="H10" s="93" t="s">
        <v>127</v>
      </c>
      <c r="I10" s="93" t="s">
        <v>115</v>
      </c>
      <c r="J10" s="93">
        <f>(2.103+2.54+1.88)/3</f>
        <v>2.1743333333333337</v>
      </c>
      <c r="K10" s="93"/>
      <c r="L10" s="101" t="s">
        <v>102</v>
      </c>
      <c r="M10" s="93" t="s">
        <v>91</v>
      </c>
      <c r="N10" s="93" t="s">
        <v>92</v>
      </c>
      <c r="O10" s="111"/>
      <c r="P10" s="97" t="s">
        <v>128</v>
      </c>
      <c r="Q10" s="97" t="s">
        <v>129</v>
      </c>
      <c r="R10" s="91" t="s">
        <v>96</v>
      </c>
      <c r="S10" s="82" t="s">
        <v>1374</v>
      </c>
    </row>
    <row r="11" spans="1:19" s="82" customFormat="1" ht="60" customHeight="1">
      <c r="A11" s="91" t="s">
        <v>87</v>
      </c>
      <c r="B11" s="92">
        <v>14</v>
      </c>
      <c r="C11" s="92" t="s">
        <v>130</v>
      </c>
      <c r="D11" s="93">
        <v>1</v>
      </c>
      <c r="E11" s="93"/>
      <c r="F11" s="93" t="s">
        <v>113</v>
      </c>
      <c r="G11" s="93"/>
      <c r="H11" s="93" t="s">
        <v>131</v>
      </c>
      <c r="I11" s="102">
        <f>(12.772+13.34+14.998)/3</f>
        <v>13.703333333333333</v>
      </c>
      <c r="J11" s="102">
        <f>(12.6+13.934+11.68)/3</f>
        <v>12.738</v>
      </c>
      <c r="K11" s="93"/>
      <c r="L11" s="101" t="s">
        <v>132</v>
      </c>
      <c r="M11" s="93" t="s">
        <v>91</v>
      </c>
      <c r="N11" s="93" t="s">
        <v>92</v>
      </c>
      <c r="O11" s="111"/>
      <c r="P11" s="97" t="s">
        <v>133</v>
      </c>
      <c r="Q11" s="97" t="s">
        <v>134</v>
      </c>
      <c r="R11" s="91" t="s">
        <v>96</v>
      </c>
    </row>
    <row r="12" spans="1:19" s="82" customFormat="1" ht="60" customHeight="1">
      <c r="A12" s="91" t="s">
        <v>87</v>
      </c>
      <c r="B12" s="92">
        <v>15</v>
      </c>
      <c r="C12" s="92" t="s">
        <v>135</v>
      </c>
      <c r="D12" s="93">
        <v>1</v>
      </c>
      <c r="E12" s="93"/>
      <c r="F12" s="93" t="s">
        <v>113</v>
      </c>
      <c r="G12" s="93"/>
      <c r="H12" s="93" t="s">
        <v>131</v>
      </c>
      <c r="I12" s="102">
        <f>(9.377+11.266+9.7)/3</f>
        <v>10.114333333333333</v>
      </c>
      <c r="J12" s="102">
        <f>(14.867+18.834+12.434)/3</f>
        <v>15.378333333333332</v>
      </c>
      <c r="K12" s="93"/>
      <c r="L12" s="101" t="s">
        <v>136</v>
      </c>
      <c r="M12" s="93" t="s">
        <v>91</v>
      </c>
      <c r="N12" s="93" t="s">
        <v>92</v>
      </c>
      <c r="O12" s="111"/>
      <c r="P12" s="97" t="s">
        <v>137</v>
      </c>
      <c r="Q12" s="97" t="s">
        <v>134</v>
      </c>
      <c r="R12" s="91" t="s">
        <v>96</v>
      </c>
    </row>
    <row r="13" spans="1:19" s="82" customFormat="1" ht="60" customHeight="1">
      <c r="A13" s="91" t="s">
        <v>87</v>
      </c>
      <c r="B13" s="92">
        <v>16</v>
      </c>
      <c r="C13" s="92" t="s">
        <v>138</v>
      </c>
      <c r="D13" s="93">
        <v>1</v>
      </c>
      <c r="E13" s="93"/>
      <c r="F13" s="93"/>
      <c r="G13" s="93"/>
      <c r="H13" s="93" t="s">
        <v>139</v>
      </c>
      <c r="I13" s="102">
        <f>(3.133+2.133+4.12)/3</f>
        <v>3.1286666666666663</v>
      </c>
      <c r="J13" s="93">
        <v>4.5437000000000003</v>
      </c>
      <c r="K13" s="93"/>
      <c r="L13" s="101" t="s">
        <v>90</v>
      </c>
      <c r="M13" s="93" t="s">
        <v>91</v>
      </c>
      <c r="N13" s="93"/>
      <c r="O13" s="111"/>
      <c r="P13" s="97" t="s">
        <v>140</v>
      </c>
      <c r="Q13" s="97" t="s">
        <v>141</v>
      </c>
      <c r="R13" s="91" t="s">
        <v>96</v>
      </c>
    </row>
    <row r="14" spans="1:19" s="82" customFormat="1" ht="60" customHeight="1">
      <c r="A14" s="91" t="s">
        <v>87</v>
      </c>
      <c r="B14" s="92">
        <v>21</v>
      </c>
      <c r="C14" s="92" t="s">
        <v>142</v>
      </c>
      <c r="D14" s="93">
        <v>1.5</v>
      </c>
      <c r="E14" s="93"/>
      <c r="F14" s="93" t="s">
        <v>113</v>
      </c>
      <c r="G14" s="93"/>
      <c r="H14" s="93" t="s">
        <v>143</v>
      </c>
      <c r="I14" s="93">
        <f>(2.933+5.833+5.374)/3</f>
        <v>4.7133333333333338</v>
      </c>
      <c r="J14" s="93">
        <v>5.1265999999999998</v>
      </c>
      <c r="K14" s="93"/>
      <c r="L14" s="101" t="s">
        <v>144</v>
      </c>
      <c r="M14" s="93" t="s">
        <v>91</v>
      </c>
      <c r="N14" s="93" t="s">
        <v>92</v>
      </c>
      <c r="O14" s="111" t="s">
        <v>145</v>
      </c>
      <c r="P14" s="97" t="s">
        <v>146</v>
      </c>
      <c r="Q14" s="97" t="s">
        <v>147</v>
      </c>
      <c r="R14" s="91" t="s">
        <v>96</v>
      </c>
    </row>
    <row r="15" spans="1:19" s="82" customFormat="1" ht="60" customHeight="1">
      <c r="A15" s="91" t="s">
        <v>87</v>
      </c>
      <c r="B15" s="92">
        <v>22</v>
      </c>
      <c r="C15" s="92" t="s">
        <v>148</v>
      </c>
      <c r="D15" s="93">
        <v>0.5</v>
      </c>
      <c r="E15" s="93"/>
      <c r="F15" s="93" t="s">
        <v>113</v>
      </c>
      <c r="G15" s="93"/>
      <c r="H15" s="93" t="s">
        <v>149</v>
      </c>
      <c r="I15" s="93">
        <f>(2.4+2.767+2.634)/3</f>
        <v>2.6003333333333334</v>
      </c>
      <c r="J15" s="93">
        <f>(3.133+3.3+2.166)/3</f>
        <v>2.8663333333333334</v>
      </c>
      <c r="K15" s="93"/>
      <c r="L15" s="101" t="s">
        <v>144</v>
      </c>
      <c r="M15" s="93" t="s">
        <v>91</v>
      </c>
      <c r="N15" s="93" t="s">
        <v>92</v>
      </c>
      <c r="O15" s="111" t="s">
        <v>150</v>
      </c>
      <c r="P15" s="97" t="s">
        <v>151</v>
      </c>
      <c r="Q15" s="97" t="s">
        <v>152</v>
      </c>
      <c r="R15" s="91" t="s">
        <v>96</v>
      </c>
    </row>
    <row r="16" spans="1:19" s="82" customFormat="1" ht="60" customHeight="1">
      <c r="A16" s="91" t="s">
        <v>87</v>
      </c>
      <c r="B16" s="92">
        <v>23</v>
      </c>
      <c r="C16" s="92" t="s">
        <v>153</v>
      </c>
      <c r="D16" s="93">
        <v>1</v>
      </c>
      <c r="E16" s="93" t="s">
        <v>113</v>
      </c>
      <c r="F16" s="93" t="s">
        <v>113</v>
      </c>
      <c r="G16" s="93"/>
      <c r="H16" s="93" t="s">
        <v>149</v>
      </c>
      <c r="I16" s="93">
        <f>(5.1+5+6)/3</f>
        <v>5.3666666666666671</v>
      </c>
      <c r="J16" s="93">
        <f>(1.867+3.567+1.967)/3</f>
        <v>2.4670000000000001</v>
      </c>
      <c r="K16" s="93"/>
      <c r="L16" s="101" t="s">
        <v>136</v>
      </c>
      <c r="M16" s="93" t="s">
        <v>91</v>
      </c>
      <c r="N16" s="93" t="s">
        <v>92</v>
      </c>
      <c r="O16" s="111" t="s">
        <v>154</v>
      </c>
      <c r="P16" s="97" t="s">
        <v>151</v>
      </c>
      <c r="Q16" s="97" t="s">
        <v>155</v>
      </c>
      <c r="R16" s="91" t="s">
        <v>96</v>
      </c>
    </row>
    <row r="17" spans="1:19" s="82" customFormat="1" ht="60" customHeight="1">
      <c r="A17" s="91"/>
      <c r="B17" s="92"/>
      <c r="C17" s="94" t="s">
        <v>156</v>
      </c>
      <c r="D17" s="93"/>
      <c r="E17" s="93"/>
      <c r="F17" s="93"/>
      <c r="G17" s="93"/>
      <c r="H17" s="93"/>
      <c r="I17" s="93">
        <f>(3.3+3.96+3.6)/3</f>
        <v>3.6199999999999997</v>
      </c>
      <c r="J17" s="93"/>
      <c r="K17" s="93"/>
      <c r="L17" s="101"/>
      <c r="M17" s="93" t="s">
        <v>91</v>
      </c>
      <c r="N17" s="93" t="s">
        <v>92</v>
      </c>
      <c r="O17" s="111" t="s">
        <v>157</v>
      </c>
      <c r="P17" s="111" t="s">
        <v>158</v>
      </c>
      <c r="Q17" s="97" t="s">
        <v>159</v>
      </c>
      <c r="R17" s="91"/>
    </row>
    <row r="18" spans="1:19" s="82" customFormat="1" ht="69.5" customHeight="1">
      <c r="A18" s="91" t="s">
        <v>87</v>
      </c>
      <c r="B18" s="92">
        <v>43</v>
      </c>
      <c r="C18" s="94" t="s">
        <v>160</v>
      </c>
      <c r="D18" s="93">
        <v>1</v>
      </c>
      <c r="E18" s="93"/>
      <c r="F18" s="93" t="s">
        <v>113</v>
      </c>
      <c r="G18" s="93"/>
      <c r="H18" s="93" t="s">
        <v>123</v>
      </c>
      <c r="I18" s="93">
        <f>(1.434+1.334+1.334)/3</f>
        <v>1.3673333333333335</v>
      </c>
      <c r="J18" s="93">
        <f>(1.634+1.534+1.7)/3</f>
        <v>1.6226666666666667</v>
      </c>
      <c r="K18" s="93"/>
      <c r="L18" s="101" t="s">
        <v>161</v>
      </c>
      <c r="M18" s="93" t="s">
        <v>91</v>
      </c>
      <c r="N18" s="93" t="s">
        <v>92</v>
      </c>
      <c r="O18" s="111" t="s">
        <v>162</v>
      </c>
      <c r="P18" s="111" t="s">
        <v>158</v>
      </c>
      <c r="Q18" s="97" t="s">
        <v>163</v>
      </c>
      <c r="R18" s="91" t="s">
        <v>96</v>
      </c>
    </row>
    <row r="19" spans="1:19" s="82" customFormat="1" ht="60" customHeight="1">
      <c r="A19" s="91" t="s">
        <v>87</v>
      </c>
      <c r="B19" s="92">
        <v>44</v>
      </c>
      <c r="C19" s="92" t="s">
        <v>164</v>
      </c>
      <c r="D19" s="93">
        <v>1</v>
      </c>
      <c r="E19" s="93"/>
      <c r="F19" s="93"/>
      <c r="G19" s="93"/>
      <c r="H19" s="93" t="s">
        <v>123</v>
      </c>
      <c r="I19" s="93">
        <f>(1.9+1.9+1.733)/3</f>
        <v>1.8443333333333332</v>
      </c>
      <c r="J19" s="93">
        <f>(2.667+2.534+2.6)/3</f>
        <v>2.6003333333333334</v>
      </c>
      <c r="K19" s="93"/>
      <c r="L19" s="101" t="s">
        <v>102</v>
      </c>
      <c r="M19" s="93" t="s">
        <v>91</v>
      </c>
      <c r="N19" s="93" t="s">
        <v>92</v>
      </c>
      <c r="O19" s="111" t="s">
        <v>165</v>
      </c>
      <c r="P19" s="111" t="s">
        <v>166</v>
      </c>
      <c r="Q19" s="97" t="s">
        <v>167</v>
      </c>
      <c r="R19" s="91" t="s">
        <v>96</v>
      </c>
    </row>
    <row r="20" spans="1:19" s="82" customFormat="1" ht="60" customHeight="1">
      <c r="A20" s="91" t="s">
        <v>87</v>
      </c>
      <c r="B20" s="92">
        <v>45</v>
      </c>
      <c r="C20" s="92" t="s">
        <v>168</v>
      </c>
      <c r="D20" s="93">
        <v>1</v>
      </c>
      <c r="E20" s="93"/>
      <c r="F20" s="93"/>
      <c r="G20" s="93"/>
      <c r="H20" s="93" t="s">
        <v>123</v>
      </c>
      <c r="I20" s="93">
        <f>(2.367+2.233+2.033)/3</f>
        <v>2.2109999999999999</v>
      </c>
      <c r="J20" s="93">
        <f>(2.767+2.4+2.266)/3</f>
        <v>2.4776666666666665</v>
      </c>
      <c r="K20" s="93"/>
      <c r="L20" s="101" t="s">
        <v>102</v>
      </c>
      <c r="M20" s="93" t="s">
        <v>91</v>
      </c>
      <c r="N20" s="93" t="s">
        <v>92</v>
      </c>
      <c r="O20" s="111" t="s">
        <v>165</v>
      </c>
      <c r="P20" s="111" t="s">
        <v>169</v>
      </c>
      <c r="Q20" s="97" t="s">
        <v>107</v>
      </c>
      <c r="R20" s="91" t="s">
        <v>96</v>
      </c>
    </row>
    <row r="21" spans="1:19" s="82" customFormat="1" ht="51" customHeight="1">
      <c r="A21" s="91" t="s">
        <v>87</v>
      </c>
      <c r="B21" s="92">
        <v>46</v>
      </c>
      <c r="C21" s="94" t="s">
        <v>170</v>
      </c>
      <c r="D21" s="93">
        <v>0.5</v>
      </c>
      <c r="E21" s="93"/>
      <c r="F21" s="93" t="s">
        <v>113</v>
      </c>
      <c r="G21" s="93"/>
      <c r="H21" s="93" t="s">
        <v>123</v>
      </c>
      <c r="I21" s="93">
        <f>(2.1+1.8+2.033)/3</f>
        <v>1.9776666666666667</v>
      </c>
      <c r="J21" s="93">
        <f>(2.167+2.6+2.767)/3</f>
        <v>2.511333333333333</v>
      </c>
      <c r="K21" s="93"/>
      <c r="L21" s="101" t="s">
        <v>161</v>
      </c>
      <c r="M21" s="93" t="s">
        <v>91</v>
      </c>
      <c r="N21" s="93" t="s">
        <v>92</v>
      </c>
      <c r="O21" s="111" t="s">
        <v>171</v>
      </c>
      <c r="P21" s="111" t="s">
        <v>172</v>
      </c>
      <c r="Q21" s="97" t="s">
        <v>173</v>
      </c>
      <c r="R21" s="91" t="s">
        <v>96</v>
      </c>
      <c r="S21" s="117"/>
    </row>
    <row r="22" spans="1:19" s="82" customFormat="1" ht="60" customHeight="1">
      <c r="A22" s="91" t="s">
        <v>87</v>
      </c>
      <c r="B22" s="92">
        <v>49</v>
      </c>
      <c r="C22" s="94" t="s">
        <v>174</v>
      </c>
      <c r="D22" s="93">
        <v>1</v>
      </c>
      <c r="E22" s="93"/>
      <c r="F22" s="93"/>
      <c r="G22" s="93"/>
      <c r="H22" s="93" t="s">
        <v>123</v>
      </c>
      <c r="I22" s="93">
        <f>(3.067+2.633+2.667)/3</f>
        <v>2.7890000000000001</v>
      </c>
      <c r="J22" s="93">
        <f>(4.133+5.033+4.8)/3</f>
        <v>4.655333333333334</v>
      </c>
      <c r="K22" s="93"/>
      <c r="L22" s="101" t="s">
        <v>161</v>
      </c>
      <c r="M22" s="93" t="s">
        <v>91</v>
      </c>
      <c r="N22" s="93" t="s">
        <v>92</v>
      </c>
      <c r="O22" s="111" t="s">
        <v>109</v>
      </c>
      <c r="P22" s="111" t="s">
        <v>175</v>
      </c>
      <c r="Q22" s="97" t="s">
        <v>176</v>
      </c>
      <c r="R22" s="91" t="s">
        <v>96</v>
      </c>
    </row>
    <row r="23" spans="1:19" s="82" customFormat="1" ht="60" customHeight="1">
      <c r="A23" s="91" t="s">
        <v>87</v>
      </c>
      <c r="B23" s="92">
        <v>50</v>
      </c>
      <c r="C23" s="95" t="s">
        <v>177</v>
      </c>
      <c r="D23" s="93"/>
      <c r="E23" s="93"/>
      <c r="F23" s="93"/>
      <c r="G23" s="93"/>
      <c r="H23" s="93"/>
      <c r="I23" s="93">
        <f>(3.033+2.833+2.634)/3</f>
        <v>2.8333333333333335</v>
      </c>
      <c r="J23" s="93"/>
      <c r="K23" s="93"/>
      <c r="L23" s="101"/>
      <c r="M23" s="93" t="s">
        <v>91</v>
      </c>
      <c r="N23" s="93" t="s">
        <v>92</v>
      </c>
      <c r="O23" s="111" t="s">
        <v>109</v>
      </c>
      <c r="P23" s="111" t="s">
        <v>178</v>
      </c>
      <c r="Q23" s="97" t="s">
        <v>179</v>
      </c>
      <c r="R23" s="91"/>
    </row>
    <row r="24" spans="1:19" s="82" customFormat="1" ht="60" customHeight="1">
      <c r="A24" s="91" t="s">
        <v>87</v>
      </c>
      <c r="B24" s="92">
        <v>51</v>
      </c>
      <c r="C24" s="95" t="s">
        <v>180</v>
      </c>
      <c r="D24" s="93"/>
      <c r="E24" s="93"/>
      <c r="F24" s="93"/>
      <c r="G24" s="93"/>
      <c r="H24" s="93"/>
      <c r="I24" s="93">
        <f>(2.366+2+1.9)/3</f>
        <v>2.0886666666666667</v>
      </c>
      <c r="J24" s="93"/>
      <c r="K24" s="93"/>
      <c r="L24" s="101"/>
      <c r="M24" s="93" t="s">
        <v>91</v>
      </c>
      <c r="N24" s="93" t="s">
        <v>92</v>
      </c>
      <c r="O24" s="111" t="s">
        <v>109</v>
      </c>
      <c r="P24" s="111" t="s">
        <v>178</v>
      </c>
      <c r="Q24" s="97" t="s">
        <v>181</v>
      </c>
      <c r="R24" s="91"/>
    </row>
    <row r="25" spans="1:19" s="82" customFormat="1" ht="60" customHeight="1">
      <c r="A25" s="91" t="s">
        <v>87</v>
      </c>
      <c r="B25" s="92">
        <v>50</v>
      </c>
      <c r="C25" s="94" t="s">
        <v>182</v>
      </c>
      <c r="D25" s="93">
        <v>1</v>
      </c>
      <c r="E25" s="93"/>
      <c r="F25" s="93" t="s">
        <v>113</v>
      </c>
      <c r="G25" s="93"/>
      <c r="H25" s="93" t="s">
        <v>183</v>
      </c>
      <c r="I25" s="93" t="s">
        <v>115</v>
      </c>
      <c r="J25" s="93">
        <f>(7.719+5.908+6.22)/3</f>
        <v>6.6156666666666668</v>
      </c>
      <c r="K25" s="93"/>
      <c r="L25" s="101" t="s">
        <v>161</v>
      </c>
      <c r="M25" s="93" t="s">
        <v>91</v>
      </c>
      <c r="N25" s="93" t="s">
        <v>92</v>
      </c>
      <c r="O25" s="111"/>
      <c r="P25" s="97" t="s">
        <v>184</v>
      </c>
      <c r="Q25" s="97" t="s">
        <v>185</v>
      </c>
      <c r="R25" s="91" t="s">
        <v>96</v>
      </c>
      <c r="S25" s="82" t="s">
        <v>1374</v>
      </c>
    </row>
    <row r="26" spans="1:19" s="82" customFormat="1" ht="60" customHeight="1">
      <c r="A26" s="91" t="s">
        <v>87</v>
      </c>
      <c r="B26" s="92">
        <v>51</v>
      </c>
      <c r="C26" s="92" t="s">
        <v>186</v>
      </c>
      <c r="D26" s="93">
        <v>1</v>
      </c>
      <c r="E26" s="93"/>
      <c r="F26" s="93"/>
      <c r="G26" s="93"/>
      <c r="H26" s="93" t="s">
        <v>101</v>
      </c>
      <c r="I26" s="93" t="s">
        <v>115</v>
      </c>
      <c r="J26" s="93">
        <f>(762+488+341)/3/1000</f>
        <v>0.53033333333333332</v>
      </c>
      <c r="K26" s="93"/>
      <c r="L26" s="101" t="s">
        <v>161</v>
      </c>
      <c r="M26" s="93" t="s">
        <v>91</v>
      </c>
      <c r="N26" s="93" t="s">
        <v>92</v>
      </c>
      <c r="O26" s="111"/>
      <c r="P26" s="97" t="s">
        <v>187</v>
      </c>
      <c r="Q26" s="97" t="s">
        <v>121</v>
      </c>
      <c r="R26" s="91" t="s">
        <v>96</v>
      </c>
      <c r="S26" s="82" t="s">
        <v>1374</v>
      </c>
    </row>
    <row r="27" spans="1:19" s="82" customFormat="1" ht="60" customHeight="1">
      <c r="A27" s="91" t="s">
        <v>87</v>
      </c>
      <c r="B27" s="92">
        <v>53</v>
      </c>
      <c r="C27" s="94" t="s">
        <v>188</v>
      </c>
      <c r="D27" s="93">
        <v>1</v>
      </c>
      <c r="E27" s="93"/>
      <c r="F27" s="93" t="s">
        <v>113</v>
      </c>
      <c r="G27" s="93"/>
      <c r="H27" s="93" t="s">
        <v>189</v>
      </c>
      <c r="I27" s="93">
        <f>(0.633+0.667+0.767)/3</f>
        <v>0.68900000000000006</v>
      </c>
      <c r="J27" s="93">
        <f>(773+667+700)/3</f>
        <v>713.33333333333337</v>
      </c>
      <c r="K27" s="93"/>
      <c r="L27" s="101">
        <v>2</v>
      </c>
      <c r="M27" s="93" t="s">
        <v>91</v>
      </c>
      <c r="N27" s="93" t="s">
        <v>190</v>
      </c>
      <c r="O27" s="111"/>
      <c r="P27" s="111" t="s">
        <v>191</v>
      </c>
      <c r="Q27" s="97" t="s">
        <v>192</v>
      </c>
      <c r="R27" s="91" t="s">
        <v>96</v>
      </c>
    </row>
    <row r="28" spans="1:19" s="82" customFormat="1" ht="60" customHeight="1">
      <c r="A28" s="91" t="s">
        <v>87</v>
      </c>
      <c r="B28" s="92">
        <v>54</v>
      </c>
      <c r="C28" s="96" t="s">
        <v>193</v>
      </c>
      <c r="D28" s="93"/>
      <c r="E28" s="93"/>
      <c r="F28" s="93"/>
      <c r="G28" s="93"/>
      <c r="H28" s="93"/>
      <c r="I28" s="93">
        <f>(0.733+0.734+0.6)/3</f>
        <v>0.68900000000000006</v>
      </c>
      <c r="J28" s="93"/>
      <c r="K28" s="93"/>
      <c r="L28" s="101"/>
      <c r="M28" s="93" t="s">
        <v>91</v>
      </c>
      <c r="N28" s="93" t="s">
        <v>190</v>
      </c>
      <c r="O28" s="111"/>
      <c r="P28" s="111" t="s">
        <v>194</v>
      </c>
      <c r="Q28" s="97" t="s">
        <v>195</v>
      </c>
      <c r="R28" s="91"/>
    </row>
    <row r="29" spans="1:19" s="82" customFormat="1" ht="60" customHeight="1">
      <c r="A29" s="91" t="s">
        <v>87</v>
      </c>
      <c r="B29" s="92">
        <v>55</v>
      </c>
      <c r="C29" s="96" t="s">
        <v>196</v>
      </c>
      <c r="D29" s="93"/>
      <c r="E29" s="93"/>
      <c r="F29" s="93"/>
      <c r="G29" s="93"/>
      <c r="H29" s="93"/>
      <c r="I29" s="93">
        <f>(0.7+0.767+0.867)/3</f>
        <v>0.77800000000000002</v>
      </c>
      <c r="J29" s="93"/>
      <c r="K29" s="93"/>
      <c r="L29" s="101"/>
      <c r="M29" s="93" t="s">
        <v>91</v>
      </c>
      <c r="N29" s="93" t="s">
        <v>190</v>
      </c>
      <c r="O29" s="111"/>
      <c r="P29" s="111" t="s">
        <v>197</v>
      </c>
      <c r="Q29" s="97" t="s">
        <v>198</v>
      </c>
      <c r="R29" s="91"/>
    </row>
    <row r="30" spans="1:19" s="82" customFormat="1" ht="60" customHeight="1">
      <c r="A30" s="91" t="s">
        <v>87</v>
      </c>
      <c r="B30" s="92">
        <v>57</v>
      </c>
      <c r="C30" s="96" t="s">
        <v>199</v>
      </c>
      <c r="D30" s="93"/>
      <c r="E30" s="93"/>
      <c r="F30" s="93"/>
      <c r="G30" s="93"/>
      <c r="H30" s="93"/>
      <c r="I30" s="93">
        <f>(0.733+0.733+0.7)/3</f>
        <v>0.72199999999999998</v>
      </c>
      <c r="J30" s="93"/>
      <c r="K30" s="93"/>
      <c r="L30" s="101"/>
      <c r="M30" s="93" t="s">
        <v>91</v>
      </c>
      <c r="N30" s="93" t="s">
        <v>190</v>
      </c>
      <c r="O30" s="111" t="s">
        <v>200</v>
      </c>
      <c r="P30" s="111" t="s">
        <v>201</v>
      </c>
      <c r="Q30" s="97" t="s">
        <v>181</v>
      </c>
      <c r="R30" s="91"/>
    </row>
    <row r="31" spans="1:19" s="82" customFormat="1" ht="60" customHeight="1">
      <c r="A31" s="91" t="s">
        <v>87</v>
      </c>
      <c r="B31" s="92">
        <v>54</v>
      </c>
      <c r="C31" s="94" t="s">
        <v>202</v>
      </c>
      <c r="D31" s="93">
        <v>1</v>
      </c>
      <c r="E31" s="93"/>
      <c r="F31" s="93" t="s">
        <v>113</v>
      </c>
      <c r="G31" s="93"/>
      <c r="H31" s="93" t="s">
        <v>189</v>
      </c>
      <c r="I31" s="93">
        <f>(0.733+0.7+0.7)/3</f>
        <v>0.71099999999999997</v>
      </c>
      <c r="J31" s="93">
        <f>(800+867+833)/3</f>
        <v>833.33333333333337</v>
      </c>
      <c r="K31" s="93"/>
      <c r="L31" s="101">
        <v>2</v>
      </c>
      <c r="M31" s="93" t="s">
        <v>91</v>
      </c>
      <c r="N31" s="93" t="s">
        <v>190</v>
      </c>
      <c r="O31" s="111" t="s">
        <v>203</v>
      </c>
      <c r="P31" s="97" t="s">
        <v>204</v>
      </c>
      <c r="Q31" s="97" t="s">
        <v>205</v>
      </c>
      <c r="R31" s="91" t="s">
        <v>96</v>
      </c>
    </row>
    <row r="32" spans="1:19" s="82" customFormat="1" ht="60" customHeight="1">
      <c r="A32" s="91" t="s">
        <v>87</v>
      </c>
      <c r="B32" s="92">
        <v>57</v>
      </c>
      <c r="C32" s="94" t="s">
        <v>206</v>
      </c>
      <c r="D32" s="93">
        <v>1</v>
      </c>
      <c r="E32" s="93"/>
      <c r="F32" s="93" t="s">
        <v>113</v>
      </c>
      <c r="G32" s="93"/>
      <c r="H32" s="93" t="s">
        <v>189</v>
      </c>
      <c r="I32" s="93" t="s">
        <v>115</v>
      </c>
      <c r="J32" s="93">
        <f>(113+173+209)/3</f>
        <v>165</v>
      </c>
      <c r="K32" s="93"/>
      <c r="L32" s="101">
        <v>2</v>
      </c>
      <c r="M32" s="93" t="s">
        <v>91</v>
      </c>
      <c r="N32" s="93" t="s">
        <v>190</v>
      </c>
      <c r="O32" s="111"/>
      <c r="P32" s="97" t="s">
        <v>207</v>
      </c>
      <c r="Q32" s="97" t="s">
        <v>208</v>
      </c>
      <c r="R32" s="91" t="s">
        <v>96</v>
      </c>
      <c r="S32" s="82" t="s">
        <v>1374</v>
      </c>
    </row>
    <row r="33" spans="1:19" s="82" customFormat="1" ht="60" customHeight="1">
      <c r="A33" s="91" t="s">
        <v>209</v>
      </c>
      <c r="B33" s="92">
        <v>58</v>
      </c>
      <c r="C33" s="92" t="s">
        <v>210</v>
      </c>
      <c r="D33" s="93">
        <v>1</v>
      </c>
      <c r="E33" s="93"/>
      <c r="F33" s="93" t="s">
        <v>113</v>
      </c>
      <c r="G33" s="93"/>
      <c r="H33" s="93" t="s">
        <v>211</v>
      </c>
      <c r="I33" s="103">
        <v>1.39</v>
      </c>
      <c r="J33" s="103">
        <v>1.44</v>
      </c>
      <c r="K33" s="93"/>
      <c r="L33" s="101">
        <v>3</v>
      </c>
      <c r="M33" s="93" t="s">
        <v>91</v>
      </c>
      <c r="N33" s="93"/>
      <c r="O33" s="111" t="s">
        <v>212</v>
      </c>
      <c r="P33" s="97" t="s">
        <v>213</v>
      </c>
      <c r="Q33" s="97" t="s">
        <v>214</v>
      </c>
      <c r="R33" s="91" t="s">
        <v>16</v>
      </c>
    </row>
    <row r="34" spans="1:19" s="82" customFormat="1" ht="60" customHeight="1">
      <c r="A34" s="91" t="s">
        <v>209</v>
      </c>
      <c r="B34" s="92">
        <v>59</v>
      </c>
      <c r="C34" s="92" t="s">
        <v>215</v>
      </c>
      <c r="D34" s="93">
        <v>1</v>
      </c>
      <c r="E34" s="93"/>
      <c r="F34" s="93" t="s">
        <v>113</v>
      </c>
      <c r="G34" s="93"/>
      <c r="H34" s="93" t="s">
        <v>216</v>
      </c>
      <c r="I34" s="93" t="s">
        <v>217</v>
      </c>
      <c r="J34" s="93" t="s">
        <v>218</v>
      </c>
      <c r="K34" s="93"/>
      <c r="L34" s="101">
        <v>3</v>
      </c>
      <c r="M34" s="93" t="s">
        <v>91</v>
      </c>
      <c r="N34" s="93"/>
      <c r="O34" s="111" t="s">
        <v>212</v>
      </c>
      <c r="P34" s="97" t="s">
        <v>219</v>
      </c>
      <c r="Q34" s="97" t="s">
        <v>220</v>
      </c>
      <c r="R34" s="91" t="s">
        <v>16</v>
      </c>
    </row>
    <row r="35" spans="1:19" s="82" customFormat="1" ht="60" customHeight="1">
      <c r="A35" s="91" t="s">
        <v>209</v>
      </c>
      <c r="B35" s="92">
        <v>60</v>
      </c>
      <c r="C35" s="92" t="s">
        <v>221</v>
      </c>
      <c r="D35" s="93">
        <v>1</v>
      </c>
      <c r="E35" s="93"/>
      <c r="F35" s="93" t="s">
        <v>113</v>
      </c>
      <c r="G35" s="93"/>
      <c r="H35" s="93" t="s">
        <v>216</v>
      </c>
      <c r="I35" s="103">
        <v>0.61</v>
      </c>
      <c r="J35" s="103">
        <v>0.66</v>
      </c>
      <c r="K35" s="93"/>
      <c r="L35" s="101">
        <v>3</v>
      </c>
      <c r="M35" s="93" t="s">
        <v>91</v>
      </c>
      <c r="N35" s="93"/>
      <c r="O35" s="111" t="s">
        <v>212</v>
      </c>
      <c r="P35" s="97" t="s">
        <v>222</v>
      </c>
      <c r="Q35" s="97" t="s">
        <v>223</v>
      </c>
      <c r="R35" s="91" t="s">
        <v>16</v>
      </c>
    </row>
    <row r="36" spans="1:19" s="82" customFormat="1" ht="60" customHeight="1">
      <c r="A36" s="91" t="s">
        <v>209</v>
      </c>
      <c r="B36" s="92">
        <v>61</v>
      </c>
      <c r="C36" s="92" t="s">
        <v>224</v>
      </c>
      <c r="D36" s="93">
        <v>1</v>
      </c>
      <c r="E36" s="93"/>
      <c r="F36" s="93" t="s">
        <v>113</v>
      </c>
      <c r="G36" s="93"/>
      <c r="H36" s="93"/>
      <c r="I36" s="93">
        <v>0</v>
      </c>
      <c r="J36" s="93">
        <v>0</v>
      </c>
      <c r="K36" s="93"/>
      <c r="L36" s="101">
        <v>3</v>
      </c>
      <c r="M36" s="93" t="s">
        <v>91</v>
      </c>
      <c r="N36" s="93"/>
      <c r="O36" s="111" t="s">
        <v>212</v>
      </c>
      <c r="P36" s="97" t="s">
        <v>225</v>
      </c>
      <c r="Q36" s="97" t="s">
        <v>226</v>
      </c>
      <c r="R36" s="91" t="s">
        <v>16</v>
      </c>
    </row>
    <row r="37" spans="1:19" s="82" customFormat="1" ht="110.25" customHeight="1">
      <c r="A37" s="91" t="s">
        <v>209</v>
      </c>
      <c r="B37" s="92">
        <v>62</v>
      </c>
      <c r="C37" s="92" t="s">
        <v>227</v>
      </c>
      <c r="D37" s="93">
        <v>1</v>
      </c>
      <c r="E37" s="93"/>
      <c r="F37" s="93" t="s">
        <v>113</v>
      </c>
      <c r="G37" s="93"/>
      <c r="H37" s="93"/>
      <c r="I37" s="93">
        <v>2</v>
      </c>
      <c r="J37" s="93">
        <v>2</v>
      </c>
      <c r="K37" s="93"/>
      <c r="L37" s="101">
        <v>3</v>
      </c>
      <c r="M37" s="93" t="s">
        <v>91</v>
      </c>
      <c r="N37" s="93"/>
      <c r="O37" s="111" t="s">
        <v>212</v>
      </c>
      <c r="P37" s="97" t="s">
        <v>228</v>
      </c>
      <c r="Q37" s="97" t="s">
        <v>229</v>
      </c>
      <c r="R37" s="91" t="s">
        <v>16</v>
      </c>
    </row>
    <row r="38" spans="1:19" s="82" customFormat="1" ht="60" customHeight="1">
      <c r="A38" s="91" t="s">
        <v>209</v>
      </c>
      <c r="B38" s="92">
        <v>63</v>
      </c>
      <c r="C38" s="92" t="s">
        <v>230</v>
      </c>
      <c r="D38" s="93">
        <v>1</v>
      </c>
      <c r="E38" s="93"/>
      <c r="F38" s="93" t="s">
        <v>113</v>
      </c>
      <c r="G38" s="93"/>
      <c r="H38" s="93"/>
      <c r="I38" s="93">
        <v>0</v>
      </c>
      <c r="J38" s="93">
        <v>2</v>
      </c>
      <c r="K38" s="93"/>
      <c r="L38" s="101">
        <v>3</v>
      </c>
      <c r="M38" s="93" t="s">
        <v>91</v>
      </c>
      <c r="N38" s="93"/>
      <c r="O38" s="111" t="s">
        <v>212</v>
      </c>
      <c r="P38" s="97" t="s">
        <v>219</v>
      </c>
      <c r="Q38" s="97" t="s">
        <v>231</v>
      </c>
      <c r="R38" s="91" t="s">
        <v>16</v>
      </c>
    </row>
    <row r="39" spans="1:19" s="82" customFormat="1" ht="60" customHeight="1">
      <c r="A39" s="91" t="s">
        <v>232</v>
      </c>
      <c r="B39" s="92">
        <v>64</v>
      </c>
      <c r="C39" s="92" t="s">
        <v>233</v>
      </c>
      <c r="D39" s="93">
        <v>1</v>
      </c>
      <c r="E39" s="93"/>
      <c r="F39" s="93" t="s">
        <v>113</v>
      </c>
      <c r="G39" s="93"/>
      <c r="H39" s="93"/>
      <c r="I39" s="93">
        <v>0</v>
      </c>
      <c r="J39" s="102">
        <v>0</v>
      </c>
      <c r="K39" s="93"/>
      <c r="L39" s="101">
        <v>3</v>
      </c>
      <c r="M39" s="93" t="s">
        <v>91</v>
      </c>
      <c r="N39" s="93"/>
      <c r="O39" s="111"/>
      <c r="P39" s="97" t="s">
        <v>234</v>
      </c>
      <c r="Q39" s="97" t="s">
        <v>226</v>
      </c>
      <c r="R39" s="91" t="s">
        <v>16</v>
      </c>
    </row>
    <row r="40" spans="1:19" s="82" customFormat="1" ht="60" customHeight="1">
      <c r="A40" s="91" t="s">
        <v>232</v>
      </c>
      <c r="B40" s="92">
        <v>65</v>
      </c>
      <c r="C40" s="92" t="s">
        <v>235</v>
      </c>
      <c r="D40" s="93">
        <v>1</v>
      </c>
      <c r="E40" s="93"/>
      <c r="F40" s="93" t="s">
        <v>113</v>
      </c>
      <c r="G40" s="93"/>
      <c r="H40" s="93"/>
      <c r="I40" s="93">
        <v>2</v>
      </c>
      <c r="J40" s="102">
        <v>2</v>
      </c>
      <c r="K40" s="93"/>
      <c r="L40" s="101">
        <v>3</v>
      </c>
      <c r="M40" s="93" t="s">
        <v>91</v>
      </c>
      <c r="N40" s="93"/>
      <c r="O40" s="111"/>
      <c r="P40" s="97" t="s">
        <v>236</v>
      </c>
      <c r="Q40" s="97" t="s">
        <v>229</v>
      </c>
      <c r="R40" s="91" t="s">
        <v>16</v>
      </c>
    </row>
    <row r="41" spans="1:19" s="82" customFormat="1" ht="60" customHeight="1">
      <c r="A41" s="91" t="s">
        <v>232</v>
      </c>
      <c r="B41" s="92">
        <v>66</v>
      </c>
      <c r="C41" s="97" t="s">
        <v>237</v>
      </c>
      <c r="D41" s="98">
        <v>1</v>
      </c>
      <c r="E41" s="93" t="s">
        <v>113</v>
      </c>
      <c r="F41" s="93" t="s">
        <v>113</v>
      </c>
      <c r="G41" s="93"/>
      <c r="H41" s="93"/>
      <c r="I41" s="93" t="s">
        <v>115</v>
      </c>
      <c r="J41" s="102">
        <f>(1.022+1.023+1.172)/3</f>
        <v>1.0723333333333331</v>
      </c>
      <c r="K41" s="93"/>
      <c r="L41" s="101" t="s">
        <v>161</v>
      </c>
      <c r="M41" s="112" t="s">
        <v>238</v>
      </c>
      <c r="N41" s="93"/>
      <c r="O41" s="111"/>
      <c r="P41" s="97" t="s">
        <v>239</v>
      </c>
      <c r="Q41" s="97" t="s">
        <v>240</v>
      </c>
      <c r="R41" s="91" t="s">
        <v>16</v>
      </c>
      <c r="S41" s="82" t="s">
        <v>1374</v>
      </c>
    </row>
    <row r="42" spans="1:19" s="82" customFormat="1" ht="60" customHeight="1">
      <c r="A42" s="91" t="s">
        <v>87</v>
      </c>
      <c r="B42" s="92">
        <v>67</v>
      </c>
      <c r="C42" s="97" t="s">
        <v>241</v>
      </c>
      <c r="D42" s="98">
        <v>1</v>
      </c>
      <c r="E42" s="93" t="s">
        <v>113</v>
      </c>
      <c r="F42" s="93" t="s">
        <v>113</v>
      </c>
      <c r="G42" s="93"/>
      <c r="H42" s="93" t="s">
        <v>101</v>
      </c>
      <c r="I42" s="93" t="s">
        <v>115</v>
      </c>
      <c r="J42" s="93">
        <f>(2.867+2.43+1.74)/3</f>
        <v>2.3456666666666668</v>
      </c>
      <c r="K42" s="93"/>
      <c r="L42" s="101" t="s">
        <v>161</v>
      </c>
      <c r="M42" s="93" t="s">
        <v>91</v>
      </c>
      <c r="N42" s="93" t="s">
        <v>92</v>
      </c>
      <c r="O42" s="111" t="s">
        <v>242</v>
      </c>
      <c r="P42" s="97" t="s">
        <v>243</v>
      </c>
      <c r="Q42" s="97" t="s">
        <v>244</v>
      </c>
      <c r="R42" s="91" t="s">
        <v>96</v>
      </c>
      <c r="S42" s="82" t="s">
        <v>1374</v>
      </c>
    </row>
    <row r="43" spans="1:19" s="82" customFormat="1" ht="60" customHeight="1">
      <c r="A43" s="91" t="s">
        <v>87</v>
      </c>
      <c r="B43" s="92">
        <v>68</v>
      </c>
      <c r="C43" s="97" t="s">
        <v>245</v>
      </c>
      <c r="D43" s="98">
        <v>1</v>
      </c>
      <c r="E43" s="93" t="s">
        <v>113</v>
      </c>
      <c r="F43" s="93" t="s">
        <v>113</v>
      </c>
      <c r="G43" s="93"/>
      <c r="H43" s="93" t="s">
        <v>101</v>
      </c>
      <c r="I43" s="93" t="s">
        <v>115</v>
      </c>
      <c r="J43" s="93">
        <f>(0.948+0.74+0.68)/3</f>
        <v>0.78933333333333333</v>
      </c>
      <c r="K43" s="93"/>
      <c r="L43" s="101" t="s">
        <v>161</v>
      </c>
      <c r="M43" s="93" t="s">
        <v>91</v>
      </c>
      <c r="N43" s="93" t="s">
        <v>92</v>
      </c>
      <c r="O43" s="111" t="s">
        <v>242</v>
      </c>
      <c r="P43" s="97" t="s">
        <v>246</v>
      </c>
      <c r="Q43" s="97" t="s">
        <v>247</v>
      </c>
      <c r="R43" s="91" t="s">
        <v>96</v>
      </c>
      <c r="S43" s="82" t="s">
        <v>1374</v>
      </c>
    </row>
    <row r="44" spans="1:19" s="82" customFormat="1" ht="60" customHeight="1">
      <c r="A44" s="91" t="s">
        <v>87</v>
      </c>
      <c r="B44" s="92">
        <v>69</v>
      </c>
      <c r="C44" s="97" t="s">
        <v>248</v>
      </c>
      <c r="D44" s="98">
        <v>1</v>
      </c>
      <c r="E44" s="93"/>
      <c r="F44" s="93" t="s">
        <v>113</v>
      </c>
      <c r="G44" s="93"/>
      <c r="H44" s="93" t="s">
        <v>101</v>
      </c>
      <c r="I44" s="93">
        <f>(1.067+1.066+1.133)/3</f>
        <v>1.0886666666666667</v>
      </c>
      <c r="J44" s="93">
        <f>(2.1+1.133+1.6)/3</f>
        <v>1.611</v>
      </c>
      <c r="K44" s="93"/>
      <c r="L44" s="101" t="s">
        <v>161</v>
      </c>
      <c r="M44" s="93" t="s">
        <v>91</v>
      </c>
      <c r="N44" s="93" t="s">
        <v>92</v>
      </c>
      <c r="O44" s="111" t="s">
        <v>242</v>
      </c>
      <c r="P44" s="97" t="s">
        <v>249</v>
      </c>
      <c r="Q44" s="97" t="s">
        <v>250</v>
      </c>
      <c r="R44" s="91" t="s">
        <v>96</v>
      </c>
    </row>
    <row r="45" spans="1:19" s="82" customFormat="1" ht="60" customHeight="1">
      <c r="A45" s="91" t="s">
        <v>87</v>
      </c>
      <c r="B45" s="92">
        <v>70</v>
      </c>
      <c r="C45" s="97" t="s">
        <v>251</v>
      </c>
      <c r="D45" s="98">
        <v>1</v>
      </c>
      <c r="E45" s="93"/>
      <c r="F45" s="93" t="s">
        <v>113</v>
      </c>
      <c r="G45" s="93"/>
      <c r="H45" s="93" t="s">
        <v>101</v>
      </c>
      <c r="I45" s="93">
        <f>(0.633+1.133+1.133)/3</f>
        <v>0.96633333333333338</v>
      </c>
      <c r="J45" s="93">
        <f>(1.233+1.201+1.4)/3</f>
        <v>1.278</v>
      </c>
      <c r="K45" s="93"/>
      <c r="L45" s="101" t="s">
        <v>161</v>
      </c>
      <c r="M45" s="93" t="s">
        <v>91</v>
      </c>
      <c r="N45" s="93" t="s">
        <v>92</v>
      </c>
      <c r="O45" s="111" t="s">
        <v>242</v>
      </c>
      <c r="P45" s="97" t="s">
        <v>252</v>
      </c>
      <c r="Q45" s="97" t="s">
        <v>253</v>
      </c>
      <c r="R45" s="91" t="s">
        <v>96</v>
      </c>
    </row>
    <row r="46" spans="1:19" s="82" customFormat="1" ht="60" customHeight="1">
      <c r="A46" s="91" t="s">
        <v>87</v>
      </c>
      <c r="B46" s="92">
        <v>71</v>
      </c>
      <c r="C46" s="97" t="s">
        <v>254</v>
      </c>
      <c r="D46" s="98">
        <v>1</v>
      </c>
      <c r="E46" s="93"/>
      <c r="F46" s="93" t="s">
        <v>113</v>
      </c>
      <c r="G46" s="93"/>
      <c r="H46" s="93" t="s">
        <v>101</v>
      </c>
      <c r="I46" s="93" t="s">
        <v>115</v>
      </c>
      <c r="J46" s="102">
        <f>(4.167+5.167+0.967)/3</f>
        <v>3.4336666666666669</v>
      </c>
      <c r="K46" s="93"/>
      <c r="L46" s="101" t="s">
        <v>102</v>
      </c>
      <c r="M46" s="93" t="s">
        <v>91</v>
      </c>
      <c r="N46" s="93" t="s">
        <v>92</v>
      </c>
      <c r="O46" s="111" t="s">
        <v>242</v>
      </c>
      <c r="P46" s="97" t="s">
        <v>255</v>
      </c>
      <c r="Q46" s="97" t="s">
        <v>256</v>
      </c>
      <c r="R46" s="91" t="s">
        <v>96</v>
      </c>
      <c r="S46" s="82" t="s">
        <v>1374</v>
      </c>
    </row>
    <row r="47" spans="1:19" s="82" customFormat="1" ht="60" customHeight="1">
      <c r="A47" s="91" t="s">
        <v>87</v>
      </c>
      <c r="B47" s="92">
        <v>72</v>
      </c>
      <c r="C47" s="97" t="s">
        <v>257</v>
      </c>
      <c r="D47" s="98">
        <v>1</v>
      </c>
      <c r="E47" s="93"/>
      <c r="F47" s="93" t="s">
        <v>113</v>
      </c>
      <c r="G47" s="93"/>
      <c r="H47" s="93" t="s">
        <v>101</v>
      </c>
      <c r="I47" s="93" t="s">
        <v>115</v>
      </c>
      <c r="J47" s="102">
        <f>(0.867+1+0.886)/3</f>
        <v>0.91766666666666674</v>
      </c>
      <c r="K47" s="93"/>
      <c r="L47" s="101" t="s">
        <v>102</v>
      </c>
      <c r="M47" s="93" t="s">
        <v>91</v>
      </c>
      <c r="N47" s="93" t="s">
        <v>92</v>
      </c>
      <c r="O47" s="111" t="s">
        <v>242</v>
      </c>
      <c r="P47" s="97" t="s">
        <v>258</v>
      </c>
      <c r="Q47" s="97" t="s">
        <v>256</v>
      </c>
      <c r="R47" s="91" t="s">
        <v>96</v>
      </c>
      <c r="S47" s="82" t="s">
        <v>1374</v>
      </c>
    </row>
    <row r="48" spans="1:19" s="82" customFormat="1" ht="60" customHeight="1">
      <c r="A48" s="91" t="s">
        <v>87</v>
      </c>
      <c r="B48" s="92">
        <v>73</v>
      </c>
      <c r="C48" s="97" t="s">
        <v>259</v>
      </c>
      <c r="D48" s="98">
        <v>1</v>
      </c>
      <c r="E48" s="93"/>
      <c r="F48" s="93" t="s">
        <v>113</v>
      </c>
      <c r="G48" s="93"/>
      <c r="H48" s="93" t="s">
        <v>101</v>
      </c>
      <c r="I48" s="93" t="s">
        <v>115</v>
      </c>
      <c r="J48" s="104">
        <f>(6.7+5.9+6.467)/3</f>
        <v>6.355666666666667</v>
      </c>
      <c r="K48" s="93"/>
      <c r="L48" s="101" t="s">
        <v>102</v>
      </c>
      <c r="M48" s="93" t="s">
        <v>91</v>
      </c>
      <c r="N48" s="93" t="s">
        <v>92</v>
      </c>
      <c r="O48" s="111" t="s">
        <v>242</v>
      </c>
      <c r="P48" s="97" t="s">
        <v>260</v>
      </c>
      <c r="Q48" s="97" t="s">
        <v>261</v>
      </c>
      <c r="R48" s="91" t="s">
        <v>96</v>
      </c>
      <c r="S48" s="82" t="s">
        <v>1374</v>
      </c>
    </row>
    <row r="49" spans="1:124" s="82" customFormat="1" ht="60" customHeight="1">
      <c r="A49" s="91" t="s">
        <v>87</v>
      </c>
      <c r="B49" s="92">
        <v>74</v>
      </c>
      <c r="C49" s="97" t="s">
        <v>262</v>
      </c>
      <c r="D49" s="98">
        <v>1</v>
      </c>
      <c r="E49" s="93"/>
      <c r="F49" s="93" t="s">
        <v>113</v>
      </c>
      <c r="G49" s="93"/>
      <c r="H49" s="93" t="s">
        <v>101</v>
      </c>
      <c r="I49" s="102">
        <f>(3.133+2.133+4.12)/3</f>
        <v>3.1286666666666663</v>
      </c>
      <c r="J49" s="102">
        <f>(5.233+5.334+5.733)/3</f>
        <v>5.4333333333333336</v>
      </c>
      <c r="K49" s="93"/>
      <c r="L49" s="101" t="s">
        <v>102</v>
      </c>
      <c r="M49" s="93" t="s">
        <v>91</v>
      </c>
      <c r="N49" s="93" t="s">
        <v>92</v>
      </c>
      <c r="O49" s="111" t="s">
        <v>242</v>
      </c>
      <c r="P49" s="97" t="s">
        <v>263</v>
      </c>
      <c r="Q49" s="97" t="s">
        <v>264</v>
      </c>
      <c r="R49" s="91" t="s">
        <v>96</v>
      </c>
    </row>
    <row r="50" spans="1:124" s="82" customFormat="1" ht="60" customHeight="1">
      <c r="A50" s="91" t="s">
        <v>87</v>
      </c>
      <c r="B50" s="92">
        <v>75</v>
      </c>
      <c r="C50" s="97" t="s">
        <v>265</v>
      </c>
      <c r="D50" s="98">
        <v>1</v>
      </c>
      <c r="E50" s="93"/>
      <c r="F50" s="93" t="s">
        <v>113</v>
      </c>
      <c r="G50" s="93"/>
      <c r="H50" s="93" t="s">
        <v>101</v>
      </c>
      <c r="I50" s="102">
        <f>(0.767+0.996+1.02)/3</f>
        <v>0.92766666666666664</v>
      </c>
      <c r="J50" s="102">
        <f>(0.767+0.634+0.831)/3</f>
        <v>0.74400000000000011</v>
      </c>
      <c r="K50" s="93"/>
      <c r="L50" s="101" t="s">
        <v>102</v>
      </c>
      <c r="M50" s="93" t="s">
        <v>91</v>
      </c>
      <c r="N50" s="93" t="s">
        <v>92</v>
      </c>
      <c r="O50" s="111" t="s">
        <v>242</v>
      </c>
      <c r="P50" s="97" t="s">
        <v>266</v>
      </c>
      <c r="Q50" s="97" t="s">
        <v>267</v>
      </c>
      <c r="R50" s="91" t="s">
        <v>96</v>
      </c>
    </row>
    <row r="51" spans="1:124" s="82" customFormat="1" ht="60" customHeight="1">
      <c r="A51" s="91" t="s">
        <v>87</v>
      </c>
      <c r="B51" s="92">
        <v>76</v>
      </c>
      <c r="C51" s="97" t="s">
        <v>268</v>
      </c>
      <c r="D51" s="98">
        <v>1</v>
      </c>
      <c r="E51" s="93"/>
      <c r="F51" s="93" t="s">
        <v>113</v>
      </c>
      <c r="G51" s="93"/>
      <c r="H51" s="93" t="s">
        <v>101</v>
      </c>
      <c r="I51" s="102">
        <f>(0.918+1.23+1.117)/3</f>
        <v>1.0883333333333334</v>
      </c>
      <c r="J51" s="102">
        <f>(1.134+0.433+0.4)/3</f>
        <v>0.65566666666666673</v>
      </c>
      <c r="K51" s="93"/>
      <c r="L51" s="101" t="s">
        <v>102</v>
      </c>
      <c r="M51" s="93" t="s">
        <v>91</v>
      </c>
      <c r="N51" s="93" t="s">
        <v>92</v>
      </c>
      <c r="O51" s="111" t="s">
        <v>242</v>
      </c>
      <c r="P51" s="97" t="s">
        <v>269</v>
      </c>
      <c r="Q51" s="97" t="s">
        <v>270</v>
      </c>
      <c r="R51" s="91" t="s">
        <v>96</v>
      </c>
    </row>
    <row r="52" spans="1:124" s="82" customFormat="1" ht="60" customHeight="1">
      <c r="A52" s="91" t="s">
        <v>87</v>
      </c>
      <c r="B52" s="92">
        <v>77</v>
      </c>
      <c r="C52" s="97" t="s">
        <v>271</v>
      </c>
      <c r="D52" s="98">
        <v>1.5</v>
      </c>
      <c r="E52" s="93"/>
      <c r="F52" s="93"/>
      <c r="G52" s="93"/>
      <c r="H52" s="93" t="s">
        <v>101</v>
      </c>
      <c r="I52" s="105" t="s">
        <v>272</v>
      </c>
      <c r="J52" s="93">
        <f>(5.233+5.033+5.8)/3</f>
        <v>5.3553333333333333</v>
      </c>
      <c r="K52" s="93"/>
      <c r="L52" s="101" t="s">
        <v>136</v>
      </c>
      <c r="M52" s="93" t="s">
        <v>91</v>
      </c>
      <c r="N52" s="93" t="s">
        <v>92</v>
      </c>
      <c r="O52" s="113" t="s">
        <v>273</v>
      </c>
      <c r="P52" s="97" t="s">
        <v>274</v>
      </c>
      <c r="Q52" s="118" t="s">
        <v>275</v>
      </c>
      <c r="R52" s="91" t="s">
        <v>96</v>
      </c>
    </row>
    <row r="53" spans="1:124" s="82" customFormat="1" ht="60" customHeight="1">
      <c r="A53" s="91" t="s">
        <v>87</v>
      </c>
      <c r="B53" s="92">
        <v>78</v>
      </c>
      <c r="C53" s="97" t="s">
        <v>276</v>
      </c>
      <c r="D53" s="98">
        <v>1.5</v>
      </c>
      <c r="E53" s="93"/>
      <c r="F53" s="93"/>
      <c r="G53" s="93"/>
      <c r="H53" s="93" t="s">
        <v>101</v>
      </c>
      <c r="I53" s="105">
        <f>(6.653+5.025+6.012)/3</f>
        <v>5.8966666666666674</v>
      </c>
      <c r="J53" s="93">
        <f>(7.767+7.733+10.06)/3</f>
        <v>8.5200000000000014</v>
      </c>
      <c r="K53" s="93"/>
      <c r="L53" s="101" t="s">
        <v>132</v>
      </c>
      <c r="M53" s="93" t="s">
        <v>91</v>
      </c>
      <c r="N53" s="93" t="s">
        <v>92</v>
      </c>
      <c r="O53" s="111" t="s">
        <v>277</v>
      </c>
      <c r="P53" s="97" t="s">
        <v>274</v>
      </c>
      <c r="Q53" s="118" t="s">
        <v>278</v>
      </c>
      <c r="R53" s="91" t="s">
        <v>96</v>
      </c>
    </row>
    <row r="54" spans="1:124" s="82" customFormat="1" ht="60" customHeight="1">
      <c r="A54" s="91" t="s">
        <v>87</v>
      </c>
      <c r="B54" s="92">
        <v>79</v>
      </c>
      <c r="C54" s="97" t="s">
        <v>279</v>
      </c>
      <c r="D54" s="98">
        <v>1.5</v>
      </c>
      <c r="E54" s="93"/>
      <c r="F54" s="93"/>
      <c r="G54" s="93"/>
      <c r="H54" s="93" t="s">
        <v>139</v>
      </c>
      <c r="I54" s="102">
        <f>(2.069+2.412+2.424)/3</f>
        <v>2.3016666666666663</v>
      </c>
      <c r="J54" s="102">
        <f>(3.113+3.23+3.34)/3</f>
        <v>3.2276666666666665</v>
      </c>
      <c r="K54" s="93"/>
      <c r="L54" s="101" t="s">
        <v>132</v>
      </c>
      <c r="M54" s="114" t="s">
        <v>238</v>
      </c>
      <c r="N54" s="93" t="s">
        <v>92</v>
      </c>
      <c r="O54" s="111" t="s">
        <v>280</v>
      </c>
      <c r="P54" s="97" t="s">
        <v>274</v>
      </c>
      <c r="Q54" s="118" t="s">
        <v>281</v>
      </c>
      <c r="R54" s="91" t="s">
        <v>96</v>
      </c>
    </row>
    <row r="55" spans="1:124" s="82" customFormat="1" ht="60" customHeight="1">
      <c r="A55" s="91" t="s">
        <v>87</v>
      </c>
      <c r="B55" s="92">
        <v>80</v>
      </c>
      <c r="C55" s="97" t="s">
        <v>282</v>
      </c>
      <c r="D55" s="98">
        <v>1.5</v>
      </c>
      <c r="E55" s="93"/>
      <c r="F55" s="93"/>
      <c r="G55" s="93"/>
      <c r="H55" s="93" t="s">
        <v>139</v>
      </c>
      <c r="I55" s="102">
        <f>(10.354+10.832+10.915)/3</f>
        <v>10.700333333333333</v>
      </c>
      <c r="J55" s="102">
        <f>(14.247+14.123+14.33)/3</f>
        <v>14.233333333333333</v>
      </c>
      <c r="K55" s="93"/>
      <c r="L55" s="101" t="s">
        <v>144</v>
      </c>
      <c r="M55" s="114" t="s">
        <v>238</v>
      </c>
      <c r="N55" s="93" t="s">
        <v>92</v>
      </c>
      <c r="O55" s="111" t="s">
        <v>280</v>
      </c>
      <c r="P55" s="97" t="s">
        <v>274</v>
      </c>
      <c r="Q55" s="118" t="s">
        <v>283</v>
      </c>
      <c r="R55" s="91" t="s">
        <v>96</v>
      </c>
    </row>
    <row r="56" spans="1:124" s="83" customFormat="1" ht="60" customHeight="1">
      <c r="A56" s="91" t="s">
        <v>87</v>
      </c>
      <c r="B56" s="92">
        <v>95</v>
      </c>
      <c r="C56" s="91" t="s">
        <v>284</v>
      </c>
      <c r="D56" s="98">
        <v>0.5</v>
      </c>
      <c r="E56" s="99"/>
      <c r="F56" s="93" t="s">
        <v>113</v>
      </c>
      <c r="G56" s="99"/>
      <c r="H56" s="99" t="s">
        <v>189</v>
      </c>
      <c r="I56" s="106">
        <f>(216+233+315)/3/1000</f>
        <v>0.25466666666666665</v>
      </c>
      <c r="J56" s="106">
        <f>(0.31+0.167+0.2)/3</f>
        <v>0.22566666666666668</v>
      </c>
      <c r="K56" s="93"/>
      <c r="L56" s="107">
        <v>2</v>
      </c>
      <c r="M56" s="99" t="s">
        <v>91</v>
      </c>
      <c r="N56" s="91"/>
      <c r="O56" s="115"/>
      <c r="P56" s="97" t="s">
        <v>285</v>
      </c>
      <c r="Q56" s="91"/>
      <c r="R56" s="91" t="s">
        <v>96</v>
      </c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</row>
    <row r="57" spans="1:124" s="83" customFormat="1" ht="60" customHeight="1">
      <c r="A57" s="91" t="s">
        <v>87</v>
      </c>
      <c r="B57" s="92">
        <v>96</v>
      </c>
      <c r="C57" s="91" t="s">
        <v>286</v>
      </c>
      <c r="D57" s="98">
        <v>0.5</v>
      </c>
      <c r="E57" s="99"/>
      <c r="F57" s="93" t="s">
        <v>113</v>
      </c>
      <c r="G57" s="99"/>
      <c r="H57" s="93" t="s">
        <v>127</v>
      </c>
      <c r="I57" s="99">
        <f>(2080+2140+2157)/3/1000</f>
        <v>2.1256666666666666</v>
      </c>
      <c r="J57" s="99">
        <f>(2085+2147+2140)/3/1000</f>
        <v>2.1240000000000001</v>
      </c>
      <c r="K57" s="93"/>
      <c r="L57" s="107">
        <v>2</v>
      </c>
      <c r="M57" s="99" t="s">
        <v>91</v>
      </c>
      <c r="N57" s="91"/>
      <c r="O57" s="116"/>
      <c r="P57" s="97" t="s">
        <v>287</v>
      </c>
      <c r="Q57" s="91" t="s">
        <v>288</v>
      </c>
      <c r="R57" s="91" t="s">
        <v>96</v>
      </c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</row>
    <row r="58" spans="1:124" s="83" customFormat="1" ht="60" customHeight="1">
      <c r="A58" s="91" t="s">
        <v>87</v>
      </c>
      <c r="B58" s="92">
        <v>97</v>
      </c>
      <c r="C58" s="91" t="s">
        <v>289</v>
      </c>
      <c r="D58" s="98">
        <v>0.5</v>
      </c>
      <c r="E58" s="99"/>
      <c r="F58" s="93" t="s">
        <v>113</v>
      </c>
      <c r="G58" s="99"/>
      <c r="H58" s="93" t="s">
        <v>189</v>
      </c>
      <c r="I58" s="99">
        <f>(215+214+176)/3/1000</f>
        <v>0.20166666666666666</v>
      </c>
      <c r="J58" s="99">
        <f>(213+212+178)/3/1000</f>
        <v>0.20100000000000001</v>
      </c>
      <c r="K58" s="93"/>
      <c r="L58" s="107">
        <v>2</v>
      </c>
      <c r="M58" s="99" t="s">
        <v>91</v>
      </c>
      <c r="N58" s="91"/>
      <c r="O58" s="116"/>
      <c r="P58" s="97" t="s">
        <v>290</v>
      </c>
      <c r="Q58" s="91" t="s">
        <v>288</v>
      </c>
      <c r="R58" s="91" t="s">
        <v>96</v>
      </c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</row>
    <row r="59" spans="1:124" s="83" customFormat="1" ht="60" customHeight="1">
      <c r="A59" s="91" t="s">
        <v>87</v>
      </c>
      <c r="B59" s="92">
        <v>98</v>
      </c>
      <c r="C59" s="91" t="s">
        <v>291</v>
      </c>
      <c r="D59" s="98">
        <v>0.5</v>
      </c>
      <c r="E59" s="99"/>
      <c r="F59" s="93" t="s">
        <v>113</v>
      </c>
      <c r="G59" s="99"/>
      <c r="H59" s="93" t="s">
        <v>127</v>
      </c>
      <c r="I59" s="102">
        <f>(2.619+3.154+2.527)/3</f>
        <v>2.7666666666666671</v>
      </c>
      <c r="J59" s="93">
        <v>1.44666666</v>
      </c>
      <c r="K59" s="93"/>
      <c r="L59" s="107">
        <v>2</v>
      </c>
      <c r="M59" s="99" t="s">
        <v>91</v>
      </c>
      <c r="N59" s="91"/>
      <c r="O59" s="116"/>
      <c r="P59" s="97" t="s">
        <v>292</v>
      </c>
      <c r="Q59" s="91" t="s">
        <v>288</v>
      </c>
      <c r="R59" s="91" t="s">
        <v>96</v>
      </c>
      <c r="S59" s="167" t="s">
        <v>1375</v>
      </c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</row>
    <row r="60" spans="1:124" s="83" customFormat="1" ht="60" customHeight="1">
      <c r="A60" s="91" t="s">
        <v>87</v>
      </c>
      <c r="B60" s="92">
        <v>99</v>
      </c>
      <c r="C60" s="91" t="s">
        <v>293</v>
      </c>
      <c r="D60" s="98">
        <v>0.5</v>
      </c>
      <c r="E60" s="99"/>
      <c r="F60" s="93" t="s">
        <v>113</v>
      </c>
      <c r="G60" s="99"/>
      <c r="H60" s="93" t="s">
        <v>189</v>
      </c>
      <c r="I60" s="102">
        <f>(0.215+0.247+0.241)/3</f>
        <v>0.23433333333333331</v>
      </c>
      <c r="J60" s="93">
        <v>0.57750000000000001</v>
      </c>
      <c r="K60" s="93"/>
      <c r="L60" s="107">
        <v>2</v>
      </c>
      <c r="M60" s="99" t="s">
        <v>91</v>
      </c>
      <c r="N60" s="91"/>
      <c r="O60" s="116"/>
      <c r="P60" s="97" t="s">
        <v>294</v>
      </c>
      <c r="Q60" s="91" t="s">
        <v>288</v>
      </c>
      <c r="R60" s="91" t="s">
        <v>96</v>
      </c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</row>
    <row r="61" spans="1:124" s="83" customFormat="1" ht="60" customHeight="1">
      <c r="A61" s="91" t="s">
        <v>87</v>
      </c>
      <c r="B61" s="92">
        <v>100</v>
      </c>
      <c r="C61" s="91" t="s">
        <v>295</v>
      </c>
      <c r="D61" s="98">
        <v>0.5</v>
      </c>
      <c r="E61" s="99"/>
      <c r="F61" s="93" t="s">
        <v>113</v>
      </c>
      <c r="G61" s="99"/>
      <c r="H61" s="93" t="s">
        <v>127</v>
      </c>
      <c r="I61" s="102">
        <f>(2.367+1.6+1.81)/3</f>
        <v>1.9256666666666666</v>
      </c>
      <c r="J61" s="93">
        <v>1.8766666700000001</v>
      </c>
      <c r="K61" s="93"/>
      <c r="L61" s="107">
        <v>2</v>
      </c>
      <c r="M61" s="99" t="s">
        <v>91</v>
      </c>
      <c r="N61" s="91"/>
      <c r="O61" s="116"/>
      <c r="P61" s="97" t="s">
        <v>296</v>
      </c>
      <c r="Q61" s="91" t="s">
        <v>288</v>
      </c>
      <c r="R61" s="91" t="s">
        <v>96</v>
      </c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</row>
    <row r="62" spans="1:124" s="83" customFormat="1" ht="60" customHeight="1">
      <c r="A62" s="91" t="s">
        <v>87</v>
      </c>
      <c r="B62" s="92">
        <v>101</v>
      </c>
      <c r="C62" s="91" t="s">
        <v>297</v>
      </c>
      <c r="D62" s="98">
        <v>0.5</v>
      </c>
      <c r="E62" s="99"/>
      <c r="F62" s="93" t="s">
        <v>113</v>
      </c>
      <c r="G62" s="99"/>
      <c r="H62" s="93" t="s">
        <v>189</v>
      </c>
      <c r="I62" s="102">
        <f>(307+351+312)/3/1000</f>
        <v>0.32333333333333331</v>
      </c>
      <c r="J62" s="93">
        <v>0.36333333000000001</v>
      </c>
      <c r="K62" s="93"/>
      <c r="L62" s="107">
        <v>2</v>
      </c>
      <c r="M62" s="99" t="s">
        <v>91</v>
      </c>
      <c r="N62" s="91"/>
      <c r="O62" s="116"/>
      <c r="P62" s="97" t="s">
        <v>298</v>
      </c>
      <c r="Q62" s="91" t="s">
        <v>288</v>
      </c>
      <c r="R62" s="91" t="s">
        <v>96</v>
      </c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</row>
    <row r="63" spans="1:124" s="83" customFormat="1" ht="60" customHeight="1">
      <c r="A63" s="91" t="s">
        <v>87</v>
      </c>
      <c r="B63" s="92">
        <v>102</v>
      </c>
      <c r="C63" s="91" t="s">
        <v>299</v>
      </c>
      <c r="D63" s="98">
        <v>0.5</v>
      </c>
      <c r="E63" s="99"/>
      <c r="F63" s="93" t="s">
        <v>113</v>
      </c>
      <c r="G63" s="99"/>
      <c r="H63" s="93" t="s">
        <v>127</v>
      </c>
      <c r="I63" s="108">
        <f>(4.833+5.567+4.9)/3</f>
        <v>5.1000000000000005</v>
      </c>
      <c r="J63" s="102">
        <f>(4.933+4.1+4.966)/3</f>
        <v>4.6663333333333332</v>
      </c>
      <c r="K63" s="93"/>
      <c r="L63" s="107">
        <v>2</v>
      </c>
      <c r="M63" s="99" t="s">
        <v>91</v>
      </c>
      <c r="N63" s="91"/>
      <c r="O63" s="116"/>
      <c r="P63" s="97" t="s">
        <v>300</v>
      </c>
      <c r="Q63" s="91" t="s">
        <v>288</v>
      </c>
      <c r="R63" s="91" t="s">
        <v>96</v>
      </c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2"/>
      <c r="DT63" s="82"/>
    </row>
    <row r="64" spans="1:124" s="83" customFormat="1" ht="60" customHeight="1">
      <c r="A64" s="91" t="s">
        <v>87</v>
      </c>
      <c r="B64" s="92">
        <v>103</v>
      </c>
      <c r="C64" s="91" t="s">
        <v>301</v>
      </c>
      <c r="D64" s="98">
        <v>0.5</v>
      </c>
      <c r="E64" s="99"/>
      <c r="F64" s="93" t="s">
        <v>113</v>
      </c>
      <c r="G64" s="99"/>
      <c r="H64" s="93" t="s">
        <v>189</v>
      </c>
      <c r="I64" s="102">
        <f>(0.7+0.633+0.533)/3</f>
        <v>0.622</v>
      </c>
      <c r="J64" s="102">
        <f>(0.7+0.767+0.567)/3</f>
        <v>0.67799999999999994</v>
      </c>
      <c r="K64" s="93"/>
      <c r="L64" s="107">
        <v>2</v>
      </c>
      <c r="M64" s="99" t="s">
        <v>91</v>
      </c>
      <c r="N64" s="91"/>
      <c r="O64" s="116"/>
      <c r="P64" s="97" t="s">
        <v>302</v>
      </c>
      <c r="Q64" s="91" t="s">
        <v>288</v>
      </c>
      <c r="R64" s="91" t="s">
        <v>96</v>
      </c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</row>
    <row r="65" spans="1:124" s="83" customFormat="1" ht="60" customHeight="1">
      <c r="A65" s="91" t="s">
        <v>87</v>
      </c>
      <c r="B65" s="92">
        <v>105</v>
      </c>
      <c r="C65" s="91" t="s">
        <v>303</v>
      </c>
      <c r="D65" s="98">
        <v>0.5</v>
      </c>
      <c r="E65" s="99"/>
      <c r="F65" s="93" t="s">
        <v>113</v>
      </c>
      <c r="G65" s="99"/>
      <c r="H65" s="93" t="s">
        <v>127</v>
      </c>
      <c r="I65" s="93">
        <f>(4.667+4.333+4.866)/3</f>
        <v>4.6219999999999999</v>
      </c>
      <c r="J65" s="99">
        <f>(2.414+2.292+2.041)/3</f>
        <v>2.2490000000000001</v>
      </c>
      <c r="K65" s="93"/>
      <c r="L65" s="107">
        <v>2</v>
      </c>
      <c r="M65" s="99" t="s">
        <v>91</v>
      </c>
      <c r="N65" s="91"/>
      <c r="O65" s="116"/>
      <c r="P65" s="97" t="s">
        <v>304</v>
      </c>
      <c r="Q65" s="91" t="s">
        <v>288</v>
      </c>
      <c r="R65" s="91" t="s">
        <v>96</v>
      </c>
      <c r="S65" s="167" t="s">
        <v>1375</v>
      </c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</row>
    <row r="66" spans="1:124" s="83" customFormat="1" ht="60" customHeight="1">
      <c r="A66" s="91" t="s">
        <v>87</v>
      </c>
      <c r="B66" s="92">
        <v>106</v>
      </c>
      <c r="C66" s="91" t="s">
        <v>305</v>
      </c>
      <c r="D66" s="98">
        <v>0.5</v>
      </c>
      <c r="E66" s="99"/>
      <c r="F66" s="93" t="s">
        <v>113</v>
      </c>
      <c r="G66" s="99"/>
      <c r="H66" s="93" t="s">
        <v>189</v>
      </c>
      <c r="I66" s="93">
        <f>(4.833+4.6+4.733)/3</f>
        <v>4.7220000000000004</v>
      </c>
      <c r="J66" s="99">
        <f>(441+457+326)/3/1000</f>
        <v>0.40799999999999997</v>
      </c>
      <c r="K66" s="93"/>
      <c r="L66" s="107">
        <v>2</v>
      </c>
      <c r="M66" s="99" t="s">
        <v>91</v>
      </c>
      <c r="N66" s="91"/>
      <c r="O66" s="116"/>
      <c r="P66" s="97" t="s">
        <v>306</v>
      </c>
      <c r="Q66" s="91" t="s">
        <v>288</v>
      </c>
      <c r="R66" s="91" t="s">
        <v>96</v>
      </c>
      <c r="S66" s="167" t="s">
        <v>1375</v>
      </c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</row>
    <row r="67" spans="1:124" s="83" customFormat="1" ht="60" customHeight="1">
      <c r="A67" s="91" t="s">
        <v>87</v>
      </c>
      <c r="B67" s="92">
        <v>107</v>
      </c>
      <c r="C67" s="91" t="s">
        <v>307</v>
      </c>
      <c r="D67" s="98">
        <v>0.5</v>
      </c>
      <c r="E67" s="99"/>
      <c r="F67" s="93" t="s">
        <v>113</v>
      </c>
      <c r="G67" s="99"/>
      <c r="H67" s="93" t="s">
        <v>127</v>
      </c>
      <c r="I67" s="93">
        <f>(2.934+2.8+2.833)/3</f>
        <v>2.8556666666666666</v>
      </c>
      <c r="J67" s="102">
        <f>(2.867+2.833+2.834)/3</f>
        <v>2.8446666666666669</v>
      </c>
      <c r="K67" s="93"/>
      <c r="L67" s="107">
        <v>2</v>
      </c>
      <c r="M67" s="99" t="s">
        <v>91</v>
      </c>
      <c r="N67" s="91"/>
      <c r="O67" s="116"/>
      <c r="P67" s="97" t="s">
        <v>308</v>
      </c>
      <c r="Q67" s="91" t="s">
        <v>288</v>
      </c>
      <c r="R67" s="91" t="s">
        <v>96</v>
      </c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</row>
    <row r="68" spans="1:124" s="83" customFormat="1" ht="60" customHeight="1">
      <c r="A68" s="91" t="s">
        <v>87</v>
      </c>
      <c r="B68" s="92">
        <v>108</v>
      </c>
      <c r="C68" s="91" t="s">
        <v>309</v>
      </c>
      <c r="D68" s="98">
        <v>0.5</v>
      </c>
      <c r="E68" s="99"/>
      <c r="F68" s="93" t="s">
        <v>113</v>
      </c>
      <c r="G68" s="99"/>
      <c r="H68" s="93" t="s">
        <v>189</v>
      </c>
      <c r="I68" s="93">
        <f>(0.6+0.567+0.567)/3</f>
        <v>0.57799999999999996</v>
      </c>
      <c r="J68" s="102">
        <f>(0.233+0.2+0.166)/3</f>
        <v>0.19966666666666669</v>
      </c>
      <c r="K68" s="93"/>
      <c r="L68" s="107">
        <v>2</v>
      </c>
      <c r="M68" s="99" t="s">
        <v>91</v>
      </c>
      <c r="N68" s="91"/>
      <c r="O68" s="116"/>
      <c r="P68" s="97" t="s">
        <v>310</v>
      </c>
      <c r="Q68" s="91" t="s">
        <v>288</v>
      </c>
      <c r="R68" s="91" t="s">
        <v>96</v>
      </c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</row>
    <row r="69" spans="1:124" s="83" customFormat="1" ht="60" customHeight="1">
      <c r="A69" s="91" t="s">
        <v>87</v>
      </c>
      <c r="B69" s="92">
        <v>109</v>
      </c>
      <c r="C69" s="91" t="s">
        <v>311</v>
      </c>
      <c r="D69" s="98">
        <v>0.5</v>
      </c>
      <c r="E69" s="99"/>
      <c r="F69" s="93" t="s">
        <v>113</v>
      </c>
      <c r="G69" s="99"/>
      <c r="H69" s="93" t="s">
        <v>127</v>
      </c>
      <c r="I69" s="102">
        <f>(0.974+0.978+0.908)/3</f>
        <v>0.95333333333333325</v>
      </c>
      <c r="J69" s="106">
        <f>(1.438+1.51+1.571)/3</f>
        <v>1.5063333333333333</v>
      </c>
      <c r="K69" s="93"/>
      <c r="L69" s="107">
        <v>2</v>
      </c>
      <c r="M69" s="99" t="s">
        <v>91</v>
      </c>
      <c r="N69" s="91"/>
      <c r="O69" s="116"/>
      <c r="P69" s="97" t="s">
        <v>312</v>
      </c>
      <c r="Q69" s="91" t="s">
        <v>288</v>
      </c>
      <c r="R69" s="91" t="s">
        <v>96</v>
      </c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</row>
    <row r="70" spans="1:124" s="83" customFormat="1" ht="60" customHeight="1">
      <c r="A70" s="91" t="s">
        <v>87</v>
      </c>
      <c r="B70" s="92">
        <v>110</v>
      </c>
      <c r="C70" s="91" t="s">
        <v>313</v>
      </c>
      <c r="D70" s="98">
        <v>0.5</v>
      </c>
      <c r="E70" s="99"/>
      <c r="F70" s="93" t="s">
        <v>113</v>
      </c>
      <c r="G70" s="99"/>
      <c r="H70" s="93" t="s">
        <v>189</v>
      </c>
      <c r="I70" s="102">
        <f>(0.917+0.941+0.924)/3</f>
        <v>0.92733333333333334</v>
      </c>
      <c r="J70" s="106">
        <f>(1.41+1.02+1.201)/3</f>
        <v>1.2103333333333333</v>
      </c>
      <c r="K70" s="93"/>
      <c r="L70" s="107">
        <v>2</v>
      </c>
      <c r="M70" s="99" t="s">
        <v>91</v>
      </c>
      <c r="N70" s="91"/>
      <c r="O70" s="116"/>
      <c r="P70" s="97" t="s">
        <v>314</v>
      </c>
      <c r="Q70" s="91" t="s">
        <v>288</v>
      </c>
      <c r="R70" s="91" t="s">
        <v>96</v>
      </c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</row>
    <row r="71" spans="1:124" s="83" customFormat="1" ht="60" customHeight="1">
      <c r="A71" s="91" t="s">
        <v>87</v>
      </c>
      <c r="B71" s="92">
        <v>111</v>
      </c>
      <c r="C71" s="91" t="s">
        <v>315</v>
      </c>
      <c r="D71" s="98">
        <v>0.5</v>
      </c>
      <c r="E71" s="99"/>
      <c r="F71" s="93" t="s">
        <v>113</v>
      </c>
      <c r="G71" s="99"/>
      <c r="H71" s="93" t="s">
        <v>127</v>
      </c>
      <c r="I71" s="102">
        <f>(2.01+1.643+1.901)/3</f>
        <v>1.8513333333333331</v>
      </c>
      <c r="J71" s="99">
        <f>(1.491+1.526+1.238)/3</f>
        <v>1.4183333333333337</v>
      </c>
      <c r="K71" s="93"/>
      <c r="L71" s="107">
        <v>2</v>
      </c>
      <c r="M71" s="99" t="s">
        <v>91</v>
      </c>
      <c r="N71" s="91"/>
      <c r="O71" s="116"/>
      <c r="P71" s="97" t="s">
        <v>316</v>
      </c>
      <c r="Q71" s="91" t="s">
        <v>288</v>
      </c>
      <c r="R71" s="91" t="s">
        <v>96</v>
      </c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82"/>
      <c r="DE71" s="82"/>
      <c r="DF71" s="82"/>
      <c r="DG71" s="82"/>
      <c r="DH71" s="82"/>
      <c r="DI71" s="82"/>
      <c r="DJ71" s="82"/>
      <c r="DK71" s="82"/>
      <c r="DL71" s="82"/>
      <c r="DM71" s="82"/>
      <c r="DN71" s="82"/>
      <c r="DO71" s="82"/>
      <c r="DP71" s="82"/>
      <c r="DQ71" s="82"/>
      <c r="DR71" s="82"/>
      <c r="DS71" s="82"/>
      <c r="DT71" s="82"/>
    </row>
    <row r="72" spans="1:124" s="83" customFormat="1" ht="60" customHeight="1">
      <c r="A72" s="91" t="s">
        <v>87</v>
      </c>
      <c r="B72" s="92">
        <v>112</v>
      </c>
      <c r="C72" s="91" t="s">
        <v>317</v>
      </c>
      <c r="D72" s="98">
        <v>0.5</v>
      </c>
      <c r="E72" s="99"/>
      <c r="F72" s="93" t="s">
        <v>113</v>
      </c>
      <c r="G72" s="99"/>
      <c r="H72" s="93" t="s">
        <v>189</v>
      </c>
      <c r="I72" s="102">
        <f>(1.078+0.904+0.653)/3</f>
        <v>0.87833333333333341</v>
      </c>
      <c r="J72" s="99">
        <f>(642+836+860)/3/1000</f>
        <v>0.77933333333333332</v>
      </c>
      <c r="K72" s="93"/>
      <c r="L72" s="107">
        <v>2</v>
      </c>
      <c r="M72" s="99" t="s">
        <v>91</v>
      </c>
      <c r="N72" s="91"/>
      <c r="O72" s="116"/>
      <c r="P72" s="97" t="s">
        <v>318</v>
      </c>
      <c r="Q72" s="91" t="s">
        <v>288</v>
      </c>
      <c r="R72" s="91" t="s">
        <v>96</v>
      </c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2"/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2"/>
      <c r="DT72" s="82"/>
    </row>
    <row r="73" spans="1:124" s="82" customFormat="1" ht="60" customHeight="1">
      <c r="A73" s="91" t="s">
        <v>87</v>
      </c>
      <c r="B73" s="92">
        <v>113</v>
      </c>
      <c r="C73" s="91" t="s">
        <v>319</v>
      </c>
      <c r="D73" s="98">
        <v>0.5</v>
      </c>
      <c r="E73" s="99"/>
      <c r="F73" s="93" t="s">
        <v>113</v>
      </c>
      <c r="G73" s="99"/>
      <c r="H73" s="93" t="s">
        <v>127</v>
      </c>
      <c r="I73" s="93" t="s">
        <v>115</v>
      </c>
      <c r="J73" s="93">
        <f>(11.51+12.87+11.43)/3</f>
        <v>11.936666666666667</v>
      </c>
      <c r="K73" s="93"/>
      <c r="L73" s="107">
        <v>2</v>
      </c>
      <c r="M73" s="99" t="s">
        <v>91</v>
      </c>
      <c r="N73" s="91"/>
      <c r="O73" s="116" t="s">
        <v>320</v>
      </c>
      <c r="P73" s="97" t="s">
        <v>321</v>
      </c>
      <c r="Q73" s="91" t="s">
        <v>322</v>
      </c>
      <c r="R73" s="91" t="s">
        <v>96</v>
      </c>
      <c r="S73" s="82" t="s">
        <v>1374</v>
      </c>
    </row>
    <row r="74" spans="1:124" s="83" customFormat="1" ht="60" customHeight="1">
      <c r="A74" s="91" t="s">
        <v>87</v>
      </c>
      <c r="B74" s="92">
        <v>114</v>
      </c>
      <c r="C74" s="91" t="s">
        <v>323</v>
      </c>
      <c r="D74" s="98">
        <v>0.5</v>
      </c>
      <c r="E74" s="99"/>
      <c r="F74" s="93" t="s">
        <v>113</v>
      </c>
      <c r="G74" s="99"/>
      <c r="H74" s="93" t="s">
        <v>127</v>
      </c>
      <c r="I74" s="93" t="s">
        <v>115</v>
      </c>
      <c r="J74" s="93">
        <f>(3.624+2.74+2.63)/3</f>
        <v>2.9979999999999998</v>
      </c>
      <c r="K74" s="93"/>
      <c r="L74" s="107">
        <v>2</v>
      </c>
      <c r="M74" s="99" t="s">
        <v>91</v>
      </c>
      <c r="N74" s="91"/>
      <c r="O74" s="116"/>
      <c r="P74" s="97" t="s">
        <v>324</v>
      </c>
      <c r="Q74" s="91" t="s">
        <v>288</v>
      </c>
      <c r="R74" s="91" t="s">
        <v>96</v>
      </c>
      <c r="S74" s="82" t="s">
        <v>1374</v>
      </c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</row>
    <row r="75" spans="1:124" s="83" customFormat="1" ht="60" customHeight="1">
      <c r="A75" s="91" t="s">
        <v>87</v>
      </c>
      <c r="B75" s="92">
        <v>115</v>
      </c>
      <c r="C75" s="91" t="s">
        <v>325</v>
      </c>
      <c r="D75" s="98">
        <v>0.5</v>
      </c>
      <c r="E75" s="99"/>
      <c r="F75" s="93" t="s">
        <v>113</v>
      </c>
      <c r="G75" s="99"/>
      <c r="H75" s="93" t="s">
        <v>189</v>
      </c>
      <c r="I75" s="93" t="s">
        <v>115</v>
      </c>
      <c r="J75" s="93">
        <f>(230+360+418)/3</f>
        <v>336</v>
      </c>
      <c r="K75" s="93"/>
      <c r="L75" s="107">
        <v>2</v>
      </c>
      <c r="M75" s="99" t="s">
        <v>91</v>
      </c>
      <c r="N75" s="91"/>
      <c r="O75" s="116"/>
      <c r="P75" s="97" t="s">
        <v>326</v>
      </c>
      <c r="Q75" s="91" t="s">
        <v>288</v>
      </c>
      <c r="R75" s="91" t="s">
        <v>96</v>
      </c>
      <c r="S75" s="82" t="s">
        <v>1374</v>
      </c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</row>
    <row r="76" spans="1:124" s="83" customFormat="1" ht="60" customHeight="1">
      <c r="A76" s="91" t="s">
        <v>87</v>
      </c>
      <c r="B76" s="92">
        <v>116</v>
      </c>
      <c r="C76" s="91" t="s">
        <v>327</v>
      </c>
      <c r="D76" s="98">
        <v>0.5</v>
      </c>
      <c r="E76" s="99"/>
      <c r="F76" s="93" t="s">
        <v>113</v>
      </c>
      <c r="G76" s="99"/>
      <c r="H76" s="93" t="s">
        <v>127</v>
      </c>
      <c r="I76" s="93" t="s">
        <v>115</v>
      </c>
      <c r="J76" s="106">
        <f>(4.152+4.267+4.741)/3</f>
        <v>4.3866666666666667</v>
      </c>
      <c r="K76" s="93"/>
      <c r="L76" s="107">
        <v>2</v>
      </c>
      <c r="M76" s="99" t="s">
        <v>91</v>
      </c>
      <c r="N76" s="91"/>
      <c r="O76" s="116"/>
      <c r="P76" s="97" t="s">
        <v>328</v>
      </c>
      <c r="Q76" s="91" t="s">
        <v>288</v>
      </c>
      <c r="R76" s="91" t="s">
        <v>96</v>
      </c>
      <c r="S76" s="82" t="s">
        <v>1374</v>
      </c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</row>
    <row r="77" spans="1:124" s="83" customFormat="1" ht="60" customHeight="1">
      <c r="A77" s="91" t="s">
        <v>87</v>
      </c>
      <c r="B77" s="92">
        <v>117</v>
      </c>
      <c r="C77" s="91" t="s">
        <v>329</v>
      </c>
      <c r="D77" s="98">
        <v>0.5</v>
      </c>
      <c r="E77" s="99"/>
      <c r="F77" s="93" t="s">
        <v>113</v>
      </c>
      <c r="G77" s="99"/>
      <c r="H77" s="93" t="s">
        <v>189</v>
      </c>
      <c r="I77" s="93" t="s">
        <v>115</v>
      </c>
      <c r="J77" s="106">
        <f>(2.257+2.292+2.465)/3</f>
        <v>2.3379999999999996</v>
      </c>
      <c r="K77" s="93"/>
      <c r="L77" s="107">
        <v>2</v>
      </c>
      <c r="M77" s="99" t="s">
        <v>91</v>
      </c>
      <c r="N77" s="91"/>
      <c r="O77" s="116"/>
      <c r="P77" s="97" t="s">
        <v>330</v>
      </c>
      <c r="Q77" s="91" t="s">
        <v>288</v>
      </c>
      <c r="R77" s="91" t="s">
        <v>96</v>
      </c>
      <c r="S77" s="82" t="s">
        <v>1374</v>
      </c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</row>
    <row r="78" spans="1:124" s="83" customFormat="1" ht="60" customHeight="1">
      <c r="A78" s="91" t="s">
        <v>87</v>
      </c>
      <c r="B78" s="92">
        <v>118</v>
      </c>
      <c r="C78" s="91" t="s">
        <v>331</v>
      </c>
      <c r="D78" s="98">
        <v>0.5</v>
      </c>
      <c r="E78" s="99"/>
      <c r="F78" s="93" t="s">
        <v>113</v>
      </c>
      <c r="G78" s="99"/>
      <c r="H78" s="93" t="s">
        <v>127</v>
      </c>
      <c r="I78" s="93" t="s">
        <v>115</v>
      </c>
      <c r="J78" s="106">
        <f>(4.157+4.836+4.047)/3</f>
        <v>4.3466666666666667</v>
      </c>
      <c r="K78" s="93"/>
      <c r="L78" s="107">
        <v>2</v>
      </c>
      <c r="M78" s="99" t="s">
        <v>91</v>
      </c>
      <c r="N78" s="91"/>
      <c r="O78" s="116"/>
      <c r="P78" s="97" t="s">
        <v>332</v>
      </c>
      <c r="Q78" s="91" t="s">
        <v>288</v>
      </c>
      <c r="R78" s="91" t="s">
        <v>96</v>
      </c>
      <c r="S78" s="82" t="s">
        <v>1374</v>
      </c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</row>
    <row r="79" spans="1:124" s="83" customFormat="1" ht="60" customHeight="1">
      <c r="A79" s="91" t="s">
        <v>87</v>
      </c>
      <c r="B79" s="92">
        <v>119</v>
      </c>
      <c r="C79" s="91" t="s">
        <v>333</v>
      </c>
      <c r="D79" s="98">
        <v>0.5</v>
      </c>
      <c r="E79" s="99"/>
      <c r="F79" s="93" t="s">
        <v>113</v>
      </c>
      <c r="G79" s="99"/>
      <c r="H79" s="93" t="s">
        <v>189</v>
      </c>
      <c r="I79" s="93" t="s">
        <v>115</v>
      </c>
      <c r="J79" s="106">
        <f>(1.787+1.798+2.221)/3</f>
        <v>1.9353333333333333</v>
      </c>
      <c r="K79" s="93"/>
      <c r="L79" s="107">
        <v>2</v>
      </c>
      <c r="M79" s="99" t="s">
        <v>91</v>
      </c>
      <c r="N79" s="91"/>
      <c r="O79" s="116"/>
      <c r="P79" s="97" t="s">
        <v>334</v>
      </c>
      <c r="Q79" s="91" t="s">
        <v>288</v>
      </c>
      <c r="R79" s="91" t="s">
        <v>96</v>
      </c>
      <c r="S79" s="82" t="s">
        <v>1374</v>
      </c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</row>
    <row r="80" spans="1:124" s="83" customFormat="1" ht="60" customHeight="1">
      <c r="A80" s="91" t="s">
        <v>87</v>
      </c>
      <c r="B80" s="92">
        <v>120</v>
      </c>
      <c r="C80" s="91" t="s">
        <v>335</v>
      </c>
      <c r="D80" s="98">
        <v>0.5</v>
      </c>
      <c r="E80" s="99"/>
      <c r="F80" s="93" t="s">
        <v>113</v>
      </c>
      <c r="G80" s="99"/>
      <c r="H80" s="93" t="s">
        <v>127</v>
      </c>
      <c r="I80" s="93">
        <f>(2.6+3.167+3.367)/3</f>
        <v>3.0446666666666666</v>
      </c>
      <c r="J80" s="93">
        <f>(2.875+2.94+2.907)/3</f>
        <v>2.9073333333333333</v>
      </c>
      <c r="K80" s="93"/>
      <c r="L80" s="107">
        <v>2</v>
      </c>
      <c r="M80" s="99" t="s">
        <v>91</v>
      </c>
      <c r="N80" s="91"/>
      <c r="O80" s="116"/>
      <c r="P80" s="97" t="s">
        <v>336</v>
      </c>
      <c r="Q80" s="91" t="s">
        <v>288</v>
      </c>
      <c r="R80" s="91" t="s">
        <v>96</v>
      </c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</row>
    <row r="81" spans="1:124" s="83" customFormat="1" ht="60" customHeight="1">
      <c r="A81" s="91" t="s">
        <v>87</v>
      </c>
      <c r="B81" s="92">
        <v>121</v>
      </c>
      <c r="C81" s="91" t="s">
        <v>337</v>
      </c>
      <c r="D81" s="98">
        <v>0.5</v>
      </c>
      <c r="E81" s="99"/>
      <c r="F81" s="93" t="s">
        <v>113</v>
      </c>
      <c r="G81" s="99"/>
      <c r="H81" s="93" t="s">
        <v>189</v>
      </c>
      <c r="I81" s="93">
        <f>(0.634+0.7+0.633)/3</f>
        <v>0.65566666666666673</v>
      </c>
      <c r="J81" s="93">
        <f>(697+736+711)/3/1000</f>
        <v>0.71466666666666667</v>
      </c>
      <c r="K81" s="93"/>
      <c r="L81" s="107">
        <v>2</v>
      </c>
      <c r="M81" s="99" t="s">
        <v>91</v>
      </c>
      <c r="N81" s="91"/>
      <c r="O81" s="116"/>
      <c r="P81" s="97" t="s">
        <v>338</v>
      </c>
      <c r="Q81" s="91" t="s">
        <v>288</v>
      </c>
      <c r="R81" s="91" t="s">
        <v>96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2"/>
      <c r="DT81" s="82"/>
    </row>
    <row r="82" spans="1:124" s="83" customFormat="1" ht="60" customHeight="1">
      <c r="A82" s="91" t="s">
        <v>87</v>
      </c>
      <c r="B82" s="92">
        <v>122</v>
      </c>
      <c r="C82" s="91" t="s">
        <v>339</v>
      </c>
      <c r="D82" s="98">
        <v>0.5</v>
      </c>
      <c r="E82" s="99"/>
      <c r="F82" s="93" t="s">
        <v>113</v>
      </c>
      <c r="G82" s="99"/>
      <c r="H82" s="93" t="s">
        <v>127</v>
      </c>
      <c r="I82" s="102">
        <f>(1.033+0.867+0.965)/3</f>
        <v>0.95499999999999996</v>
      </c>
      <c r="J82" s="102">
        <f>(1.365+1.351+1.461)/3</f>
        <v>1.3923333333333334</v>
      </c>
      <c r="K82" s="93"/>
      <c r="L82" s="107">
        <v>2</v>
      </c>
      <c r="M82" s="99" t="s">
        <v>91</v>
      </c>
      <c r="N82" s="91"/>
      <c r="O82" s="116"/>
      <c r="P82" s="97" t="s">
        <v>340</v>
      </c>
      <c r="Q82" s="91" t="s">
        <v>288</v>
      </c>
      <c r="R82" s="91" t="s">
        <v>96</v>
      </c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  <c r="DS82" s="82"/>
      <c r="DT82" s="82"/>
    </row>
    <row r="83" spans="1:124" s="83" customFormat="1" ht="60" customHeight="1">
      <c r="A83" s="91" t="s">
        <v>87</v>
      </c>
      <c r="B83" s="92">
        <v>123</v>
      </c>
      <c r="C83" s="91" t="s">
        <v>341</v>
      </c>
      <c r="D83" s="98">
        <v>0.5</v>
      </c>
      <c r="E83" s="99"/>
      <c r="F83" s="93" t="s">
        <v>113</v>
      </c>
      <c r="G83" s="99"/>
      <c r="H83" s="93" t="s">
        <v>189</v>
      </c>
      <c r="I83" s="102">
        <f>(0.4+0.467+0.433)/3</f>
        <v>0.43333333333333335</v>
      </c>
      <c r="J83" s="102">
        <f>(1.323+1.105+0.838)/3</f>
        <v>1.0886666666666667</v>
      </c>
      <c r="K83" s="93"/>
      <c r="L83" s="107">
        <v>2</v>
      </c>
      <c r="M83" s="99" t="s">
        <v>91</v>
      </c>
      <c r="N83" s="91"/>
      <c r="O83" s="116"/>
      <c r="P83" s="97" t="s">
        <v>338</v>
      </c>
      <c r="Q83" s="91" t="s">
        <v>288</v>
      </c>
      <c r="R83" s="91" t="s">
        <v>96</v>
      </c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</row>
    <row r="84" spans="1:124" s="83" customFormat="1" ht="60" customHeight="1">
      <c r="A84" s="91" t="s">
        <v>87</v>
      </c>
      <c r="B84" s="92">
        <v>124</v>
      </c>
      <c r="C84" s="91" t="s">
        <v>342</v>
      </c>
      <c r="D84" s="98">
        <v>0.5</v>
      </c>
      <c r="E84" s="99"/>
      <c r="F84" s="93" t="s">
        <v>113</v>
      </c>
      <c r="G84" s="99"/>
      <c r="H84" s="93" t="s">
        <v>127</v>
      </c>
      <c r="I84" s="93">
        <f>(3.9+4+4.6)/3</f>
        <v>4.166666666666667</v>
      </c>
      <c r="J84" s="93">
        <f>(2.83+2.66+2.66)/3</f>
        <v>2.7166666666666668</v>
      </c>
      <c r="K84" s="93"/>
      <c r="L84" s="107">
        <v>2</v>
      </c>
      <c r="M84" s="99" t="s">
        <v>91</v>
      </c>
      <c r="N84" s="91"/>
      <c r="O84" s="116"/>
      <c r="P84" s="97" t="s">
        <v>343</v>
      </c>
      <c r="Q84" s="91" t="s">
        <v>288</v>
      </c>
      <c r="R84" s="91" t="s">
        <v>96</v>
      </c>
      <c r="S84" s="167" t="s">
        <v>1375</v>
      </c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2"/>
      <c r="DT84" s="82"/>
    </row>
    <row r="85" spans="1:124" s="83" customFormat="1" ht="60" customHeight="1">
      <c r="A85" s="91" t="s">
        <v>87</v>
      </c>
      <c r="B85" s="92">
        <v>125</v>
      </c>
      <c r="C85" s="91" t="s">
        <v>344</v>
      </c>
      <c r="D85" s="98">
        <v>0.5</v>
      </c>
      <c r="E85" s="99"/>
      <c r="F85" s="93" t="s">
        <v>113</v>
      </c>
      <c r="G85" s="99"/>
      <c r="H85" s="93" t="s">
        <v>189</v>
      </c>
      <c r="I85" s="93">
        <f>(200+166+167)/3/1000</f>
        <v>0.17766666666666667</v>
      </c>
      <c r="J85" s="93">
        <f>(100+95+111)/3/1000</f>
        <v>0.10199999999999999</v>
      </c>
      <c r="K85" s="93"/>
      <c r="L85" s="107">
        <v>2</v>
      </c>
      <c r="M85" s="99" t="s">
        <v>91</v>
      </c>
      <c r="N85" s="91"/>
      <c r="O85" s="116"/>
      <c r="P85" s="97" t="s">
        <v>345</v>
      </c>
      <c r="Q85" s="91" t="s">
        <v>288</v>
      </c>
      <c r="R85" s="91" t="s">
        <v>96</v>
      </c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  <c r="DS85" s="82"/>
      <c r="DT85" s="82"/>
    </row>
    <row r="86" spans="1:124" s="83" customFormat="1" ht="60" customHeight="1">
      <c r="A86" s="91" t="s">
        <v>87</v>
      </c>
      <c r="B86" s="92">
        <v>126</v>
      </c>
      <c r="C86" s="91" t="s">
        <v>346</v>
      </c>
      <c r="D86" s="98">
        <v>0.5</v>
      </c>
      <c r="E86" s="99"/>
      <c r="F86" s="93" t="s">
        <v>113</v>
      </c>
      <c r="G86" s="99"/>
      <c r="H86" s="93" t="s">
        <v>127</v>
      </c>
      <c r="I86" s="93">
        <f>(4.29+4.4+4.5)/3</f>
        <v>4.3966666666666674</v>
      </c>
      <c r="J86" s="93">
        <f>(2.43+2.5+2.43)/3</f>
        <v>2.4533333333333331</v>
      </c>
      <c r="K86" s="93"/>
      <c r="L86" s="107">
        <v>2</v>
      </c>
      <c r="M86" s="99" t="s">
        <v>91</v>
      </c>
      <c r="N86" s="91"/>
      <c r="O86" s="116"/>
      <c r="P86" s="97" t="s">
        <v>347</v>
      </c>
      <c r="Q86" s="91" t="s">
        <v>288</v>
      </c>
      <c r="R86" s="91" t="s">
        <v>96</v>
      </c>
      <c r="S86" s="167" t="s">
        <v>1375</v>
      </c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  <c r="DS86" s="82"/>
      <c r="DT86" s="82"/>
    </row>
    <row r="87" spans="1:124" s="83" customFormat="1" ht="60" customHeight="1">
      <c r="A87" s="91" t="s">
        <v>87</v>
      </c>
      <c r="B87" s="92">
        <v>127</v>
      </c>
      <c r="C87" s="91" t="s">
        <v>348</v>
      </c>
      <c r="D87" s="98">
        <v>0.5</v>
      </c>
      <c r="E87" s="99"/>
      <c r="F87" s="93" t="s">
        <v>113</v>
      </c>
      <c r="G87" s="99"/>
      <c r="H87" s="93" t="s">
        <v>189</v>
      </c>
      <c r="I87" s="93">
        <f>(133+100+134)/3/1000</f>
        <v>0.12233333333333332</v>
      </c>
      <c r="J87" s="93">
        <f>(100+112+92)/3/1000</f>
        <v>0.10133333333333333</v>
      </c>
      <c r="K87" s="93"/>
      <c r="L87" s="107">
        <v>2</v>
      </c>
      <c r="M87" s="99" t="s">
        <v>91</v>
      </c>
      <c r="N87" s="91"/>
      <c r="O87" s="116"/>
      <c r="P87" s="97" t="s">
        <v>349</v>
      </c>
      <c r="Q87" s="91" t="s">
        <v>288</v>
      </c>
      <c r="R87" s="91" t="s">
        <v>96</v>
      </c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2"/>
      <c r="DT87" s="82"/>
    </row>
    <row r="88" spans="1:124" s="83" customFormat="1" ht="60" customHeight="1">
      <c r="A88" s="91" t="s">
        <v>87</v>
      </c>
      <c r="B88" s="92">
        <v>128</v>
      </c>
      <c r="C88" s="91" t="s">
        <v>350</v>
      </c>
      <c r="D88" s="98">
        <v>0.5</v>
      </c>
      <c r="E88" s="99"/>
      <c r="F88" s="93" t="s">
        <v>113</v>
      </c>
      <c r="G88" s="99"/>
      <c r="H88" s="93" t="s">
        <v>127</v>
      </c>
      <c r="I88" s="93">
        <f>(4.89+5.83+5.7)/3</f>
        <v>5.4733333333333327</v>
      </c>
      <c r="J88" s="93">
        <f>(2.46+2.53+2.66)/3</f>
        <v>2.5500000000000003</v>
      </c>
      <c r="K88" s="93"/>
      <c r="L88" s="107">
        <v>2</v>
      </c>
      <c r="M88" s="99" t="s">
        <v>91</v>
      </c>
      <c r="N88" s="91"/>
      <c r="O88" s="116"/>
      <c r="P88" s="97" t="s">
        <v>351</v>
      </c>
      <c r="Q88" s="91" t="s">
        <v>288</v>
      </c>
      <c r="R88" s="91" t="s">
        <v>96</v>
      </c>
      <c r="S88" s="167" t="s">
        <v>1375</v>
      </c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  <c r="DS88" s="82"/>
      <c r="DT88" s="82"/>
    </row>
    <row r="89" spans="1:124" s="83" customFormat="1" ht="60" customHeight="1">
      <c r="A89" s="91" t="s">
        <v>87</v>
      </c>
      <c r="B89" s="92">
        <v>129</v>
      </c>
      <c r="C89" s="91" t="s">
        <v>352</v>
      </c>
      <c r="D89" s="98">
        <v>0.5</v>
      </c>
      <c r="E89" s="99"/>
      <c r="F89" s="93" t="s">
        <v>113</v>
      </c>
      <c r="G89" s="99"/>
      <c r="H89" s="93" t="s">
        <v>189</v>
      </c>
      <c r="I89" s="93">
        <f>(200+196+189)/3/1000</f>
        <v>0.19500000000000001</v>
      </c>
      <c r="J89" s="93">
        <f>(166+133+134)/3/1000</f>
        <v>0.14433333333333334</v>
      </c>
      <c r="K89" s="93"/>
      <c r="L89" s="107">
        <v>2</v>
      </c>
      <c r="M89" s="99" t="s">
        <v>91</v>
      </c>
      <c r="N89" s="91"/>
      <c r="O89" s="116"/>
      <c r="P89" s="97" t="s">
        <v>353</v>
      </c>
      <c r="Q89" s="91" t="s">
        <v>288</v>
      </c>
      <c r="R89" s="91" t="s">
        <v>96</v>
      </c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  <c r="DS89" s="82"/>
      <c r="DT89" s="82"/>
    </row>
    <row r="90" spans="1:124" s="83" customFormat="1" ht="60" customHeight="1">
      <c r="A90" s="91" t="s">
        <v>87</v>
      </c>
      <c r="B90" s="92">
        <v>130</v>
      </c>
      <c r="C90" s="91" t="s">
        <v>354</v>
      </c>
      <c r="D90" s="98">
        <v>0.5</v>
      </c>
      <c r="E90" s="99"/>
      <c r="F90" s="93" t="s">
        <v>113</v>
      </c>
      <c r="G90" s="99"/>
      <c r="H90" s="93" t="s">
        <v>127</v>
      </c>
      <c r="I90" s="93">
        <f>(3.92+3+3.2)/3</f>
        <v>3.3733333333333335</v>
      </c>
      <c r="J90" s="93">
        <f>(1.83+1.93+1.8)/3</f>
        <v>1.8533333333333333</v>
      </c>
      <c r="K90" s="93"/>
      <c r="L90" s="107">
        <v>2</v>
      </c>
      <c r="M90" s="99" t="s">
        <v>91</v>
      </c>
      <c r="N90" s="91"/>
      <c r="O90" s="116"/>
      <c r="P90" s="97" t="s">
        <v>355</v>
      </c>
      <c r="Q90" s="91" t="s">
        <v>288</v>
      </c>
      <c r="R90" s="91" t="s">
        <v>96</v>
      </c>
      <c r="S90" s="167" t="s">
        <v>1375</v>
      </c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  <c r="DS90" s="82"/>
      <c r="DT90" s="82"/>
    </row>
    <row r="91" spans="1:124" s="83" customFormat="1" ht="60" customHeight="1">
      <c r="A91" s="91" t="s">
        <v>87</v>
      </c>
      <c r="B91" s="92">
        <v>131</v>
      </c>
      <c r="C91" s="91" t="s">
        <v>356</v>
      </c>
      <c r="D91" s="98">
        <v>0.5</v>
      </c>
      <c r="E91" s="99"/>
      <c r="F91" s="93" t="s">
        <v>113</v>
      </c>
      <c r="G91" s="99"/>
      <c r="H91" s="93" t="s">
        <v>189</v>
      </c>
      <c r="I91" s="93">
        <f>(100+200+178)/3/1000</f>
        <v>0.15933333333333335</v>
      </c>
      <c r="J91" s="93">
        <f>(200+187+179)/3/1000</f>
        <v>0.18866666666666665</v>
      </c>
      <c r="K91" s="93"/>
      <c r="L91" s="107">
        <v>2</v>
      </c>
      <c r="M91" s="99" t="s">
        <v>91</v>
      </c>
      <c r="N91" s="91"/>
      <c r="O91" s="116"/>
      <c r="P91" s="97" t="s">
        <v>357</v>
      </c>
      <c r="Q91" s="91" t="s">
        <v>288</v>
      </c>
      <c r="R91" s="91" t="s">
        <v>96</v>
      </c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  <c r="DS91" s="82"/>
      <c r="DT91" s="82"/>
    </row>
    <row r="92" spans="1:124" s="82" customFormat="1" ht="60" customHeight="1">
      <c r="A92" s="91" t="s">
        <v>209</v>
      </c>
      <c r="B92" s="92">
        <v>132</v>
      </c>
      <c r="C92" s="91" t="s">
        <v>358</v>
      </c>
      <c r="D92" s="98">
        <v>0.5</v>
      </c>
      <c r="E92" s="99"/>
      <c r="F92" s="93" t="s">
        <v>113</v>
      </c>
      <c r="G92" s="99"/>
      <c r="H92" s="99"/>
      <c r="I92" s="99" t="s">
        <v>359</v>
      </c>
      <c r="J92" s="99" t="s">
        <v>359</v>
      </c>
      <c r="K92" s="93"/>
      <c r="L92" s="107">
        <v>3</v>
      </c>
      <c r="M92" s="99" t="s">
        <v>91</v>
      </c>
      <c r="N92" s="91"/>
      <c r="O92" s="116"/>
      <c r="P92" s="97"/>
      <c r="Q92" s="91"/>
      <c r="R92" s="91" t="s">
        <v>96</v>
      </c>
    </row>
    <row r="93" spans="1:124" s="82" customFormat="1" ht="60" customHeight="1">
      <c r="A93" s="91" t="s">
        <v>209</v>
      </c>
      <c r="B93" s="92">
        <v>133</v>
      </c>
      <c r="C93" s="91" t="s">
        <v>360</v>
      </c>
      <c r="D93" s="98">
        <v>0.5</v>
      </c>
      <c r="E93" s="99"/>
      <c r="F93" s="93" t="s">
        <v>113</v>
      </c>
      <c r="G93" s="99"/>
      <c r="H93" s="99"/>
      <c r="I93" s="99" t="s">
        <v>359</v>
      </c>
      <c r="J93" s="99" t="s">
        <v>359</v>
      </c>
      <c r="K93" s="93"/>
      <c r="L93" s="107">
        <v>3</v>
      </c>
      <c r="M93" s="99" t="s">
        <v>91</v>
      </c>
      <c r="N93" s="91"/>
      <c r="O93" s="116"/>
      <c r="P93" s="91"/>
      <c r="Q93" s="91"/>
      <c r="R93" s="91" t="s">
        <v>96</v>
      </c>
    </row>
    <row r="94" spans="1:124" s="82" customFormat="1" ht="60" customHeight="1">
      <c r="A94" s="91" t="s">
        <v>209</v>
      </c>
      <c r="B94" s="92">
        <v>134</v>
      </c>
      <c r="C94" s="91" t="s">
        <v>361</v>
      </c>
      <c r="D94" s="98">
        <v>0.5</v>
      </c>
      <c r="E94" s="99"/>
      <c r="F94" s="93" t="s">
        <v>113</v>
      </c>
      <c r="G94" s="99"/>
      <c r="H94" s="99"/>
      <c r="I94" s="99">
        <v>4</v>
      </c>
      <c r="J94" s="99" t="s">
        <v>359</v>
      </c>
      <c r="K94" s="93"/>
      <c r="L94" s="107">
        <v>3</v>
      </c>
      <c r="M94" s="99" t="s">
        <v>91</v>
      </c>
      <c r="N94" s="91"/>
      <c r="O94" s="116"/>
      <c r="P94" s="97"/>
      <c r="Q94" s="91"/>
      <c r="R94" s="91" t="s">
        <v>96</v>
      </c>
    </row>
    <row r="95" spans="1:124" s="82" customFormat="1" ht="60" customHeight="1">
      <c r="A95" s="91" t="s">
        <v>209</v>
      </c>
      <c r="B95" s="92">
        <v>135</v>
      </c>
      <c r="C95" s="91" t="s">
        <v>362</v>
      </c>
      <c r="D95" s="98">
        <v>0.5</v>
      </c>
      <c r="E95" s="99"/>
      <c r="F95" s="93" t="s">
        <v>113</v>
      </c>
      <c r="G95" s="99"/>
      <c r="H95" s="99"/>
      <c r="I95" s="99" t="s">
        <v>359</v>
      </c>
      <c r="J95" s="99" t="s">
        <v>359</v>
      </c>
      <c r="K95" s="93"/>
      <c r="L95" s="107">
        <v>3</v>
      </c>
      <c r="M95" s="99" t="s">
        <v>91</v>
      </c>
      <c r="N95" s="91"/>
      <c r="O95" s="116"/>
      <c r="P95" s="97"/>
      <c r="Q95" s="91"/>
      <c r="R95" s="91" t="s">
        <v>96</v>
      </c>
    </row>
    <row r="96" spans="1:124" s="82" customFormat="1" ht="60" customHeight="1">
      <c r="A96" s="91" t="s">
        <v>209</v>
      </c>
      <c r="B96" s="92">
        <v>136</v>
      </c>
      <c r="C96" s="91" t="s">
        <v>363</v>
      </c>
      <c r="D96" s="98">
        <v>0.5</v>
      </c>
      <c r="E96" s="99"/>
      <c r="F96" s="93" t="s">
        <v>113</v>
      </c>
      <c r="G96" s="99"/>
      <c r="H96" s="99"/>
      <c r="I96" s="99" t="s">
        <v>359</v>
      </c>
      <c r="J96" s="99">
        <v>1</v>
      </c>
      <c r="K96" s="93"/>
      <c r="L96" s="107">
        <v>3</v>
      </c>
      <c r="M96" s="99" t="s">
        <v>91</v>
      </c>
      <c r="N96" s="91"/>
      <c r="O96" s="116"/>
      <c r="P96" s="97"/>
      <c r="Q96" s="91"/>
      <c r="R96" s="91" t="s">
        <v>96</v>
      </c>
    </row>
    <row r="98" spans="1:15" ht="60" customHeight="1">
      <c r="A98" s="141" t="s">
        <v>41</v>
      </c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3"/>
    </row>
    <row r="99" spans="1:15" ht="60" customHeight="1">
      <c r="A99" s="91" t="s">
        <v>364</v>
      </c>
      <c r="B99" s="137" t="s">
        <v>43</v>
      </c>
      <c r="C99" s="138"/>
      <c r="D99" s="138"/>
      <c r="E99" s="138"/>
      <c r="F99" s="138"/>
      <c r="G99" s="138"/>
      <c r="H99" s="138"/>
      <c r="I99" s="138"/>
      <c r="J99" s="139"/>
      <c r="K99" s="138"/>
      <c r="L99" s="138"/>
      <c r="M99" s="138"/>
      <c r="N99" s="138"/>
      <c r="O99" s="140"/>
    </row>
    <row r="100" spans="1:15" ht="60" customHeight="1">
      <c r="A100" s="91" t="s">
        <v>365</v>
      </c>
      <c r="B100" s="137" t="s">
        <v>45</v>
      </c>
      <c r="C100" s="138"/>
      <c r="D100" s="138"/>
      <c r="E100" s="138"/>
      <c r="F100" s="138"/>
      <c r="G100" s="138"/>
      <c r="H100" s="138"/>
      <c r="I100" s="138"/>
      <c r="J100" s="139"/>
      <c r="K100" s="138"/>
      <c r="L100" s="138"/>
      <c r="M100" s="138"/>
      <c r="N100" s="138"/>
      <c r="O100" s="140"/>
    </row>
    <row r="101" spans="1:15" ht="60" customHeight="1">
      <c r="A101" s="91" t="s">
        <v>366</v>
      </c>
      <c r="B101" s="137" t="s">
        <v>47</v>
      </c>
      <c r="C101" s="138"/>
      <c r="D101" s="138"/>
      <c r="E101" s="138"/>
      <c r="F101" s="138"/>
      <c r="G101" s="138"/>
      <c r="H101" s="138"/>
      <c r="I101" s="138"/>
      <c r="J101" s="139"/>
      <c r="K101" s="138"/>
      <c r="L101" s="138"/>
      <c r="M101" s="138"/>
      <c r="N101" s="138"/>
      <c r="O101" s="140"/>
    </row>
    <row r="102" spans="1:15" ht="60" customHeight="1">
      <c r="A102" s="91" t="s">
        <v>367</v>
      </c>
      <c r="B102" s="137" t="s">
        <v>368</v>
      </c>
      <c r="C102" s="138"/>
      <c r="D102" s="138"/>
      <c r="E102" s="138"/>
      <c r="F102" s="138"/>
      <c r="G102" s="138"/>
      <c r="H102" s="138"/>
      <c r="I102" s="138"/>
      <c r="J102" s="139"/>
      <c r="K102" s="138"/>
      <c r="L102" s="138"/>
      <c r="M102" s="138"/>
      <c r="N102" s="138"/>
      <c r="O102" s="140"/>
    </row>
    <row r="103" spans="1:15" ht="60" customHeight="1">
      <c r="A103" s="91" t="s">
        <v>369</v>
      </c>
      <c r="B103" s="137" t="s">
        <v>51</v>
      </c>
      <c r="C103" s="138"/>
      <c r="D103" s="138"/>
      <c r="E103" s="138"/>
      <c r="F103" s="138"/>
      <c r="G103" s="138"/>
      <c r="H103" s="138"/>
      <c r="I103" s="138"/>
      <c r="J103" s="139"/>
      <c r="K103" s="138"/>
      <c r="L103" s="138"/>
      <c r="M103" s="138"/>
      <c r="N103" s="138"/>
      <c r="O103" s="140"/>
    </row>
    <row r="104" spans="1:15" ht="60" customHeight="1">
      <c r="A104" s="91" t="s">
        <v>370</v>
      </c>
      <c r="B104" s="137" t="s">
        <v>53</v>
      </c>
      <c r="C104" s="138"/>
      <c r="D104" s="138"/>
      <c r="E104" s="138"/>
      <c r="F104" s="138"/>
      <c r="G104" s="138"/>
      <c r="H104" s="138"/>
      <c r="I104" s="138"/>
      <c r="J104" s="139"/>
      <c r="K104" s="138"/>
      <c r="L104" s="138"/>
      <c r="M104" s="138"/>
      <c r="N104" s="138"/>
      <c r="O104" s="140"/>
    </row>
    <row r="105" spans="1:15" ht="60" customHeight="1">
      <c r="A105" s="91" t="s">
        <v>371</v>
      </c>
      <c r="B105" s="137" t="s">
        <v>55</v>
      </c>
      <c r="C105" s="138"/>
      <c r="D105" s="138"/>
      <c r="E105" s="138"/>
      <c r="F105" s="138"/>
      <c r="G105" s="138"/>
      <c r="H105" s="138"/>
      <c r="I105" s="138"/>
      <c r="J105" s="139"/>
      <c r="K105" s="138"/>
      <c r="L105" s="138"/>
      <c r="M105" s="138"/>
      <c r="N105" s="138"/>
      <c r="O105" s="140"/>
    </row>
    <row r="106" spans="1:15" ht="60" customHeight="1">
      <c r="A106" s="91" t="s">
        <v>372</v>
      </c>
      <c r="B106" s="137" t="s">
        <v>57</v>
      </c>
      <c r="C106" s="138"/>
      <c r="D106" s="138"/>
      <c r="E106" s="138"/>
      <c r="F106" s="138"/>
      <c r="G106" s="138"/>
      <c r="H106" s="138"/>
      <c r="I106" s="138"/>
      <c r="J106" s="139"/>
      <c r="K106" s="138"/>
      <c r="L106" s="138"/>
      <c r="M106" s="138"/>
      <c r="N106" s="138"/>
      <c r="O106" s="140"/>
    </row>
    <row r="107" spans="1:15" ht="60" customHeight="1">
      <c r="A107" s="91" t="s">
        <v>373</v>
      </c>
      <c r="B107" s="137" t="s">
        <v>59</v>
      </c>
      <c r="C107" s="138"/>
      <c r="D107" s="138"/>
      <c r="E107" s="138"/>
      <c r="F107" s="138"/>
      <c r="G107" s="138"/>
      <c r="H107" s="138"/>
      <c r="I107" s="138"/>
      <c r="J107" s="139"/>
      <c r="K107" s="138"/>
      <c r="L107" s="138"/>
      <c r="M107" s="138"/>
      <c r="N107" s="138"/>
      <c r="O107" s="140"/>
    </row>
    <row r="108" spans="1:15" ht="60" customHeight="1">
      <c r="A108" s="141" t="s">
        <v>28</v>
      </c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3"/>
    </row>
    <row r="109" spans="1:15" ht="60" customHeight="1">
      <c r="A109" s="91" t="s">
        <v>364</v>
      </c>
      <c r="B109" s="144" t="s">
        <v>60</v>
      </c>
      <c r="C109" s="145"/>
      <c r="D109" s="145"/>
      <c r="E109" s="145"/>
      <c r="F109" s="145"/>
      <c r="G109" s="145"/>
      <c r="H109" s="145"/>
      <c r="I109" s="145"/>
      <c r="J109" s="139"/>
      <c r="K109" s="145"/>
      <c r="L109" s="145"/>
      <c r="M109" s="145"/>
      <c r="N109" s="145"/>
      <c r="O109" s="146"/>
    </row>
    <row r="110" spans="1:15" ht="60" customHeight="1">
      <c r="A110" s="91" t="s">
        <v>365</v>
      </c>
      <c r="B110" s="144" t="s">
        <v>61</v>
      </c>
      <c r="C110" s="145"/>
      <c r="D110" s="145"/>
      <c r="E110" s="145"/>
      <c r="F110" s="145"/>
      <c r="G110" s="145"/>
      <c r="H110" s="145"/>
      <c r="I110" s="145"/>
      <c r="J110" s="139"/>
      <c r="K110" s="145"/>
      <c r="L110" s="145"/>
      <c r="M110" s="145"/>
      <c r="N110" s="145"/>
      <c r="O110" s="146"/>
    </row>
    <row r="111" spans="1:15" ht="60" customHeight="1">
      <c r="A111" s="91" t="s">
        <v>366</v>
      </c>
      <c r="B111" s="144" t="s">
        <v>62</v>
      </c>
      <c r="C111" s="145"/>
      <c r="D111" s="145"/>
      <c r="E111" s="145"/>
      <c r="F111" s="145"/>
      <c r="G111" s="145"/>
      <c r="H111" s="145"/>
      <c r="I111" s="145"/>
      <c r="J111" s="139"/>
      <c r="K111" s="145"/>
      <c r="L111" s="145"/>
      <c r="M111" s="145"/>
      <c r="N111" s="145"/>
      <c r="O111" s="146"/>
    </row>
    <row r="112" spans="1:15" ht="60" customHeight="1">
      <c r="A112" s="91" t="s">
        <v>374</v>
      </c>
      <c r="B112" s="144" t="s">
        <v>64</v>
      </c>
      <c r="C112" s="145"/>
      <c r="D112" s="145"/>
      <c r="E112" s="145"/>
      <c r="F112" s="145"/>
      <c r="G112" s="145"/>
      <c r="H112" s="145"/>
      <c r="I112" s="145"/>
      <c r="J112" s="139"/>
      <c r="K112" s="145"/>
      <c r="L112" s="145"/>
      <c r="M112" s="145"/>
      <c r="N112" s="145"/>
      <c r="O112" s="146"/>
    </row>
    <row r="113" spans="1:15" ht="60" customHeight="1">
      <c r="A113" s="91" t="s">
        <v>367</v>
      </c>
      <c r="B113" s="144" t="s">
        <v>65</v>
      </c>
      <c r="C113" s="145"/>
      <c r="D113" s="145"/>
      <c r="E113" s="145"/>
      <c r="F113" s="145"/>
      <c r="G113" s="145"/>
      <c r="H113" s="145"/>
      <c r="I113" s="145"/>
      <c r="J113" s="139"/>
      <c r="K113" s="145"/>
      <c r="L113" s="145"/>
      <c r="M113" s="145"/>
      <c r="N113" s="145"/>
      <c r="O113" s="146"/>
    </row>
    <row r="114" spans="1:15" ht="60" customHeight="1">
      <c r="A114" s="91" t="s">
        <v>370</v>
      </c>
      <c r="B114" s="144" t="s">
        <v>66</v>
      </c>
      <c r="C114" s="145"/>
      <c r="D114" s="145"/>
      <c r="E114" s="145"/>
      <c r="F114" s="145"/>
      <c r="G114" s="145"/>
      <c r="H114" s="145"/>
      <c r="I114" s="145"/>
      <c r="J114" s="139"/>
      <c r="K114" s="145"/>
      <c r="L114" s="145"/>
      <c r="M114" s="145"/>
      <c r="N114" s="145"/>
      <c r="O114" s="146"/>
    </row>
    <row r="115" spans="1:15" ht="60" customHeight="1">
      <c r="A115" s="91" t="s">
        <v>371</v>
      </c>
      <c r="B115" s="144" t="s">
        <v>55</v>
      </c>
      <c r="C115" s="145"/>
      <c r="D115" s="145"/>
      <c r="E115" s="145"/>
      <c r="F115" s="145"/>
      <c r="G115" s="145"/>
      <c r="H115" s="145"/>
      <c r="I115" s="145"/>
      <c r="J115" s="139"/>
      <c r="K115" s="145"/>
      <c r="L115" s="145"/>
      <c r="M115" s="145"/>
      <c r="N115" s="145"/>
      <c r="O115" s="146"/>
    </row>
    <row r="116" spans="1:15" ht="60" customHeight="1">
      <c r="A116" s="91" t="s">
        <v>372</v>
      </c>
      <c r="B116" s="144" t="s">
        <v>57</v>
      </c>
      <c r="C116" s="145"/>
      <c r="D116" s="145"/>
      <c r="E116" s="145"/>
      <c r="F116" s="145"/>
      <c r="G116" s="145"/>
      <c r="H116" s="145"/>
      <c r="I116" s="145"/>
      <c r="J116" s="139"/>
      <c r="K116" s="145"/>
      <c r="L116" s="145"/>
      <c r="M116" s="145"/>
      <c r="N116" s="145"/>
      <c r="O116" s="146"/>
    </row>
    <row r="117" spans="1:15" ht="60" customHeight="1">
      <c r="A117" s="91" t="s">
        <v>373</v>
      </c>
      <c r="B117" s="144" t="s">
        <v>59</v>
      </c>
      <c r="C117" s="145"/>
      <c r="D117" s="145"/>
      <c r="E117" s="145"/>
      <c r="F117" s="145"/>
      <c r="G117" s="145"/>
      <c r="H117" s="145"/>
      <c r="I117" s="145"/>
      <c r="J117" s="139"/>
      <c r="K117" s="145"/>
      <c r="L117" s="145"/>
      <c r="M117" s="145"/>
      <c r="N117" s="145"/>
      <c r="O117" s="146"/>
    </row>
    <row r="118" spans="1:15" ht="60" customHeight="1">
      <c r="A118" s="141" t="s">
        <v>67</v>
      </c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3"/>
    </row>
    <row r="119" spans="1:15" ht="60" customHeight="1">
      <c r="A119" s="91" t="s">
        <v>364</v>
      </c>
      <c r="B119" s="137" t="s">
        <v>43</v>
      </c>
      <c r="C119" s="138"/>
      <c r="D119" s="138"/>
      <c r="E119" s="138"/>
      <c r="F119" s="138"/>
      <c r="G119" s="138"/>
      <c r="H119" s="138"/>
      <c r="I119" s="138"/>
      <c r="J119" s="139"/>
      <c r="K119" s="138"/>
      <c r="L119" s="138"/>
      <c r="M119" s="138"/>
      <c r="N119" s="138"/>
      <c r="O119" s="140"/>
    </row>
    <row r="120" spans="1:15" ht="60" customHeight="1">
      <c r="A120" s="91" t="s">
        <v>365</v>
      </c>
      <c r="B120" s="137" t="s">
        <v>68</v>
      </c>
      <c r="C120" s="138"/>
      <c r="D120" s="138"/>
      <c r="E120" s="138"/>
      <c r="F120" s="138"/>
      <c r="G120" s="138"/>
      <c r="H120" s="138"/>
      <c r="I120" s="138"/>
      <c r="J120" s="139"/>
      <c r="K120" s="138"/>
      <c r="L120" s="138"/>
      <c r="M120" s="138"/>
      <c r="N120" s="138"/>
      <c r="O120" s="140"/>
    </row>
    <row r="121" spans="1:15" ht="60" customHeight="1">
      <c r="A121" s="91" t="s">
        <v>366</v>
      </c>
      <c r="B121" s="137" t="s">
        <v>47</v>
      </c>
      <c r="C121" s="138"/>
      <c r="D121" s="138"/>
      <c r="E121" s="138"/>
      <c r="F121" s="138"/>
      <c r="G121" s="138"/>
      <c r="H121" s="138"/>
      <c r="I121" s="138"/>
      <c r="J121" s="139"/>
      <c r="K121" s="138"/>
      <c r="L121" s="138"/>
      <c r="M121" s="138"/>
      <c r="N121" s="138"/>
      <c r="O121" s="140"/>
    </row>
    <row r="122" spans="1:15" ht="60" customHeight="1">
      <c r="A122" s="91" t="s">
        <v>367</v>
      </c>
      <c r="B122" s="137" t="s">
        <v>69</v>
      </c>
      <c r="C122" s="138"/>
      <c r="D122" s="138"/>
      <c r="E122" s="138"/>
      <c r="F122" s="138"/>
      <c r="G122" s="138"/>
      <c r="H122" s="138"/>
      <c r="I122" s="138"/>
      <c r="J122" s="139"/>
      <c r="K122" s="138"/>
      <c r="L122" s="138"/>
      <c r="M122" s="138"/>
      <c r="N122" s="138"/>
      <c r="O122" s="140"/>
    </row>
    <row r="123" spans="1:15" ht="60" customHeight="1">
      <c r="A123" s="91" t="s">
        <v>370</v>
      </c>
      <c r="B123" s="137" t="s">
        <v>53</v>
      </c>
      <c r="C123" s="138"/>
      <c r="D123" s="138"/>
      <c r="E123" s="138"/>
      <c r="F123" s="138"/>
      <c r="G123" s="138"/>
      <c r="H123" s="138"/>
      <c r="I123" s="138"/>
      <c r="J123" s="139"/>
      <c r="K123" s="138"/>
      <c r="L123" s="138"/>
      <c r="M123" s="138"/>
      <c r="N123" s="138"/>
      <c r="O123" s="140"/>
    </row>
    <row r="124" spans="1:15" ht="60" customHeight="1">
      <c r="A124" s="91" t="s">
        <v>371</v>
      </c>
      <c r="B124" s="137" t="s">
        <v>55</v>
      </c>
      <c r="C124" s="138"/>
      <c r="D124" s="138"/>
      <c r="E124" s="138"/>
      <c r="F124" s="138"/>
      <c r="G124" s="138"/>
      <c r="H124" s="138"/>
      <c r="I124" s="138"/>
      <c r="J124" s="139"/>
      <c r="K124" s="138"/>
      <c r="L124" s="138"/>
      <c r="M124" s="138"/>
      <c r="N124" s="138"/>
      <c r="O124" s="140"/>
    </row>
    <row r="125" spans="1:15" ht="60" customHeight="1">
      <c r="A125" s="91" t="s">
        <v>372</v>
      </c>
      <c r="B125" s="137" t="s">
        <v>57</v>
      </c>
      <c r="C125" s="138"/>
      <c r="D125" s="138"/>
      <c r="E125" s="138"/>
      <c r="F125" s="138"/>
      <c r="G125" s="138"/>
      <c r="H125" s="138"/>
      <c r="I125" s="138"/>
      <c r="J125" s="139"/>
      <c r="K125" s="138"/>
      <c r="L125" s="138"/>
      <c r="M125" s="138"/>
      <c r="N125" s="138"/>
      <c r="O125" s="140"/>
    </row>
    <row r="126" spans="1:15" ht="60" customHeight="1">
      <c r="A126" s="91" t="s">
        <v>373</v>
      </c>
      <c r="B126" s="137" t="s">
        <v>59</v>
      </c>
      <c r="C126" s="138"/>
      <c r="D126" s="138"/>
      <c r="E126" s="138"/>
      <c r="F126" s="138"/>
      <c r="G126" s="138"/>
      <c r="H126" s="138"/>
      <c r="I126" s="138"/>
      <c r="J126" s="139"/>
      <c r="K126" s="138"/>
      <c r="L126" s="138"/>
      <c r="M126" s="138"/>
      <c r="N126" s="138"/>
      <c r="O126" s="140"/>
    </row>
  </sheetData>
  <sheetProtection formatCells="0" insertHyperlinks="0" autoFilter="0"/>
  <autoFilter ref="A1:R96" xr:uid="{00000000-0009-0000-0000-000001000000}"/>
  <sortState xmlns:xlrd2="http://schemas.microsoft.com/office/spreadsheetml/2017/richdata2" ref="A2:Q85">
    <sortCondition ref="B2:B85"/>
  </sortState>
  <mergeCells count="29">
    <mergeCell ref="A98:O98"/>
    <mergeCell ref="B99:O99"/>
    <mergeCell ref="B100:O100"/>
    <mergeCell ref="B101:O101"/>
    <mergeCell ref="B102:O102"/>
    <mergeCell ref="B103:O103"/>
    <mergeCell ref="B104:O104"/>
    <mergeCell ref="B105:O105"/>
    <mergeCell ref="B106:O106"/>
    <mergeCell ref="B107:O107"/>
    <mergeCell ref="A108:O108"/>
    <mergeCell ref="B109:O109"/>
    <mergeCell ref="B110:O110"/>
    <mergeCell ref="B111:O111"/>
    <mergeCell ref="B112:O112"/>
    <mergeCell ref="B113:O113"/>
    <mergeCell ref="B114:O114"/>
    <mergeCell ref="B115:O115"/>
    <mergeCell ref="B116:O116"/>
    <mergeCell ref="B117:O117"/>
    <mergeCell ref="B123:O123"/>
    <mergeCell ref="B124:O124"/>
    <mergeCell ref="B125:O125"/>
    <mergeCell ref="B126:O126"/>
    <mergeCell ref="A118:O118"/>
    <mergeCell ref="B119:O119"/>
    <mergeCell ref="B120:O120"/>
    <mergeCell ref="B121:O121"/>
    <mergeCell ref="B122:O122"/>
  </mergeCells>
  <phoneticPr fontId="51" type="noConversion"/>
  <conditionalFormatting sqref="J76:J79">
    <cfRule type="containsText" dxfId="3" priority="1" operator="containsText" text="Desay">
      <formula>NOT(ISERROR(SEARCH("Desay",J76)))</formula>
    </cfRule>
  </conditionalFormatting>
  <conditionalFormatting sqref="R98:R126">
    <cfRule type="containsText" dxfId="2" priority="2" operator="containsText" text="Desay">
      <formula>NOT(ISERROR(SEARCH("Desay",R98)))</formula>
    </cfRule>
  </conditionalFormatting>
  <conditionalFormatting sqref="R1 R22:R26 R42:R97 R127:R1048576">
    <cfRule type="containsText" dxfId="1" priority="13" operator="containsText" text="Desay">
      <formula>NOT(ISERROR(SEARCH("Desay",R1)))</formula>
    </cfRule>
  </conditionalFormatting>
  <conditionalFormatting sqref="R7:R18 R21 R27:R32">
    <cfRule type="containsText" dxfId="0" priority="5" operator="containsText" text="Desay">
      <formula>NOT(ISERROR(SEARCH("Desay",R7)))</formula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68"/>
  <sheetViews>
    <sheetView zoomScale="120" zoomScaleNormal="120" workbookViewId="0">
      <selection activeCell="E2" sqref="E2:E34"/>
    </sheetView>
  </sheetViews>
  <sheetFormatPr baseColWidth="10" defaultColWidth="8.6640625" defaultRowHeight="15"/>
  <cols>
    <col min="1" max="1" width="17.83203125" style="57" customWidth="1"/>
    <col min="2" max="2" width="20.6640625" style="57" customWidth="1"/>
    <col min="3" max="3" width="83.6640625" style="57" customWidth="1"/>
    <col min="4" max="4" width="16.33203125" style="58" customWidth="1"/>
    <col min="5" max="5" width="25.33203125" style="58" customWidth="1"/>
    <col min="6" max="6" width="18" style="56" customWidth="1"/>
    <col min="7" max="7" width="30.1640625" style="56" customWidth="1"/>
    <col min="8" max="8" width="35.1640625" style="56" customWidth="1"/>
    <col min="9" max="9" width="14.6640625" style="56" customWidth="1"/>
    <col min="10" max="16384" width="8.6640625" style="57"/>
  </cols>
  <sheetData>
    <row r="1" spans="1:9" ht="19">
      <c r="A1" s="59" t="s">
        <v>375</v>
      </c>
      <c r="B1" s="59" t="s">
        <v>376</v>
      </c>
      <c r="C1" s="59" t="s">
        <v>377</v>
      </c>
      <c r="D1" s="60" t="s">
        <v>378</v>
      </c>
      <c r="E1" s="72" t="s">
        <v>78</v>
      </c>
      <c r="F1" s="60" t="s">
        <v>379</v>
      </c>
      <c r="G1" s="60" t="s">
        <v>380</v>
      </c>
      <c r="H1" s="60" t="s">
        <v>381</v>
      </c>
      <c r="I1" s="60" t="s">
        <v>4</v>
      </c>
    </row>
    <row r="2" spans="1:9" ht="32">
      <c r="A2" s="153" t="s">
        <v>382</v>
      </c>
      <c r="B2" s="147" t="s">
        <v>383</v>
      </c>
      <c r="C2" s="61" t="s">
        <v>384</v>
      </c>
      <c r="D2" s="62" t="s">
        <v>385</v>
      </c>
      <c r="E2" s="62" t="s">
        <v>115</v>
      </c>
      <c r="F2" s="73"/>
      <c r="G2" s="74"/>
      <c r="H2" s="73"/>
      <c r="I2" s="73" t="s">
        <v>96</v>
      </c>
    </row>
    <row r="3" spans="1:9" ht="16">
      <c r="A3" s="153"/>
      <c r="B3" s="148"/>
      <c r="C3" s="61" t="s">
        <v>386</v>
      </c>
      <c r="D3" s="62"/>
      <c r="E3" s="62" t="s">
        <v>115</v>
      </c>
      <c r="F3" s="73"/>
      <c r="G3" s="74"/>
      <c r="H3" s="73"/>
      <c r="I3" s="73" t="s">
        <v>96</v>
      </c>
    </row>
    <row r="4" spans="1:9" ht="16">
      <c r="A4" s="153"/>
      <c r="B4" s="148"/>
      <c r="C4" s="61" t="s">
        <v>387</v>
      </c>
      <c r="D4" s="62"/>
      <c r="E4" s="62" t="s">
        <v>115</v>
      </c>
      <c r="F4" s="73"/>
      <c r="G4" s="74"/>
      <c r="H4" s="73"/>
      <c r="I4" s="73" t="s">
        <v>96</v>
      </c>
    </row>
    <row r="5" spans="1:9" ht="16">
      <c r="A5" s="153"/>
      <c r="B5" s="148"/>
      <c r="C5" s="61" t="s">
        <v>388</v>
      </c>
      <c r="D5" s="62"/>
      <c r="E5" s="62" t="s">
        <v>115</v>
      </c>
      <c r="F5" s="73"/>
      <c r="G5" s="74"/>
      <c r="H5" s="73"/>
      <c r="I5" s="73" t="s">
        <v>96</v>
      </c>
    </row>
    <row r="6" spans="1:9" ht="16">
      <c r="A6" s="153"/>
      <c r="B6" s="148"/>
      <c r="C6" s="61" t="s">
        <v>389</v>
      </c>
      <c r="D6" s="62"/>
      <c r="E6" s="62" t="s">
        <v>115</v>
      </c>
      <c r="F6" s="73"/>
      <c r="G6" s="74"/>
      <c r="H6" s="73"/>
      <c r="I6" s="73" t="s">
        <v>96</v>
      </c>
    </row>
    <row r="7" spans="1:9" ht="16">
      <c r="A7" s="153"/>
      <c r="B7" s="148"/>
      <c r="C7" s="61" t="s">
        <v>390</v>
      </c>
      <c r="D7" s="62"/>
      <c r="E7" s="62" t="s">
        <v>115</v>
      </c>
      <c r="F7" s="73"/>
      <c r="G7" s="74"/>
      <c r="H7" s="73"/>
      <c r="I7" s="73" t="s">
        <v>96</v>
      </c>
    </row>
    <row r="8" spans="1:9" ht="16">
      <c r="A8" s="153"/>
      <c r="B8" s="148"/>
      <c r="C8" s="61" t="s">
        <v>391</v>
      </c>
      <c r="D8" s="62"/>
      <c r="E8" s="62" t="s">
        <v>115</v>
      </c>
      <c r="F8" s="73"/>
      <c r="G8" s="74"/>
      <c r="H8" s="73"/>
      <c r="I8" s="73" t="s">
        <v>96</v>
      </c>
    </row>
    <row r="9" spans="1:9" ht="17">
      <c r="A9" s="153"/>
      <c r="B9" s="148"/>
      <c r="C9" s="63" t="s">
        <v>392</v>
      </c>
      <c r="D9" s="62"/>
      <c r="E9" s="62" t="s">
        <v>115</v>
      </c>
      <c r="F9" s="73"/>
      <c r="G9" s="74"/>
      <c r="H9" s="73"/>
      <c r="I9" s="73" t="s">
        <v>96</v>
      </c>
    </row>
    <row r="10" spans="1:9" ht="17">
      <c r="A10" s="153"/>
      <c r="B10" s="148"/>
      <c r="C10" s="63" t="s">
        <v>393</v>
      </c>
      <c r="D10" s="62"/>
      <c r="E10" s="62" t="s">
        <v>115</v>
      </c>
      <c r="F10" s="73"/>
      <c r="G10" s="74"/>
      <c r="H10" s="73"/>
      <c r="I10" s="73" t="s">
        <v>96</v>
      </c>
    </row>
    <row r="11" spans="1:9" ht="17">
      <c r="A11" s="153"/>
      <c r="B11" s="148"/>
      <c r="C11" s="63" t="s">
        <v>394</v>
      </c>
      <c r="D11" s="62"/>
      <c r="E11" s="62" t="s">
        <v>115</v>
      </c>
      <c r="F11" s="73"/>
      <c r="G11" s="74"/>
      <c r="H11" s="73"/>
      <c r="I11" s="73" t="s">
        <v>96</v>
      </c>
    </row>
    <row r="12" spans="1:9" ht="17">
      <c r="A12" s="153"/>
      <c r="B12" s="148"/>
      <c r="C12" s="63" t="s">
        <v>395</v>
      </c>
      <c r="D12" s="62"/>
      <c r="E12" s="62" t="s">
        <v>115</v>
      </c>
      <c r="F12" s="73"/>
      <c r="G12" s="74"/>
      <c r="H12" s="73"/>
      <c r="I12" s="73" t="s">
        <v>96</v>
      </c>
    </row>
    <row r="13" spans="1:9" ht="16">
      <c r="A13" s="153"/>
      <c r="B13" s="148"/>
      <c r="C13" s="61" t="s">
        <v>396</v>
      </c>
      <c r="D13" s="62"/>
      <c r="E13" s="62" t="s">
        <v>115</v>
      </c>
      <c r="F13" s="73"/>
      <c r="G13" s="74"/>
      <c r="H13" s="73"/>
      <c r="I13" s="73" t="s">
        <v>96</v>
      </c>
    </row>
    <row r="14" spans="1:9" ht="16">
      <c r="A14" s="153"/>
      <c r="B14" s="148"/>
      <c r="C14" s="61" t="s">
        <v>397</v>
      </c>
      <c r="D14" s="62"/>
      <c r="E14" s="62" t="s">
        <v>115</v>
      </c>
      <c r="F14" s="73"/>
      <c r="G14" s="74"/>
      <c r="H14" s="73"/>
      <c r="I14" s="73" t="s">
        <v>96</v>
      </c>
    </row>
    <row r="15" spans="1:9" ht="16">
      <c r="A15" s="153"/>
      <c r="B15" s="148"/>
      <c r="C15" s="61" t="s">
        <v>398</v>
      </c>
      <c r="D15" s="62"/>
      <c r="E15" s="62" t="s">
        <v>115</v>
      </c>
      <c r="F15" s="73"/>
      <c r="G15" s="74"/>
      <c r="H15" s="73"/>
      <c r="I15" s="73" t="s">
        <v>96</v>
      </c>
    </row>
    <row r="16" spans="1:9" ht="16">
      <c r="A16" s="153"/>
      <c r="B16" s="148"/>
      <c r="C16" s="61" t="s">
        <v>399</v>
      </c>
      <c r="D16" s="62"/>
      <c r="E16" s="62" t="s">
        <v>115</v>
      </c>
      <c r="F16" s="73"/>
      <c r="G16" s="74"/>
      <c r="H16" s="73"/>
      <c r="I16" s="73" t="s">
        <v>96</v>
      </c>
    </row>
    <row r="17" spans="1:9" ht="16">
      <c r="A17" s="153"/>
      <c r="B17" s="148"/>
      <c r="C17" s="61" t="s">
        <v>400</v>
      </c>
      <c r="D17" s="62"/>
      <c r="E17" s="62" t="s">
        <v>115</v>
      </c>
      <c r="F17" s="73"/>
      <c r="G17" s="74"/>
      <c r="H17" s="73"/>
      <c r="I17" s="73" t="s">
        <v>96</v>
      </c>
    </row>
    <row r="18" spans="1:9" ht="16">
      <c r="A18" s="153"/>
      <c r="B18" s="148"/>
      <c r="C18" s="61" t="s">
        <v>401</v>
      </c>
      <c r="D18" s="62"/>
      <c r="E18" s="62" t="s">
        <v>115</v>
      </c>
      <c r="F18" s="73"/>
      <c r="G18" s="74"/>
      <c r="H18" s="73"/>
      <c r="I18" s="73" t="s">
        <v>96</v>
      </c>
    </row>
    <row r="19" spans="1:9" ht="16">
      <c r="A19" s="153"/>
      <c r="B19" s="148"/>
      <c r="C19" s="61" t="s">
        <v>402</v>
      </c>
      <c r="D19" s="62"/>
      <c r="E19" s="62" t="s">
        <v>115</v>
      </c>
      <c r="F19" s="73"/>
      <c r="G19" s="74"/>
      <c r="H19" s="73"/>
      <c r="I19" s="73" t="s">
        <v>96</v>
      </c>
    </row>
    <row r="20" spans="1:9" ht="16">
      <c r="A20" s="153"/>
      <c r="B20" s="148"/>
      <c r="C20" s="61" t="s">
        <v>403</v>
      </c>
      <c r="D20" s="62"/>
      <c r="E20" s="62" t="s">
        <v>115</v>
      </c>
      <c r="F20" s="73"/>
      <c r="G20" s="74"/>
      <c r="H20" s="73"/>
      <c r="I20" s="73" t="s">
        <v>96</v>
      </c>
    </row>
    <row r="21" spans="1:9" ht="16">
      <c r="A21" s="153"/>
      <c r="B21" s="148"/>
      <c r="C21" s="61" t="s">
        <v>404</v>
      </c>
      <c r="D21" s="62"/>
      <c r="E21" s="62" t="s">
        <v>115</v>
      </c>
      <c r="F21" s="73"/>
      <c r="G21" s="74"/>
      <c r="H21" s="73"/>
      <c r="I21" s="73" t="s">
        <v>96</v>
      </c>
    </row>
    <row r="22" spans="1:9" ht="16">
      <c r="A22" s="153"/>
      <c r="B22" s="148"/>
      <c r="C22" s="61" t="s">
        <v>405</v>
      </c>
      <c r="D22" s="62"/>
      <c r="E22" s="62" t="s">
        <v>115</v>
      </c>
      <c r="F22" s="73"/>
      <c r="G22" s="74"/>
      <c r="H22" s="73"/>
      <c r="I22" s="73" t="s">
        <v>96</v>
      </c>
    </row>
    <row r="23" spans="1:9" ht="16">
      <c r="A23" s="153"/>
      <c r="B23" s="148"/>
      <c r="C23" s="61" t="s">
        <v>406</v>
      </c>
      <c r="D23" s="62"/>
      <c r="E23" s="62" t="s">
        <v>115</v>
      </c>
      <c r="F23" s="73"/>
      <c r="G23" s="74"/>
      <c r="H23" s="73"/>
      <c r="I23" s="73" t="s">
        <v>96</v>
      </c>
    </row>
    <row r="24" spans="1:9" ht="16">
      <c r="A24" s="153"/>
      <c r="B24" s="148"/>
      <c r="C24" s="61" t="s">
        <v>407</v>
      </c>
      <c r="D24" s="62"/>
      <c r="E24" s="62" t="s">
        <v>115</v>
      </c>
      <c r="F24" s="73"/>
      <c r="G24" s="74"/>
      <c r="H24" s="73"/>
      <c r="I24" s="73" t="s">
        <v>96</v>
      </c>
    </row>
    <row r="25" spans="1:9" ht="16">
      <c r="A25" s="153"/>
      <c r="B25" s="148"/>
      <c r="C25" s="61" t="s">
        <v>408</v>
      </c>
      <c r="D25" s="62"/>
      <c r="E25" s="62" t="s">
        <v>115</v>
      </c>
      <c r="F25" s="73"/>
      <c r="G25" s="74"/>
      <c r="H25" s="73"/>
      <c r="I25" s="73" t="s">
        <v>96</v>
      </c>
    </row>
    <row r="26" spans="1:9" ht="16">
      <c r="A26" s="153"/>
      <c r="B26" s="148"/>
      <c r="C26" s="61" t="s">
        <v>409</v>
      </c>
      <c r="D26" s="62"/>
      <c r="E26" s="62" t="s">
        <v>115</v>
      </c>
      <c r="F26" s="73"/>
      <c r="G26" s="74"/>
      <c r="H26" s="73"/>
      <c r="I26" s="73" t="s">
        <v>96</v>
      </c>
    </row>
    <row r="27" spans="1:9" ht="16">
      <c r="A27" s="153"/>
      <c r="B27" s="148"/>
      <c r="C27" s="61" t="s">
        <v>410</v>
      </c>
      <c r="D27" s="62"/>
      <c r="E27" s="62" t="s">
        <v>115</v>
      </c>
      <c r="F27" s="73"/>
      <c r="G27" s="74"/>
      <c r="H27" s="73"/>
      <c r="I27" s="73" t="s">
        <v>96</v>
      </c>
    </row>
    <row r="28" spans="1:9" ht="16">
      <c r="A28" s="153"/>
      <c r="B28" s="148"/>
      <c r="C28" s="61" t="s">
        <v>411</v>
      </c>
      <c r="D28" s="62"/>
      <c r="E28" s="62" t="s">
        <v>115</v>
      </c>
      <c r="F28" s="73"/>
      <c r="G28" s="74"/>
      <c r="H28" s="73"/>
      <c r="I28" s="73" t="s">
        <v>96</v>
      </c>
    </row>
    <row r="29" spans="1:9" ht="16">
      <c r="A29" s="153"/>
      <c r="B29" s="148"/>
      <c r="C29" s="61" t="s">
        <v>412</v>
      </c>
      <c r="D29" s="62"/>
      <c r="E29" s="62" t="s">
        <v>115</v>
      </c>
      <c r="F29" s="73"/>
      <c r="G29" s="74"/>
      <c r="H29" s="73"/>
      <c r="I29" s="73" t="s">
        <v>96</v>
      </c>
    </row>
    <row r="30" spans="1:9" ht="16">
      <c r="A30" s="153"/>
      <c r="B30" s="148"/>
      <c r="C30" s="61" t="s">
        <v>413</v>
      </c>
      <c r="D30" s="62"/>
      <c r="E30" s="62" t="s">
        <v>115</v>
      </c>
      <c r="F30" s="73"/>
      <c r="G30" s="74"/>
      <c r="H30" s="73"/>
      <c r="I30" s="73" t="s">
        <v>96</v>
      </c>
    </row>
    <row r="31" spans="1:9" ht="16">
      <c r="A31" s="153"/>
      <c r="B31" s="148"/>
      <c r="C31" s="61" t="s">
        <v>414</v>
      </c>
      <c r="D31" s="62"/>
      <c r="E31" s="62" t="s">
        <v>115</v>
      </c>
      <c r="F31" s="73"/>
      <c r="G31" s="74"/>
      <c r="H31" s="73"/>
      <c r="I31" s="73" t="s">
        <v>96</v>
      </c>
    </row>
    <row r="32" spans="1:9" ht="32">
      <c r="A32" s="153"/>
      <c r="B32" s="148"/>
      <c r="C32" s="61" t="s">
        <v>415</v>
      </c>
      <c r="D32" s="62" t="s">
        <v>416</v>
      </c>
      <c r="E32" s="62" t="s">
        <v>115</v>
      </c>
      <c r="F32" s="73"/>
      <c r="G32" s="74"/>
      <c r="H32" s="73"/>
      <c r="I32" s="73" t="s">
        <v>96</v>
      </c>
    </row>
    <row r="33" spans="1:9" ht="32">
      <c r="A33" s="153"/>
      <c r="B33" s="148"/>
      <c r="C33" s="61" t="s">
        <v>417</v>
      </c>
      <c r="D33" s="62" t="s">
        <v>416</v>
      </c>
      <c r="E33" s="62" t="s">
        <v>115</v>
      </c>
      <c r="F33" s="73"/>
      <c r="G33" s="74"/>
      <c r="H33" s="73"/>
      <c r="I33" s="73" t="s">
        <v>96</v>
      </c>
    </row>
    <row r="34" spans="1:9" ht="16">
      <c r="A34" s="153"/>
      <c r="B34" s="149"/>
      <c r="C34" s="61" t="s">
        <v>418</v>
      </c>
      <c r="D34" s="62" t="s">
        <v>416</v>
      </c>
      <c r="E34" s="62" t="s">
        <v>115</v>
      </c>
      <c r="F34" s="73"/>
      <c r="G34" s="74"/>
      <c r="H34" s="73"/>
      <c r="I34" s="73" t="s">
        <v>96</v>
      </c>
    </row>
    <row r="35" spans="1:9" ht="16">
      <c r="A35" s="150" t="s">
        <v>419</v>
      </c>
      <c r="B35" s="150" t="s">
        <v>420</v>
      </c>
      <c r="C35" s="61" t="s">
        <v>421</v>
      </c>
      <c r="D35" s="62" t="s">
        <v>422</v>
      </c>
      <c r="E35" s="62">
        <f>(0.713+0.652+0.991)/3</f>
        <v>0.78533333333333333</v>
      </c>
      <c r="F35" s="73"/>
      <c r="G35" s="74"/>
      <c r="H35" s="73"/>
      <c r="I35" s="73" t="s">
        <v>96</v>
      </c>
    </row>
    <row r="36" spans="1:9" ht="16">
      <c r="A36" s="150"/>
      <c r="B36" s="150"/>
      <c r="C36" s="61" t="s">
        <v>423</v>
      </c>
      <c r="D36" s="64" t="s">
        <v>424</v>
      </c>
      <c r="E36" s="64">
        <f>(1.366+1.534+0.91)/3</f>
        <v>1.2700000000000002</v>
      </c>
      <c r="F36" s="75"/>
      <c r="G36" s="74"/>
      <c r="H36" s="75"/>
      <c r="I36" s="73" t="s">
        <v>96</v>
      </c>
    </row>
    <row r="37" spans="1:9" ht="16">
      <c r="A37" s="150"/>
      <c r="B37" s="150"/>
      <c r="C37" s="61" t="s">
        <v>425</v>
      </c>
      <c r="D37" s="62" t="s">
        <v>426</v>
      </c>
      <c r="E37" s="62">
        <f>(0.834+0.65+0.831)/3</f>
        <v>0.77166666666666661</v>
      </c>
      <c r="F37" s="73"/>
      <c r="G37" s="74"/>
      <c r="H37" s="73"/>
      <c r="I37" s="73" t="s">
        <v>96</v>
      </c>
    </row>
    <row r="38" spans="1:9" ht="16">
      <c r="A38" s="150"/>
      <c r="B38" s="150"/>
      <c r="C38" s="65" t="s">
        <v>427</v>
      </c>
      <c r="D38" s="66"/>
      <c r="E38" s="66">
        <f>(1.167+1.833+0.987)/3</f>
        <v>1.329</v>
      </c>
      <c r="F38" s="76"/>
      <c r="G38" s="74"/>
      <c r="H38" s="76"/>
      <c r="I38" s="73" t="s">
        <v>96</v>
      </c>
    </row>
    <row r="39" spans="1:9" ht="16">
      <c r="A39" s="150"/>
      <c r="B39" s="150"/>
      <c r="C39" s="65" t="s">
        <v>428</v>
      </c>
      <c r="D39" s="66"/>
      <c r="E39" s="66">
        <f>(1.01+0.927+1.221)/3</f>
        <v>1.0526666666666669</v>
      </c>
      <c r="F39" s="76"/>
      <c r="G39" s="74"/>
      <c r="H39" s="76"/>
      <c r="I39" s="73" t="s">
        <v>96</v>
      </c>
    </row>
    <row r="40" spans="1:9" ht="16">
      <c r="A40" s="150"/>
      <c r="B40" s="150"/>
      <c r="C40" s="61" t="s">
        <v>429</v>
      </c>
      <c r="D40" s="66" t="s">
        <v>422</v>
      </c>
      <c r="E40" s="62">
        <f>(0.834+0.557+0.813)/3</f>
        <v>0.73466666666666658</v>
      </c>
      <c r="F40" s="76"/>
      <c r="G40" s="74"/>
      <c r="H40" s="76"/>
      <c r="I40" s="73" t="s">
        <v>96</v>
      </c>
    </row>
    <row r="41" spans="1:9" ht="16">
      <c r="A41" s="150"/>
      <c r="B41" s="150"/>
      <c r="C41" s="67" t="s">
        <v>430</v>
      </c>
      <c r="D41" s="62" t="s">
        <v>422</v>
      </c>
      <c r="E41" s="62">
        <f>(0.533+0.731+0.511)/3</f>
        <v>0.59166666666666667</v>
      </c>
      <c r="F41" s="73"/>
      <c r="G41" s="74"/>
      <c r="H41" s="73"/>
      <c r="I41" s="73" t="s">
        <v>96</v>
      </c>
    </row>
    <row r="42" spans="1:9" ht="16">
      <c r="A42" s="150"/>
      <c r="B42" s="150"/>
      <c r="C42" s="67" t="s">
        <v>431</v>
      </c>
      <c r="D42" s="62" t="s">
        <v>422</v>
      </c>
      <c r="E42" s="62">
        <f>(0.834+0.557+0.813)/3</f>
        <v>0.73466666666666658</v>
      </c>
      <c r="F42" s="73"/>
      <c r="G42" s="74"/>
      <c r="H42" s="73"/>
      <c r="I42" s="73" t="s">
        <v>96</v>
      </c>
    </row>
    <row r="43" spans="1:9" ht="16">
      <c r="A43" s="150"/>
      <c r="B43" s="150"/>
      <c r="C43" s="67" t="s">
        <v>432</v>
      </c>
      <c r="D43" s="62" t="s">
        <v>422</v>
      </c>
      <c r="E43" s="77" t="s">
        <v>433</v>
      </c>
      <c r="F43" s="73"/>
      <c r="G43" s="74"/>
      <c r="H43" s="73"/>
      <c r="I43" s="73" t="s">
        <v>96</v>
      </c>
    </row>
    <row r="44" spans="1:9" ht="16">
      <c r="A44" s="150"/>
      <c r="B44" s="150"/>
      <c r="C44" s="65" t="s">
        <v>434</v>
      </c>
      <c r="D44" s="62"/>
      <c r="E44" s="62">
        <f>(1.552+1.891+1.633)/3</f>
        <v>1.6920000000000002</v>
      </c>
      <c r="F44" s="73"/>
      <c r="G44" s="74"/>
      <c r="H44" s="73"/>
      <c r="I44" s="73" t="s">
        <v>96</v>
      </c>
    </row>
    <row r="45" spans="1:9" ht="16">
      <c r="A45" s="150"/>
      <c r="B45" s="150"/>
      <c r="C45" s="65" t="s">
        <v>435</v>
      </c>
      <c r="D45" s="62"/>
      <c r="E45" s="62">
        <f>(1.633+0.921+1.01)/3</f>
        <v>1.1879999999999999</v>
      </c>
      <c r="F45" s="73"/>
      <c r="G45" s="74"/>
      <c r="H45" s="73"/>
      <c r="I45" s="73" t="s">
        <v>96</v>
      </c>
    </row>
    <row r="46" spans="1:9" ht="16">
      <c r="A46" s="150"/>
      <c r="B46" s="150"/>
      <c r="C46" s="65" t="s">
        <v>436</v>
      </c>
      <c r="D46" s="62"/>
      <c r="E46" s="62">
        <f>(1.367+0.83+1.211)/3</f>
        <v>1.1360000000000001</v>
      </c>
      <c r="F46" s="73"/>
      <c r="G46" s="74"/>
      <c r="H46" s="73"/>
      <c r="I46" s="73" t="s">
        <v>96</v>
      </c>
    </row>
    <row r="47" spans="1:9" ht="16">
      <c r="A47" s="150"/>
      <c r="B47" s="150"/>
      <c r="C47" s="68" t="s">
        <v>437</v>
      </c>
      <c r="D47" s="62"/>
      <c r="E47" s="62">
        <f>(0.664+0.753+0.61)/3</f>
        <v>0.67566666666666675</v>
      </c>
      <c r="F47" s="73"/>
      <c r="G47" s="74"/>
      <c r="H47" s="73"/>
      <c r="I47" s="73" t="s">
        <v>96</v>
      </c>
    </row>
    <row r="48" spans="1:9" ht="16">
      <c r="A48" s="150"/>
      <c r="B48" s="150"/>
      <c r="C48" s="68" t="s">
        <v>438</v>
      </c>
      <c r="D48" s="62"/>
      <c r="E48" s="62">
        <f>(1.011+0.776+0.68)/3</f>
        <v>0.82233333333333336</v>
      </c>
      <c r="F48" s="73"/>
      <c r="G48" s="74"/>
      <c r="H48" s="73"/>
      <c r="I48" s="73" t="s">
        <v>96</v>
      </c>
    </row>
    <row r="49" spans="1:9" ht="16">
      <c r="A49" s="150"/>
      <c r="B49" s="150"/>
      <c r="C49" s="61" t="s">
        <v>439</v>
      </c>
      <c r="D49" s="62"/>
      <c r="E49" s="62">
        <f>(0.713+0.652+0.991)/3</f>
        <v>0.78533333333333333</v>
      </c>
      <c r="F49" s="73"/>
      <c r="G49" s="74"/>
      <c r="H49" s="73"/>
      <c r="I49" s="73" t="s">
        <v>96</v>
      </c>
    </row>
    <row r="50" spans="1:9" ht="16">
      <c r="A50" s="151" t="s">
        <v>440</v>
      </c>
      <c r="B50" s="151"/>
      <c r="C50" s="67" t="s">
        <v>441</v>
      </c>
      <c r="D50" s="66" t="s">
        <v>442</v>
      </c>
      <c r="E50" s="66">
        <f>(1.067+1.066+1.133)/3</f>
        <v>1.0886666666666667</v>
      </c>
      <c r="F50" s="76"/>
      <c r="G50" s="74"/>
      <c r="H50" s="76"/>
      <c r="I50" s="76" t="s">
        <v>96</v>
      </c>
    </row>
    <row r="51" spans="1:9" ht="16">
      <c r="A51" s="151"/>
      <c r="B51" s="151"/>
      <c r="C51" s="67" t="s">
        <v>443</v>
      </c>
      <c r="D51" s="62" t="s">
        <v>444</v>
      </c>
      <c r="E51" s="62">
        <f>(2.1+1.8+2.033)/3</f>
        <v>1.9776666666666667</v>
      </c>
      <c r="F51" s="73"/>
      <c r="G51" s="74"/>
      <c r="H51" s="73"/>
      <c r="I51" s="73" t="s">
        <v>96</v>
      </c>
    </row>
    <row r="52" spans="1:9" ht="16">
      <c r="A52" s="154" t="s">
        <v>445</v>
      </c>
      <c r="B52" s="152" t="s">
        <v>446</v>
      </c>
      <c r="C52" s="70" t="s">
        <v>447</v>
      </c>
      <c r="D52" s="62" t="s">
        <v>89</v>
      </c>
      <c r="E52" s="62">
        <f>(0.7+0.76+0.8)/3</f>
        <v>0.7533333333333333</v>
      </c>
      <c r="F52" s="73"/>
      <c r="G52" s="74"/>
      <c r="H52" s="73"/>
      <c r="I52" s="73" t="s">
        <v>96</v>
      </c>
    </row>
    <row r="53" spans="1:9" ht="16">
      <c r="A53" s="155"/>
      <c r="B53" s="153"/>
      <c r="C53" s="70" t="s">
        <v>448</v>
      </c>
      <c r="D53" s="62" t="s">
        <v>89</v>
      </c>
      <c r="E53" s="62">
        <f>(0.86+0.9+1.1)/3</f>
        <v>0.95333333333333348</v>
      </c>
      <c r="F53" s="73"/>
      <c r="G53" s="74"/>
      <c r="H53" s="73"/>
      <c r="I53" s="73" t="s">
        <v>96</v>
      </c>
    </row>
    <row r="54" spans="1:9" ht="16">
      <c r="A54" s="62" t="s">
        <v>449</v>
      </c>
      <c r="B54" s="62" t="s">
        <v>446</v>
      </c>
      <c r="C54" s="70" t="s">
        <v>450</v>
      </c>
      <c r="D54" s="62" t="s">
        <v>89</v>
      </c>
      <c r="E54" s="62">
        <f>(1.55+1.1+1.1)/3</f>
        <v>1.2500000000000002</v>
      </c>
      <c r="F54" s="73"/>
      <c r="G54" s="74"/>
      <c r="H54" s="73"/>
      <c r="I54" s="73" t="s">
        <v>96</v>
      </c>
    </row>
    <row r="55" spans="1:9" ht="16">
      <c r="A55" s="71" t="s">
        <v>451</v>
      </c>
      <c r="B55" s="64" t="s">
        <v>446</v>
      </c>
      <c r="C55" s="70" t="s">
        <v>452</v>
      </c>
      <c r="D55" s="62" t="s">
        <v>89</v>
      </c>
      <c r="E55" s="62">
        <f>(1.1+1.13+1.2)/3</f>
        <v>1.1433333333333333</v>
      </c>
      <c r="F55" s="73"/>
      <c r="G55" s="74"/>
      <c r="H55" s="73"/>
      <c r="I55" s="73" t="s">
        <v>96</v>
      </c>
    </row>
    <row r="56" spans="1:9" ht="16">
      <c r="A56" s="62" t="s">
        <v>453</v>
      </c>
      <c r="B56" s="62" t="s">
        <v>446</v>
      </c>
      <c r="C56" s="70" t="s">
        <v>454</v>
      </c>
      <c r="D56" s="62" t="s">
        <v>89</v>
      </c>
      <c r="E56" s="62">
        <f>(2+2+1.73)/3</f>
        <v>1.9100000000000001</v>
      </c>
      <c r="F56" s="73"/>
      <c r="G56" s="74"/>
      <c r="H56" s="73"/>
      <c r="I56" s="73" t="s">
        <v>96</v>
      </c>
    </row>
    <row r="57" spans="1:9" ht="16">
      <c r="A57" s="69" t="s">
        <v>455</v>
      </c>
      <c r="B57" s="64" t="s">
        <v>446</v>
      </c>
      <c r="C57" s="70" t="s">
        <v>456</v>
      </c>
      <c r="D57" s="62" t="s">
        <v>89</v>
      </c>
      <c r="E57" s="62">
        <f>(1.677+1.9+1.5)/3</f>
        <v>1.6923333333333332</v>
      </c>
      <c r="F57" s="73"/>
      <c r="G57" s="74"/>
      <c r="H57" s="73"/>
      <c r="I57" s="73" t="s">
        <v>96</v>
      </c>
    </row>
    <row r="58" spans="1:9" ht="16">
      <c r="A58" s="152" t="s">
        <v>457</v>
      </c>
      <c r="B58" s="154" t="s">
        <v>446</v>
      </c>
      <c r="C58" s="70" t="s">
        <v>458</v>
      </c>
      <c r="D58" s="62" t="s">
        <v>139</v>
      </c>
      <c r="E58" s="78">
        <f>(1.533+1.067+1.033)/3</f>
        <v>1.2109999999999999</v>
      </c>
      <c r="F58" s="73"/>
      <c r="G58" s="74"/>
      <c r="H58" s="73"/>
      <c r="I58" s="73" t="s">
        <v>96</v>
      </c>
    </row>
    <row r="59" spans="1:9" ht="16">
      <c r="A59" s="153"/>
      <c r="B59" s="155"/>
      <c r="C59" s="70" t="s">
        <v>459</v>
      </c>
      <c r="D59" s="62" t="s">
        <v>139</v>
      </c>
      <c r="E59" s="79">
        <f>(4.933+5.567+6.533)/3</f>
        <v>5.6776666666666671</v>
      </c>
      <c r="F59" s="73"/>
      <c r="G59" s="74"/>
      <c r="H59" s="73"/>
      <c r="I59" s="73" t="s">
        <v>96</v>
      </c>
    </row>
    <row r="60" spans="1:9" ht="16">
      <c r="A60" s="157"/>
      <c r="B60" s="156"/>
      <c r="C60" s="70" t="s">
        <v>460</v>
      </c>
      <c r="D60" s="62" t="s">
        <v>139</v>
      </c>
      <c r="E60" s="80">
        <f>(4.3+4.033+4.1)/3</f>
        <v>4.144333333333333</v>
      </c>
      <c r="F60" s="73"/>
      <c r="G60" s="74"/>
      <c r="H60" s="73"/>
      <c r="I60" s="73" t="s">
        <v>96</v>
      </c>
    </row>
    <row r="61" spans="1:9" s="56" customFormat="1"/>
    <row r="62" spans="1:9" s="56" customFormat="1"/>
    <row r="63" spans="1:9" s="56" customFormat="1"/>
    <row r="68" spans="1:5" s="56" customFormat="1">
      <c r="A68" s="57"/>
      <c r="B68" s="57"/>
      <c r="C68" s="57"/>
      <c r="D68" s="58"/>
      <c r="E68" s="81"/>
    </row>
  </sheetData>
  <sheetProtection formatCells="0" insertHyperlinks="0" autoFilter="0"/>
  <autoFilter ref="A1:I60" xr:uid="{00000000-0009-0000-0000-000002000000}"/>
  <mergeCells count="10">
    <mergeCell ref="A2:A34"/>
    <mergeCell ref="A35:A49"/>
    <mergeCell ref="A50:A51"/>
    <mergeCell ref="A52:A53"/>
    <mergeCell ref="A58:A60"/>
    <mergeCell ref="B2:B34"/>
    <mergeCell ref="B35:B49"/>
    <mergeCell ref="B50:B51"/>
    <mergeCell ref="B52:B53"/>
    <mergeCell ref="B58:B60"/>
  </mergeCells>
  <phoneticPr fontId="51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8"/>
  <sheetViews>
    <sheetView topLeftCell="C37" workbookViewId="0">
      <selection activeCell="F55" sqref="F55"/>
    </sheetView>
  </sheetViews>
  <sheetFormatPr baseColWidth="10" defaultColWidth="11.83203125" defaultRowHeight="16"/>
  <cols>
    <col min="1" max="1" width="11.83203125" style="28"/>
    <col min="2" max="2" width="23.33203125" style="28" customWidth="1"/>
    <col min="3" max="3" width="47.33203125" style="28" customWidth="1"/>
    <col min="4" max="4" width="23.1640625" style="28" customWidth="1"/>
    <col min="5" max="16" width="11.83203125" style="28"/>
    <col min="17" max="17" width="34.83203125" style="28" customWidth="1"/>
    <col min="18" max="16384" width="11.83203125" style="28"/>
  </cols>
  <sheetData>
    <row r="1" spans="1:22" ht="51">
      <c r="A1" s="29" t="s">
        <v>73</v>
      </c>
      <c r="B1" s="30" t="s">
        <v>461</v>
      </c>
      <c r="C1" s="31" t="s">
        <v>462</v>
      </c>
      <c r="D1" s="31" t="s">
        <v>463</v>
      </c>
      <c r="E1" s="31" t="s">
        <v>464</v>
      </c>
      <c r="F1" s="31" t="s">
        <v>465</v>
      </c>
      <c r="G1" s="34" t="s">
        <v>466</v>
      </c>
      <c r="H1" s="34" t="s">
        <v>467</v>
      </c>
      <c r="I1" s="38" t="s">
        <v>468</v>
      </c>
      <c r="J1" s="35" t="s">
        <v>469</v>
      </c>
      <c r="K1" s="39" t="s">
        <v>470</v>
      </c>
      <c r="L1" s="39" t="s">
        <v>471</v>
      </c>
      <c r="M1" s="43" t="s">
        <v>472</v>
      </c>
      <c r="N1" s="29" t="s">
        <v>473</v>
      </c>
      <c r="O1" s="29" t="s">
        <v>474</v>
      </c>
      <c r="P1" s="29" t="s">
        <v>475</v>
      </c>
      <c r="Q1" s="29" t="s">
        <v>476</v>
      </c>
      <c r="R1" s="45" t="s">
        <v>477</v>
      </c>
      <c r="S1" s="45" t="s">
        <v>478</v>
      </c>
      <c r="T1" s="45" t="s">
        <v>479</v>
      </c>
      <c r="U1" s="54" t="s">
        <v>480</v>
      </c>
      <c r="V1" s="45" t="s">
        <v>481</v>
      </c>
    </row>
    <row r="2" spans="1:22" ht="145" customHeight="1">
      <c r="A2" s="163">
        <v>0.2</v>
      </c>
      <c r="B2" s="32" t="s">
        <v>482</v>
      </c>
      <c r="C2" s="31" t="s">
        <v>483</v>
      </c>
      <c r="D2" s="31" t="s">
        <v>484</v>
      </c>
      <c r="E2" s="31" t="s">
        <v>485</v>
      </c>
      <c r="F2" s="35">
        <v>5</v>
      </c>
      <c r="G2" s="35">
        <v>8</v>
      </c>
      <c r="H2" s="35">
        <v>12</v>
      </c>
      <c r="I2" s="38">
        <v>8</v>
      </c>
      <c r="J2" s="35">
        <f>IF(I2&lt;=$F2,100,IF(I2&lt;=$G2,(80+20/($G2-$F2)*($G2-I2)),IF(I2&lt;=$H2,(60+20/($H2-$G2)*($H2-I2)),40)))*20%/2</f>
        <v>8</v>
      </c>
      <c r="K2" s="35">
        <v>12.368</v>
      </c>
      <c r="L2" s="35">
        <f t="shared" ref="L2:L44" si="0">IF(K2&lt;=$F2,100,IF(K2&lt;=$G2,(80+20/($G2-$F2)*($G2-K2)),IF(K2&lt;=$H2,(60+20/($H2-$G2)*($H2-K2)),40)))*20%/2</f>
        <v>4</v>
      </c>
      <c r="M2" s="43" t="s">
        <v>486</v>
      </c>
      <c r="N2" s="29">
        <v>5.0999999999999996</v>
      </c>
      <c r="O2" s="29">
        <v>0</v>
      </c>
      <c r="P2" s="29"/>
      <c r="Q2" s="29"/>
      <c r="R2" s="46">
        <v>12.234999999999999</v>
      </c>
      <c r="S2" s="22">
        <v>12.602</v>
      </c>
      <c r="T2" s="46">
        <v>12.268000000000001</v>
      </c>
      <c r="U2" s="40">
        <f>AVERAGE(R2:T2)</f>
        <v>12.368333333333334</v>
      </c>
      <c r="V2" s="22"/>
    </row>
    <row r="3" spans="1:22" ht="241" customHeight="1">
      <c r="A3" s="163"/>
      <c r="B3" s="32" t="s">
        <v>482</v>
      </c>
      <c r="C3" s="31" t="s">
        <v>487</v>
      </c>
      <c r="D3" s="31" t="s">
        <v>488</v>
      </c>
      <c r="E3" s="31" t="s">
        <v>485</v>
      </c>
      <c r="F3" s="35">
        <v>2</v>
      </c>
      <c r="G3" s="35">
        <v>3</v>
      </c>
      <c r="H3" s="35">
        <v>5</v>
      </c>
      <c r="I3" s="38">
        <v>3</v>
      </c>
      <c r="J3" s="35">
        <f>IF(I3&lt;=$F3,100,IF(I3&lt;=$G3,(80+20/($G3-$F3)*($G3-I3)),IF(I3&lt;=$H3,(60+20/($H3-$G3)*($H3-I3)),40)))*20%/2</f>
        <v>8</v>
      </c>
      <c r="K3" s="40">
        <f>AVERAGE(H3:J3)</f>
        <v>5.333333333333333</v>
      </c>
      <c r="L3" s="35">
        <f t="shared" si="0"/>
        <v>4</v>
      </c>
      <c r="M3" s="43" t="s">
        <v>489</v>
      </c>
      <c r="N3" s="29">
        <v>1.88</v>
      </c>
      <c r="O3" s="29"/>
      <c r="P3" s="29"/>
      <c r="Q3" s="29"/>
      <c r="R3" s="22">
        <v>2.266</v>
      </c>
      <c r="S3" s="22">
        <v>3.2349999999999999</v>
      </c>
      <c r="T3" s="22">
        <v>3.4329999999999998</v>
      </c>
      <c r="U3" s="40">
        <f>AVERAGE(R3:T3)</f>
        <v>2.9779999999999998</v>
      </c>
      <c r="V3" s="22"/>
    </row>
    <row r="4" spans="1:22" ht="51">
      <c r="A4" s="164">
        <v>0.08</v>
      </c>
      <c r="B4" s="159" t="s">
        <v>490</v>
      </c>
      <c r="C4" s="31" t="s">
        <v>491</v>
      </c>
      <c r="D4" s="31" t="s">
        <v>492</v>
      </c>
      <c r="E4" s="31" t="s">
        <v>493</v>
      </c>
      <c r="F4" s="35">
        <v>200</v>
      </c>
      <c r="G4" s="35">
        <v>350</v>
      </c>
      <c r="H4" s="35">
        <v>500</v>
      </c>
      <c r="I4" s="38">
        <v>200</v>
      </c>
      <c r="J4" s="35">
        <f>IF(I4&lt;=$F4,100,IF(I4&lt;=$G4,(80+20/($G4-$F4)*($G4-I4)),IF(I4&lt;=$H4,(60+20/($H4-$G4)*($H4-I4)),40)))*8%/2</f>
        <v>4</v>
      </c>
      <c r="K4" s="40">
        <f>AVERAGE(H4:J4)</f>
        <v>234.66666666666666</v>
      </c>
      <c r="L4" s="35">
        <f t="shared" si="0"/>
        <v>9.5377777777777784</v>
      </c>
      <c r="M4" s="43" t="s">
        <v>494</v>
      </c>
      <c r="N4" s="29"/>
      <c r="O4" s="29"/>
      <c r="P4" s="29"/>
      <c r="Q4" s="29"/>
      <c r="R4" s="22">
        <v>367</v>
      </c>
      <c r="S4" s="29">
        <v>300</v>
      </c>
      <c r="T4" s="29">
        <v>367</v>
      </c>
      <c r="U4" s="40">
        <f>AVERAGE(R4:T4)</f>
        <v>344.66666666666669</v>
      </c>
      <c r="V4" s="22"/>
    </row>
    <row r="5" spans="1:22" ht="51">
      <c r="A5" s="164"/>
      <c r="B5" s="159"/>
      <c r="C5" s="31" t="s">
        <v>495</v>
      </c>
      <c r="D5" s="31" t="s">
        <v>496</v>
      </c>
      <c r="E5" s="31" t="s">
        <v>493</v>
      </c>
      <c r="F5" s="35">
        <v>200</v>
      </c>
      <c r="G5" s="35">
        <v>350</v>
      </c>
      <c r="H5" s="35">
        <v>500</v>
      </c>
      <c r="I5" s="38">
        <v>200</v>
      </c>
      <c r="J5" s="35">
        <f>IF(I5&lt;=$F5,100,IF(I5&lt;=$G5,(80+20/($G5-$F5)*($G5-I5)),IF(I5&lt;=$H5,(60+20/($H5-$G5)*($H5-I5)),40)))*8%/2</f>
        <v>4</v>
      </c>
      <c r="K5" s="35"/>
      <c r="L5" s="35"/>
      <c r="M5" s="43" t="s">
        <v>494</v>
      </c>
      <c r="N5" s="29"/>
      <c r="O5" s="29"/>
      <c r="P5" s="29"/>
      <c r="Q5" s="29"/>
      <c r="R5" s="47" t="s">
        <v>497</v>
      </c>
      <c r="S5" s="47" t="s">
        <v>497</v>
      </c>
      <c r="T5" s="47" t="s">
        <v>497</v>
      </c>
      <c r="U5" s="40" t="e">
        <f>AVERAGE(R5:T5)</f>
        <v>#DIV/0!</v>
      </c>
      <c r="V5" s="22"/>
    </row>
    <row r="6" spans="1:22" ht="17">
      <c r="A6" s="163">
        <v>0.04</v>
      </c>
      <c r="B6" s="160" t="s">
        <v>498</v>
      </c>
      <c r="C6" s="162" t="s">
        <v>499</v>
      </c>
      <c r="D6" s="31" t="s">
        <v>500</v>
      </c>
      <c r="E6" s="31" t="s">
        <v>501</v>
      </c>
      <c r="F6" s="35">
        <v>300</v>
      </c>
      <c r="G6" s="35">
        <v>350</v>
      </c>
      <c r="H6" s="35">
        <v>500</v>
      </c>
      <c r="I6" s="38">
        <v>500</v>
      </c>
      <c r="J6" s="35">
        <f t="shared" ref="J6:J9" si="1">IF(I6&lt;=$F6,100,IF(I6&lt;=$G6,(80+20/($G6-$F6)*($G6-I6)),IF(I6&lt;=$H6,(60+20/($H6-$G6)*($H6-I6)),40)))*4%/4</f>
        <v>0.6</v>
      </c>
      <c r="K6" s="40">
        <v>413</v>
      </c>
      <c r="L6" s="35">
        <f t="shared" si="0"/>
        <v>7.16</v>
      </c>
      <c r="M6" s="43"/>
      <c r="N6" s="29"/>
      <c r="O6" s="29"/>
      <c r="P6" s="29"/>
      <c r="Q6" s="29"/>
      <c r="R6" s="48">
        <v>410</v>
      </c>
      <c r="S6" s="22">
        <v>408</v>
      </c>
      <c r="T6" s="22">
        <v>422</v>
      </c>
      <c r="U6" s="40">
        <v>413</v>
      </c>
      <c r="V6" s="22"/>
    </row>
    <row r="7" spans="1:22" ht="17">
      <c r="A7" s="163"/>
      <c r="B7" s="160"/>
      <c r="C7" s="162"/>
      <c r="D7" s="31" t="s">
        <v>502</v>
      </c>
      <c r="E7" s="31" t="s">
        <v>501</v>
      </c>
      <c r="F7" s="35">
        <v>300</v>
      </c>
      <c r="G7" s="35">
        <v>350</v>
      </c>
      <c r="H7" s="35">
        <v>500</v>
      </c>
      <c r="I7" s="38">
        <v>500</v>
      </c>
      <c r="J7" s="35">
        <f t="shared" si="1"/>
        <v>0.6</v>
      </c>
      <c r="K7" s="35">
        <v>316</v>
      </c>
      <c r="L7" s="35">
        <f t="shared" si="0"/>
        <v>9.36</v>
      </c>
      <c r="M7" s="43"/>
      <c r="N7" s="29"/>
      <c r="O7" s="29"/>
      <c r="P7" s="29"/>
      <c r="Q7" s="29"/>
      <c r="R7" s="48">
        <v>318</v>
      </c>
      <c r="S7" s="22">
        <v>322</v>
      </c>
      <c r="T7" s="22">
        <v>309</v>
      </c>
      <c r="U7" s="35">
        <v>316</v>
      </c>
      <c r="V7" s="22"/>
    </row>
    <row r="8" spans="1:22" ht="17">
      <c r="A8" s="163"/>
      <c r="B8" s="160"/>
      <c r="C8" s="162"/>
      <c r="D8" s="31" t="s">
        <v>503</v>
      </c>
      <c r="E8" s="31" t="s">
        <v>501</v>
      </c>
      <c r="F8" s="35">
        <v>300</v>
      </c>
      <c r="G8" s="36">
        <v>350</v>
      </c>
      <c r="H8" s="35">
        <v>500</v>
      </c>
      <c r="I8" s="38">
        <v>700</v>
      </c>
      <c r="J8" s="35">
        <f t="shared" si="1"/>
        <v>0.4</v>
      </c>
      <c r="K8" s="35">
        <v>410</v>
      </c>
      <c r="L8" s="35">
        <f t="shared" si="0"/>
        <v>7.2</v>
      </c>
      <c r="M8" s="43"/>
      <c r="N8" s="29"/>
      <c r="O8" s="29"/>
      <c r="P8" s="29"/>
      <c r="Q8" s="29"/>
      <c r="R8" s="48">
        <v>415</v>
      </c>
      <c r="S8" s="22">
        <v>405</v>
      </c>
      <c r="T8" s="22">
        <v>411</v>
      </c>
      <c r="U8" s="35">
        <v>410</v>
      </c>
      <c r="V8" s="22"/>
    </row>
    <row r="9" spans="1:22" ht="17">
      <c r="A9" s="163"/>
      <c r="B9" s="160"/>
      <c r="C9" s="162"/>
      <c r="D9" s="31" t="s">
        <v>504</v>
      </c>
      <c r="E9" s="31" t="s">
        <v>501</v>
      </c>
      <c r="F9" s="35">
        <v>300</v>
      </c>
      <c r="G9" s="35">
        <v>350</v>
      </c>
      <c r="H9" s="35">
        <v>500</v>
      </c>
      <c r="I9" s="38">
        <v>600</v>
      </c>
      <c r="J9" s="35">
        <f t="shared" si="1"/>
        <v>0.4</v>
      </c>
      <c r="K9" s="35">
        <v>395</v>
      </c>
      <c r="L9" s="35">
        <f t="shared" si="0"/>
        <v>7.4</v>
      </c>
      <c r="M9" s="43"/>
      <c r="N9" s="29"/>
      <c r="O9" s="29"/>
      <c r="P9" s="29"/>
      <c r="Q9" s="29"/>
      <c r="R9" s="48">
        <v>402</v>
      </c>
      <c r="S9" s="22">
        <v>388</v>
      </c>
      <c r="T9" s="22">
        <v>397</v>
      </c>
      <c r="U9" s="35">
        <v>395</v>
      </c>
      <c r="V9" s="22"/>
    </row>
    <row r="10" spans="1:22" ht="34">
      <c r="A10" s="163">
        <v>0.03</v>
      </c>
      <c r="B10" s="161" t="s">
        <v>505</v>
      </c>
      <c r="C10" s="162" t="s">
        <v>506</v>
      </c>
      <c r="D10" s="31" t="s">
        <v>507</v>
      </c>
      <c r="E10" s="31" t="s">
        <v>508</v>
      </c>
      <c r="F10" s="37">
        <v>15</v>
      </c>
      <c r="G10" s="37">
        <v>12</v>
      </c>
      <c r="H10" s="37">
        <v>10</v>
      </c>
      <c r="I10" s="38">
        <v>15</v>
      </c>
      <c r="J10" s="35">
        <f>IF(I10&gt;=$F10,100,IF(I10&gt;=$G10,(80+20/($F10-$G10)*(I10-$G10)),IF(I10&gt;=$H10,(60+20/($H10-$G10)*(I10-$H10)),40)))*3%/3</f>
        <v>1</v>
      </c>
      <c r="K10" s="29">
        <v>13.635</v>
      </c>
      <c r="L10" s="35">
        <f t="shared" si="0"/>
        <v>10</v>
      </c>
      <c r="M10" s="43" t="s">
        <v>509</v>
      </c>
      <c r="N10" s="29"/>
      <c r="O10" s="29"/>
      <c r="P10" s="29"/>
      <c r="Q10" s="49"/>
      <c r="R10" s="29">
        <v>13.635</v>
      </c>
      <c r="S10" s="29"/>
      <c r="T10" s="29"/>
      <c r="U10" s="40"/>
      <c r="V10" s="22"/>
    </row>
    <row r="11" spans="1:22" ht="34">
      <c r="A11" s="163"/>
      <c r="B11" s="161"/>
      <c r="C11" s="162"/>
      <c r="D11" s="31" t="s">
        <v>510</v>
      </c>
      <c r="E11" s="31" t="s">
        <v>508</v>
      </c>
      <c r="F11" s="37">
        <v>15</v>
      </c>
      <c r="G11" s="37">
        <v>12</v>
      </c>
      <c r="H11" s="37">
        <v>10</v>
      </c>
      <c r="I11" s="38">
        <v>15</v>
      </c>
      <c r="J11" s="35">
        <f>IF(I11&gt;=$F11,100,IF(I11&gt;=$G11,(80+20/($F11-$G11)*(I11-$G11)),IF(I11&gt;=$H11,(60+20/($H11-$G11)*(I11-$H11)),40)))*3%/3</f>
        <v>1</v>
      </c>
      <c r="K11" s="29">
        <v>6.93</v>
      </c>
      <c r="L11" s="35">
        <f t="shared" si="0"/>
        <v>10</v>
      </c>
      <c r="M11" s="43" t="s">
        <v>509</v>
      </c>
      <c r="N11" s="29"/>
      <c r="O11" s="29"/>
      <c r="P11" s="29"/>
      <c r="Q11" s="49"/>
      <c r="R11" s="29">
        <v>6.93</v>
      </c>
      <c r="S11" s="29"/>
      <c r="T11" s="29"/>
      <c r="U11" s="40"/>
      <c r="V11" s="22"/>
    </row>
    <row r="12" spans="1:22" ht="34">
      <c r="A12" s="163"/>
      <c r="B12" s="161"/>
      <c r="C12" s="162"/>
      <c r="D12" s="31" t="s">
        <v>511</v>
      </c>
      <c r="E12" s="31" t="s">
        <v>508</v>
      </c>
      <c r="F12" s="37">
        <v>15</v>
      </c>
      <c r="G12" s="37">
        <v>12</v>
      </c>
      <c r="H12" s="37">
        <v>10</v>
      </c>
      <c r="I12" s="38">
        <v>15</v>
      </c>
      <c r="J12" s="35">
        <f>IF(I12&gt;=$F12,100,IF(I12&gt;=$G12,(80+20/($F12-$G12)*(I12-$G12)),IF(I12&gt;=$H12,(60+20/($H12-$G12)*(I12-$H12)),40)))*8%/8</f>
        <v>1</v>
      </c>
      <c r="K12" s="29">
        <v>10.220000000000001</v>
      </c>
      <c r="L12" s="35">
        <f t="shared" si="0"/>
        <v>10</v>
      </c>
      <c r="M12" s="43" t="s">
        <v>509</v>
      </c>
      <c r="N12" s="29"/>
      <c r="O12" s="29"/>
      <c r="P12" s="29"/>
      <c r="Q12" s="49"/>
      <c r="R12" s="29">
        <v>10.220000000000001</v>
      </c>
      <c r="S12" s="29"/>
      <c r="T12" s="29"/>
      <c r="U12" s="40"/>
      <c r="V12" s="22"/>
    </row>
    <row r="13" spans="1:22" ht="71">
      <c r="A13" s="163">
        <v>0.03</v>
      </c>
      <c r="B13" s="159" t="s">
        <v>512</v>
      </c>
      <c r="C13" s="31" t="s">
        <v>513</v>
      </c>
      <c r="D13" s="31" t="s">
        <v>514</v>
      </c>
      <c r="E13" s="31" t="s">
        <v>493</v>
      </c>
      <c r="F13" s="35">
        <v>200</v>
      </c>
      <c r="G13" s="35">
        <v>800</v>
      </c>
      <c r="H13" s="35">
        <v>1000</v>
      </c>
      <c r="I13" s="38">
        <v>300</v>
      </c>
      <c r="J13" s="35">
        <f t="shared" ref="J13:J15" si="2">IF(I13&lt;=$F13,100,IF(I13&lt;=$G13,(80+20/($G13-$F13)*($G13-I13)),IF(I13&lt;=$H13,(60+20/($H13-$G13)*($H13-I13)),40)))*3%/3</f>
        <v>0.96666666666666667</v>
      </c>
      <c r="K13" s="40">
        <f t="shared" ref="K13:K21" si="3">AVERAGE(H13:J13)</f>
        <v>433.65555555555557</v>
      </c>
      <c r="L13" s="35">
        <f t="shared" si="0"/>
        <v>9.2211481481481492</v>
      </c>
      <c r="M13" s="44" t="s">
        <v>515</v>
      </c>
      <c r="N13" s="29"/>
      <c r="O13" s="29"/>
      <c r="P13" s="29"/>
      <c r="Q13" s="49" t="s">
        <v>516</v>
      </c>
      <c r="R13" s="22">
        <v>867</v>
      </c>
      <c r="S13" s="22">
        <v>966</v>
      </c>
      <c r="T13" s="22">
        <v>900</v>
      </c>
      <c r="U13" s="40">
        <f t="shared" ref="U13:U32" si="4">AVERAGE(R13:T13)</f>
        <v>911</v>
      </c>
      <c r="V13" s="22"/>
    </row>
    <row r="14" spans="1:22" ht="34">
      <c r="A14" s="163"/>
      <c r="B14" s="159"/>
      <c r="C14" s="31" t="s">
        <v>517</v>
      </c>
      <c r="D14" s="31" t="s">
        <v>518</v>
      </c>
      <c r="E14" s="31" t="s">
        <v>493</v>
      </c>
      <c r="F14" s="35">
        <v>200</v>
      </c>
      <c r="G14" s="35">
        <v>800</v>
      </c>
      <c r="H14" s="35">
        <v>1000</v>
      </c>
      <c r="I14" s="38">
        <v>300</v>
      </c>
      <c r="J14" s="35">
        <f t="shared" si="2"/>
        <v>0.96666666666666667</v>
      </c>
      <c r="K14" s="40">
        <f t="shared" si="3"/>
        <v>433.65555555555557</v>
      </c>
      <c r="L14" s="35">
        <f t="shared" si="0"/>
        <v>9.2211481481481492</v>
      </c>
      <c r="M14" s="44"/>
      <c r="N14" s="29"/>
      <c r="O14" s="29"/>
      <c r="P14" s="29"/>
      <c r="Q14" s="49"/>
      <c r="R14" s="22">
        <v>933</v>
      </c>
      <c r="S14" s="22">
        <v>966</v>
      </c>
      <c r="T14" s="22">
        <v>967</v>
      </c>
      <c r="U14" s="40">
        <f t="shared" si="4"/>
        <v>955.33333333333337</v>
      </c>
      <c r="V14" s="22"/>
    </row>
    <row r="15" spans="1:22" ht="34">
      <c r="A15" s="163"/>
      <c r="B15" s="159"/>
      <c r="C15" s="31" t="s">
        <v>513</v>
      </c>
      <c r="D15" s="31" t="s">
        <v>519</v>
      </c>
      <c r="E15" s="31" t="s">
        <v>493</v>
      </c>
      <c r="F15" s="35">
        <v>200</v>
      </c>
      <c r="G15" s="35">
        <v>800</v>
      </c>
      <c r="H15" s="35">
        <v>1000</v>
      </c>
      <c r="I15" s="38">
        <v>300</v>
      </c>
      <c r="J15" s="35">
        <f t="shared" si="2"/>
        <v>0.96666666666666667</v>
      </c>
      <c r="K15" s="40">
        <f t="shared" si="3"/>
        <v>433.65555555555557</v>
      </c>
      <c r="L15" s="35">
        <f t="shared" si="0"/>
        <v>9.2211481481481492</v>
      </c>
      <c r="M15" s="44"/>
      <c r="N15" s="29"/>
      <c r="O15" s="29"/>
      <c r="P15" s="29"/>
      <c r="Q15" s="49"/>
      <c r="R15" s="22">
        <v>1100</v>
      </c>
      <c r="S15" s="22">
        <v>1033</v>
      </c>
      <c r="T15" s="22">
        <v>1034</v>
      </c>
      <c r="U15" s="40">
        <f t="shared" si="4"/>
        <v>1055.6666666666667</v>
      </c>
      <c r="V15" s="22"/>
    </row>
    <row r="16" spans="1:22" ht="51">
      <c r="A16" s="163">
        <v>0.02</v>
      </c>
      <c r="B16" s="159" t="s">
        <v>520</v>
      </c>
      <c r="C16" s="31" t="s">
        <v>521</v>
      </c>
      <c r="D16" s="31" t="s">
        <v>522</v>
      </c>
      <c r="E16" s="31" t="s">
        <v>493</v>
      </c>
      <c r="F16" s="35">
        <v>200</v>
      </c>
      <c r="G16" s="35">
        <v>800</v>
      </c>
      <c r="H16" s="35">
        <v>1000</v>
      </c>
      <c r="I16" s="38">
        <v>800</v>
      </c>
      <c r="J16" s="35">
        <f>IF(I16&lt;=$F16,100,IF(I16&lt;=$G16,(80+20/($G16-$F16)*($G16-I16)),IF(I16&lt;=$H16,(60+20/($H16-$G16)*($H16-I16)),40)))*2%/2</f>
        <v>0.8</v>
      </c>
      <c r="K16" s="40">
        <f t="shared" si="3"/>
        <v>600.26666666666665</v>
      </c>
      <c r="L16" s="35">
        <f t="shared" si="0"/>
        <v>8.6657777777777785</v>
      </c>
      <c r="M16" s="43" t="s">
        <v>523</v>
      </c>
      <c r="N16" s="29"/>
      <c r="O16" s="29"/>
      <c r="P16" s="29"/>
      <c r="Q16" s="29" t="s">
        <v>524</v>
      </c>
      <c r="R16" s="22">
        <v>1500</v>
      </c>
      <c r="S16" s="22">
        <v>1433</v>
      </c>
      <c r="T16" s="22">
        <v>1568</v>
      </c>
      <c r="U16" s="40">
        <f t="shared" si="4"/>
        <v>1500.3333333333333</v>
      </c>
      <c r="V16" s="22"/>
    </row>
    <row r="17" spans="1:22" ht="51">
      <c r="A17" s="163"/>
      <c r="B17" s="159"/>
      <c r="C17" s="31" t="s">
        <v>525</v>
      </c>
      <c r="D17" s="31" t="s">
        <v>526</v>
      </c>
      <c r="E17" s="31" t="s">
        <v>493</v>
      </c>
      <c r="F17" s="35">
        <v>200</v>
      </c>
      <c r="G17" s="35">
        <v>800</v>
      </c>
      <c r="H17" s="35">
        <v>1000</v>
      </c>
      <c r="I17" s="38">
        <v>800</v>
      </c>
      <c r="J17" s="35">
        <f>IF(I17&lt;=$F17,100,IF(I17&lt;=$G17,(80+20/($G17-$F17)*($G17-I17)),IF(I17&lt;=$H17,(60+20/($H17-$G17)*($H17-I17)),40)))*2%/2</f>
        <v>0.8</v>
      </c>
      <c r="K17" s="40">
        <f t="shared" si="3"/>
        <v>600.26666666666665</v>
      </c>
      <c r="L17" s="35">
        <f t="shared" si="0"/>
        <v>8.6657777777777785</v>
      </c>
      <c r="M17" s="43"/>
      <c r="N17" s="29"/>
      <c r="O17" s="29"/>
      <c r="P17" s="29"/>
      <c r="Q17" s="29"/>
      <c r="R17" s="22">
        <v>1167</v>
      </c>
      <c r="S17" s="22">
        <v>1167</v>
      </c>
      <c r="T17" s="22">
        <v>1100</v>
      </c>
      <c r="U17" s="40">
        <f t="shared" si="4"/>
        <v>1144.6666666666667</v>
      </c>
      <c r="V17" s="22"/>
    </row>
    <row r="18" spans="1:22" ht="34">
      <c r="A18" s="164">
        <v>0.1</v>
      </c>
      <c r="B18" s="159" t="s">
        <v>527</v>
      </c>
      <c r="C18" s="31" t="s">
        <v>528</v>
      </c>
      <c r="D18" s="31" t="s">
        <v>529</v>
      </c>
      <c r="E18" s="31" t="s">
        <v>493</v>
      </c>
      <c r="F18" s="35">
        <v>1000</v>
      </c>
      <c r="G18" s="35">
        <v>2000</v>
      </c>
      <c r="H18" s="35">
        <v>3000</v>
      </c>
      <c r="I18" s="38">
        <v>1300</v>
      </c>
      <c r="J18" s="35">
        <f t="shared" ref="J18:J21" si="5">IF(I18&lt;=$F18,100,IF(I18&lt;=$G18,(80+20/($G18-$F18)*($G18-I18)),IF(I18&lt;=$H18,(60+20/($H18-$G18)*($H18-I18)),40)))*10%/4</f>
        <v>2.35</v>
      </c>
      <c r="K18" s="40">
        <f t="shared" si="3"/>
        <v>1434.1166666666668</v>
      </c>
      <c r="L18" s="35">
        <f t="shared" si="0"/>
        <v>9.1317666666666675</v>
      </c>
      <c r="M18" s="43" t="s">
        <v>530</v>
      </c>
      <c r="N18" s="29"/>
      <c r="O18" s="29"/>
      <c r="P18" s="29"/>
      <c r="Q18" s="29" t="s">
        <v>531</v>
      </c>
      <c r="R18" s="22">
        <v>1200</v>
      </c>
      <c r="S18" s="22">
        <v>1200</v>
      </c>
      <c r="T18" s="22">
        <v>1300</v>
      </c>
      <c r="U18" s="40">
        <f t="shared" si="4"/>
        <v>1233.3333333333333</v>
      </c>
      <c r="V18" s="22"/>
    </row>
    <row r="19" spans="1:22" ht="51">
      <c r="A19" s="164"/>
      <c r="B19" s="159"/>
      <c r="C19" s="31" t="s">
        <v>532</v>
      </c>
      <c r="D19" s="31" t="s">
        <v>393</v>
      </c>
      <c r="E19" s="31" t="s">
        <v>493</v>
      </c>
      <c r="F19" s="35">
        <v>1000</v>
      </c>
      <c r="G19" s="35">
        <v>2000</v>
      </c>
      <c r="H19" s="35">
        <v>3000</v>
      </c>
      <c r="I19" s="38">
        <v>1300</v>
      </c>
      <c r="J19" s="35">
        <f t="shared" si="5"/>
        <v>2.35</v>
      </c>
      <c r="K19" s="40">
        <f t="shared" si="3"/>
        <v>1434.1166666666668</v>
      </c>
      <c r="L19" s="35">
        <f t="shared" si="0"/>
        <v>9.1317666666666675</v>
      </c>
      <c r="M19" s="43"/>
      <c r="N19" s="29"/>
      <c r="O19" s="29"/>
      <c r="P19" s="29"/>
      <c r="Q19" s="29"/>
      <c r="R19" s="22">
        <v>1834</v>
      </c>
      <c r="S19" s="22">
        <v>1734</v>
      </c>
      <c r="T19" s="22">
        <v>1367</v>
      </c>
      <c r="U19" s="40">
        <f t="shared" si="4"/>
        <v>1645</v>
      </c>
      <c r="V19" s="22"/>
    </row>
    <row r="20" spans="1:22" ht="51">
      <c r="A20" s="164"/>
      <c r="B20" s="159"/>
      <c r="C20" s="31" t="s">
        <v>533</v>
      </c>
      <c r="D20" s="31" t="s">
        <v>394</v>
      </c>
      <c r="E20" s="31" t="s">
        <v>493</v>
      </c>
      <c r="F20" s="35">
        <v>1000</v>
      </c>
      <c r="G20" s="35">
        <v>2000</v>
      </c>
      <c r="H20" s="35">
        <v>3000</v>
      </c>
      <c r="I20" s="38">
        <v>2000</v>
      </c>
      <c r="J20" s="35">
        <f t="shared" si="5"/>
        <v>2</v>
      </c>
      <c r="K20" s="40">
        <f t="shared" si="3"/>
        <v>1667.3333333333333</v>
      </c>
      <c r="L20" s="35">
        <f t="shared" si="0"/>
        <v>8.6653333333333347</v>
      </c>
      <c r="M20" s="43"/>
      <c r="N20" s="29"/>
      <c r="O20" s="29"/>
      <c r="P20" s="29"/>
      <c r="Q20" s="29"/>
      <c r="R20" s="22">
        <v>2768</v>
      </c>
      <c r="S20" s="22">
        <v>2633</v>
      </c>
      <c r="T20" s="22">
        <v>2368</v>
      </c>
      <c r="U20" s="40">
        <f t="shared" si="4"/>
        <v>2589.6666666666665</v>
      </c>
      <c r="V20" s="22"/>
    </row>
    <row r="21" spans="1:22" ht="51">
      <c r="A21" s="164"/>
      <c r="B21" s="159"/>
      <c r="C21" s="31" t="s">
        <v>534</v>
      </c>
      <c r="D21" s="31" t="s">
        <v>395</v>
      </c>
      <c r="E21" s="31" t="s">
        <v>493</v>
      </c>
      <c r="F21" s="35">
        <v>2000</v>
      </c>
      <c r="G21" s="35">
        <v>3000</v>
      </c>
      <c r="H21" s="35">
        <v>3000</v>
      </c>
      <c r="I21" s="38">
        <v>2500</v>
      </c>
      <c r="J21" s="35">
        <f t="shared" si="5"/>
        <v>2.25</v>
      </c>
      <c r="K21" s="40">
        <f t="shared" si="3"/>
        <v>1834.0833333333333</v>
      </c>
      <c r="L21" s="35">
        <f t="shared" si="0"/>
        <v>10</v>
      </c>
      <c r="M21" s="43"/>
      <c r="N21" s="29"/>
      <c r="O21" s="29"/>
      <c r="P21" s="29"/>
      <c r="Q21" s="29"/>
      <c r="R21" s="22">
        <v>1500</v>
      </c>
      <c r="S21" s="22">
        <v>1700</v>
      </c>
      <c r="T21" s="22">
        <v>1766</v>
      </c>
      <c r="U21" s="40">
        <f t="shared" si="4"/>
        <v>1655.3333333333333</v>
      </c>
      <c r="V21" s="22"/>
    </row>
    <row r="22" spans="1:22" ht="68">
      <c r="A22" s="164">
        <v>0.2</v>
      </c>
      <c r="B22" s="160" t="s">
        <v>535</v>
      </c>
      <c r="C22" s="31" t="s">
        <v>536</v>
      </c>
      <c r="D22" s="31" t="s">
        <v>537</v>
      </c>
      <c r="E22" s="31" t="s">
        <v>485</v>
      </c>
      <c r="F22" s="35">
        <v>1</v>
      </c>
      <c r="G22" s="35">
        <v>3</v>
      </c>
      <c r="H22" s="35">
        <v>5</v>
      </c>
      <c r="I22" s="38">
        <v>1.5</v>
      </c>
      <c r="J22" s="35">
        <f t="shared" ref="J22:J32" si="6">IF(I22&lt;=$F22,100,IF(I22&lt;=$G22,(80+20/($G22-$F22)*($G22-I22)),IF(I22&lt;=$H22,(60+20/($H22-$G22)*($H22-I22)),40)))*20%/11</f>
        <v>1.7272727272727273</v>
      </c>
      <c r="K22" s="40">
        <v>1.873</v>
      </c>
      <c r="L22" s="35">
        <f t="shared" si="0"/>
        <v>9.1270000000000007</v>
      </c>
      <c r="M22" s="43" t="s">
        <v>538</v>
      </c>
      <c r="N22" s="29"/>
      <c r="O22" s="29"/>
      <c r="P22" s="29"/>
      <c r="Q22" s="29" t="s">
        <v>539</v>
      </c>
      <c r="R22" s="22">
        <v>1.9710000000000001</v>
      </c>
      <c r="S22" s="22">
        <v>1.887</v>
      </c>
      <c r="T22" s="22">
        <v>1.7609999999999999</v>
      </c>
      <c r="U22" s="40">
        <f t="shared" si="4"/>
        <v>1.873</v>
      </c>
      <c r="V22" s="22"/>
    </row>
    <row r="23" spans="1:22" ht="68">
      <c r="A23" s="164"/>
      <c r="B23" s="160"/>
      <c r="C23" s="31" t="s">
        <v>536</v>
      </c>
      <c r="D23" s="31" t="s">
        <v>540</v>
      </c>
      <c r="E23" s="31" t="s">
        <v>485</v>
      </c>
      <c r="F23" s="35">
        <v>1</v>
      </c>
      <c r="G23" s="35">
        <v>3</v>
      </c>
      <c r="H23" s="35">
        <v>5</v>
      </c>
      <c r="I23" s="38">
        <v>2</v>
      </c>
      <c r="J23" s="35">
        <f t="shared" si="6"/>
        <v>1.6363636363636365</v>
      </c>
      <c r="K23" s="40">
        <v>1.3580000000000001</v>
      </c>
      <c r="L23" s="35">
        <f t="shared" si="0"/>
        <v>9.6420000000000012</v>
      </c>
      <c r="M23" s="43"/>
      <c r="N23" s="29"/>
      <c r="O23" s="29"/>
      <c r="P23" s="29"/>
      <c r="Q23" s="29"/>
      <c r="R23" s="22">
        <v>1.1040000000000001</v>
      </c>
      <c r="S23" s="22">
        <v>1.34</v>
      </c>
      <c r="T23" s="22">
        <v>1.63</v>
      </c>
      <c r="U23" s="40">
        <f t="shared" si="4"/>
        <v>1.3579999999999999</v>
      </c>
      <c r="V23" s="22"/>
    </row>
    <row r="24" spans="1:22" ht="68">
      <c r="A24" s="164"/>
      <c r="B24" s="160"/>
      <c r="C24" s="31" t="s">
        <v>536</v>
      </c>
      <c r="D24" s="31" t="s">
        <v>541</v>
      </c>
      <c r="E24" s="31" t="s">
        <v>485</v>
      </c>
      <c r="F24" s="35">
        <v>3</v>
      </c>
      <c r="G24" s="35">
        <v>5</v>
      </c>
      <c r="H24" s="35">
        <v>8</v>
      </c>
      <c r="I24" s="38">
        <v>2.2999999999999998</v>
      </c>
      <c r="J24" s="35">
        <f t="shared" si="6"/>
        <v>1.8181818181818181</v>
      </c>
      <c r="K24" s="40">
        <v>2.173</v>
      </c>
      <c r="L24" s="35">
        <f t="shared" si="0"/>
        <v>10</v>
      </c>
      <c r="M24" s="43" t="s">
        <v>542</v>
      </c>
      <c r="N24" s="29"/>
      <c r="O24" s="29"/>
      <c r="P24" s="29"/>
      <c r="Q24" s="29" t="s">
        <v>543</v>
      </c>
      <c r="R24" s="29">
        <v>2.2400000000000002</v>
      </c>
      <c r="S24" s="29">
        <v>2.31</v>
      </c>
      <c r="T24" s="29">
        <v>1.97</v>
      </c>
      <c r="U24" s="40">
        <f t="shared" si="4"/>
        <v>2.1733333333333333</v>
      </c>
      <c r="V24" s="22"/>
    </row>
    <row r="25" spans="1:22" ht="68">
      <c r="A25" s="164"/>
      <c r="B25" s="160"/>
      <c r="C25" s="31" t="s">
        <v>536</v>
      </c>
      <c r="D25" s="31" t="s">
        <v>544</v>
      </c>
      <c r="E25" s="31" t="s">
        <v>485</v>
      </c>
      <c r="F25" s="35">
        <v>3</v>
      </c>
      <c r="G25" s="35">
        <v>5</v>
      </c>
      <c r="H25" s="35">
        <v>8</v>
      </c>
      <c r="I25" s="38">
        <v>3</v>
      </c>
      <c r="J25" s="35">
        <f t="shared" si="6"/>
        <v>1.8181818181818181</v>
      </c>
      <c r="K25" s="40">
        <v>2.36</v>
      </c>
      <c r="L25" s="35">
        <f t="shared" si="0"/>
        <v>10</v>
      </c>
      <c r="M25" s="43" t="s">
        <v>542</v>
      </c>
      <c r="N25" s="29"/>
      <c r="O25" s="29"/>
      <c r="P25" s="29"/>
      <c r="Q25" s="29" t="s">
        <v>543</v>
      </c>
      <c r="R25" s="29">
        <v>2.4300000000000002</v>
      </c>
      <c r="S25" s="29">
        <v>2.38</v>
      </c>
      <c r="T25" s="29">
        <v>2.27</v>
      </c>
      <c r="U25" s="40">
        <f t="shared" si="4"/>
        <v>2.36</v>
      </c>
      <c r="V25" s="22"/>
    </row>
    <row r="26" spans="1:22" ht="68">
      <c r="A26" s="164"/>
      <c r="B26" s="160"/>
      <c r="C26" s="31" t="s">
        <v>536</v>
      </c>
      <c r="D26" s="31" t="s">
        <v>545</v>
      </c>
      <c r="E26" s="31" t="s">
        <v>485</v>
      </c>
      <c r="F26" s="35">
        <v>5</v>
      </c>
      <c r="G26" s="35">
        <v>8</v>
      </c>
      <c r="H26" s="35">
        <v>10</v>
      </c>
      <c r="I26" s="38">
        <v>4</v>
      </c>
      <c r="J26" s="35">
        <f t="shared" si="6"/>
        <v>1.8181818181818181</v>
      </c>
      <c r="K26" s="35">
        <v>2.633</v>
      </c>
      <c r="L26" s="35">
        <f t="shared" si="0"/>
        <v>10</v>
      </c>
      <c r="M26" s="43" t="s">
        <v>542</v>
      </c>
      <c r="N26" s="29"/>
      <c r="O26" s="29"/>
      <c r="P26" s="29"/>
      <c r="Q26" s="29" t="s">
        <v>543</v>
      </c>
      <c r="R26" s="22">
        <v>2.5499999999999998</v>
      </c>
      <c r="S26" s="22">
        <v>2.4700000000000002</v>
      </c>
      <c r="T26" s="22">
        <v>2.88</v>
      </c>
      <c r="U26" s="40">
        <f t="shared" si="4"/>
        <v>2.6333333333333333</v>
      </c>
      <c r="V26" s="22"/>
    </row>
    <row r="27" spans="1:22" ht="68">
      <c r="A27" s="164"/>
      <c r="B27" s="160"/>
      <c r="C27" s="31" t="s">
        <v>546</v>
      </c>
      <c r="D27" s="31" t="s">
        <v>547</v>
      </c>
      <c r="E27" s="31" t="s">
        <v>485</v>
      </c>
      <c r="F27" s="35">
        <v>3</v>
      </c>
      <c r="G27" s="35">
        <v>5</v>
      </c>
      <c r="H27" s="35">
        <v>8</v>
      </c>
      <c r="I27" s="38">
        <v>3</v>
      </c>
      <c r="J27" s="35">
        <f t="shared" si="6"/>
        <v>1.8181818181818181</v>
      </c>
      <c r="K27" s="35">
        <v>1.43</v>
      </c>
      <c r="L27" s="35">
        <f t="shared" si="0"/>
        <v>10</v>
      </c>
      <c r="M27" s="43" t="s">
        <v>542</v>
      </c>
      <c r="N27" s="29"/>
      <c r="O27" s="29"/>
      <c r="P27" s="29"/>
      <c r="Q27" s="29" t="s">
        <v>543</v>
      </c>
      <c r="R27" s="22">
        <v>1.23</v>
      </c>
      <c r="S27" s="22">
        <v>1.62</v>
      </c>
      <c r="T27" s="22">
        <v>1.44</v>
      </c>
      <c r="U27" s="40">
        <f t="shared" si="4"/>
        <v>1.43</v>
      </c>
      <c r="V27" s="22"/>
    </row>
    <row r="28" spans="1:22" ht="68">
      <c r="A28" s="164"/>
      <c r="B28" s="160"/>
      <c r="C28" s="31" t="s">
        <v>548</v>
      </c>
      <c r="D28" s="31" t="s">
        <v>549</v>
      </c>
      <c r="E28" s="31" t="s">
        <v>485</v>
      </c>
      <c r="F28" s="35">
        <v>2</v>
      </c>
      <c r="G28" s="35">
        <v>3</v>
      </c>
      <c r="H28" s="35">
        <v>5</v>
      </c>
      <c r="I28" s="38">
        <v>1.8</v>
      </c>
      <c r="J28" s="35">
        <f t="shared" si="6"/>
        <v>1.8181818181818181</v>
      </c>
      <c r="K28" s="35">
        <v>4.6580000000000004</v>
      </c>
      <c r="L28" s="35">
        <f t="shared" si="0"/>
        <v>6.3419999999999996</v>
      </c>
      <c r="M28" s="43" t="s">
        <v>542</v>
      </c>
      <c r="N28" s="29"/>
      <c r="O28" s="29"/>
      <c r="P28" s="29"/>
      <c r="Q28" s="29"/>
      <c r="R28" s="22">
        <v>4.8129999999999997</v>
      </c>
      <c r="S28" s="22">
        <v>4.55</v>
      </c>
      <c r="T28" s="22">
        <v>4.6100000000000003</v>
      </c>
      <c r="U28" s="40">
        <f t="shared" si="4"/>
        <v>4.6576666666666666</v>
      </c>
      <c r="V28" s="22"/>
    </row>
    <row r="29" spans="1:22" ht="68">
      <c r="A29" s="164"/>
      <c r="B29" s="160"/>
      <c r="C29" s="31" t="s">
        <v>548</v>
      </c>
      <c r="D29" s="31" t="s">
        <v>550</v>
      </c>
      <c r="E29" s="31" t="s">
        <v>485</v>
      </c>
      <c r="F29" s="35">
        <v>3</v>
      </c>
      <c r="G29" s="35">
        <v>5</v>
      </c>
      <c r="H29" s="35">
        <v>8</v>
      </c>
      <c r="I29" s="38">
        <v>2.2999999999999998</v>
      </c>
      <c r="J29" s="35">
        <f t="shared" si="6"/>
        <v>1.8181818181818181</v>
      </c>
      <c r="K29" s="35">
        <v>4.2430000000000003</v>
      </c>
      <c r="L29" s="35">
        <f t="shared" si="0"/>
        <v>8.7569999999999997</v>
      </c>
      <c r="M29" s="43" t="s">
        <v>542</v>
      </c>
      <c r="N29" s="29"/>
      <c r="O29" s="29"/>
      <c r="P29" s="29"/>
      <c r="Q29" s="29" t="s">
        <v>543</v>
      </c>
      <c r="R29" s="22">
        <v>3.99</v>
      </c>
      <c r="S29" s="22">
        <v>4.46</v>
      </c>
      <c r="T29" s="22">
        <v>4.28</v>
      </c>
      <c r="U29" s="40">
        <f t="shared" si="4"/>
        <v>4.2433333333333332</v>
      </c>
      <c r="V29" s="22"/>
    </row>
    <row r="30" spans="1:22" ht="68">
      <c r="A30" s="164"/>
      <c r="B30" s="160"/>
      <c r="C30" s="31" t="s">
        <v>548</v>
      </c>
      <c r="D30" s="31" t="s">
        <v>551</v>
      </c>
      <c r="E30" s="31" t="s">
        <v>485</v>
      </c>
      <c r="F30" s="35">
        <v>3</v>
      </c>
      <c r="G30" s="35">
        <v>5</v>
      </c>
      <c r="H30" s="35">
        <v>8</v>
      </c>
      <c r="I30" s="38">
        <v>2.5</v>
      </c>
      <c r="J30" s="35">
        <f t="shared" si="6"/>
        <v>1.8181818181818181</v>
      </c>
      <c r="K30" s="35">
        <v>4.66</v>
      </c>
      <c r="L30" s="35">
        <f t="shared" si="0"/>
        <v>8.3400000000000016</v>
      </c>
      <c r="M30" s="43" t="s">
        <v>542</v>
      </c>
      <c r="N30" s="29"/>
      <c r="O30" s="29"/>
      <c r="P30" s="29"/>
      <c r="Q30" s="29" t="s">
        <v>543</v>
      </c>
      <c r="R30" s="22">
        <v>4.38</v>
      </c>
      <c r="S30" s="22">
        <v>4.17</v>
      </c>
      <c r="T30" s="22">
        <v>4.66</v>
      </c>
      <c r="U30" s="40">
        <f t="shared" si="4"/>
        <v>4.4033333333333333</v>
      </c>
      <c r="V30" s="22"/>
    </row>
    <row r="31" spans="1:22" ht="68">
      <c r="A31" s="164"/>
      <c r="B31" s="160"/>
      <c r="C31" s="31" t="s">
        <v>548</v>
      </c>
      <c r="D31" s="31" t="s">
        <v>552</v>
      </c>
      <c r="E31" s="31" t="s">
        <v>485</v>
      </c>
      <c r="F31" s="35">
        <v>5</v>
      </c>
      <c r="G31" s="35">
        <v>8</v>
      </c>
      <c r="H31" s="35">
        <v>10</v>
      </c>
      <c r="I31" s="38">
        <v>3.3</v>
      </c>
      <c r="J31" s="35">
        <f t="shared" si="6"/>
        <v>1.8181818181818181</v>
      </c>
      <c r="K31" s="35">
        <v>4.7699999999999996</v>
      </c>
      <c r="L31" s="35">
        <f t="shared" si="0"/>
        <v>10</v>
      </c>
      <c r="M31" s="43" t="s">
        <v>542</v>
      </c>
      <c r="N31" s="29"/>
      <c r="O31" s="29"/>
      <c r="P31" s="29"/>
      <c r="Q31" s="29" t="s">
        <v>543</v>
      </c>
      <c r="R31" s="22">
        <v>4.82</v>
      </c>
      <c r="S31" s="22">
        <v>5.1100000000000003</v>
      </c>
      <c r="T31" s="22">
        <v>4.7699999999999996</v>
      </c>
      <c r="U31" s="40">
        <f t="shared" si="4"/>
        <v>4.8999999999999995</v>
      </c>
      <c r="V31" s="22"/>
    </row>
    <row r="32" spans="1:22" ht="68">
      <c r="A32" s="164"/>
      <c r="B32" s="160"/>
      <c r="C32" s="31" t="s">
        <v>548</v>
      </c>
      <c r="D32" s="31" t="s">
        <v>553</v>
      </c>
      <c r="E32" s="31" t="s">
        <v>485</v>
      </c>
      <c r="F32" s="35">
        <v>6</v>
      </c>
      <c r="G32" s="35">
        <v>10</v>
      </c>
      <c r="H32" s="35">
        <v>12</v>
      </c>
      <c r="I32" s="38">
        <v>4.3</v>
      </c>
      <c r="J32" s="35">
        <f t="shared" si="6"/>
        <v>1.8181818181818181</v>
      </c>
      <c r="K32" s="35">
        <v>4.6100000000000003</v>
      </c>
      <c r="L32" s="35">
        <f t="shared" si="0"/>
        <v>10</v>
      </c>
      <c r="M32" s="43"/>
      <c r="N32" s="29"/>
      <c r="O32" s="29"/>
      <c r="P32" s="29"/>
      <c r="Q32" s="29"/>
      <c r="R32" s="22">
        <v>4.7699999999999996</v>
      </c>
      <c r="S32" s="22">
        <v>4.29</v>
      </c>
      <c r="T32" s="22">
        <v>4.6100000000000003</v>
      </c>
      <c r="U32" s="40">
        <f t="shared" si="4"/>
        <v>4.5566666666666658</v>
      </c>
      <c r="V32" s="22"/>
    </row>
    <row r="33" spans="1:22" ht="51">
      <c r="A33" s="164">
        <v>0.2</v>
      </c>
      <c r="B33" s="161" t="s">
        <v>554</v>
      </c>
      <c r="C33" s="31" t="s">
        <v>555</v>
      </c>
      <c r="D33" s="31" t="s">
        <v>556</v>
      </c>
      <c r="E33" s="31" t="s">
        <v>485</v>
      </c>
      <c r="F33" s="35">
        <v>2</v>
      </c>
      <c r="G33" s="35">
        <v>3</v>
      </c>
      <c r="H33" s="35">
        <v>3</v>
      </c>
      <c r="I33" s="38">
        <v>3</v>
      </c>
      <c r="J33" s="35">
        <f t="shared" ref="J33:J36" si="7">IF(I33&lt;=$F33,100,IF(I33&lt;=$G33,(80+20/($G33-$F33)*($G33-I33)),IF(I33&lt;=$H33,(60+20/($H33-$G33)*($H33-I33)),40)))*20%/5</f>
        <v>3.2</v>
      </c>
      <c r="K33" s="35">
        <v>5.6470000000000002</v>
      </c>
      <c r="L33" s="35">
        <f t="shared" si="0"/>
        <v>4</v>
      </c>
      <c r="M33" s="43" t="s">
        <v>542</v>
      </c>
      <c r="N33" s="29"/>
      <c r="O33" s="29"/>
      <c r="P33" s="29"/>
      <c r="Q33" s="29" t="s">
        <v>543</v>
      </c>
      <c r="R33" s="50">
        <v>5.12</v>
      </c>
      <c r="S33" s="50">
        <v>6.13</v>
      </c>
      <c r="T33" s="51">
        <v>5.69</v>
      </c>
      <c r="U33" s="55">
        <f t="shared" ref="U33:U44" si="8">AVERAGE(R33,S33,T33)</f>
        <v>5.6466666666666674</v>
      </c>
      <c r="V33" s="22"/>
    </row>
    <row r="34" spans="1:22" ht="51">
      <c r="A34" s="165"/>
      <c r="B34" s="161"/>
      <c r="C34" s="31" t="s">
        <v>557</v>
      </c>
      <c r="D34" s="31" t="s">
        <v>558</v>
      </c>
      <c r="E34" s="31" t="s">
        <v>485</v>
      </c>
      <c r="F34" s="35">
        <v>2</v>
      </c>
      <c r="G34" s="35">
        <v>3</v>
      </c>
      <c r="H34" s="35">
        <v>5</v>
      </c>
      <c r="I34" s="38">
        <v>3</v>
      </c>
      <c r="J34" s="35">
        <f t="shared" si="7"/>
        <v>3.2</v>
      </c>
      <c r="K34" s="35">
        <v>2.383</v>
      </c>
      <c r="L34" s="35">
        <f t="shared" si="0"/>
        <v>9.234</v>
      </c>
      <c r="M34" s="43" t="s">
        <v>542</v>
      </c>
      <c r="N34" s="29"/>
      <c r="O34" s="29"/>
      <c r="P34" s="29"/>
      <c r="Q34" s="29" t="s">
        <v>543</v>
      </c>
      <c r="R34" s="51">
        <v>2.52</v>
      </c>
      <c r="S34" s="51">
        <v>2.65</v>
      </c>
      <c r="T34" s="51">
        <v>1.98</v>
      </c>
      <c r="U34" s="55">
        <f t="shared" si="8"/>
        <v>2.3833333333333333</v>
      </c>
      <c r="V34" s="22"/>
    </row>
    <row r="35" spans="1:22" ht="68">
      <c r="A35" s="165"/>
      <c r="B35" s="161"/>
      <c r="C35" s="31" t="s">
        <v>559</v>
      </c>
      <c r="D35" s="31" t="s">
        <v>560</v>
      </c>
      <c r="E35" s="31" t="s">
        <v>485</v>
      </c>
      <c r="F35" s="35">
        <v>2</v>
      </c>
      <c r="G35" s="35">
        <v>3</v>
      </c>
      <c r="H35" s="35">
        <v>5</v>
      </c>
      <c r="I35" s="38">
        <v>3</v>
      </c>
      <c r="J35" s="35">
        <f t="shared" si="7"/>
        <v>3.2</v>
      </c>
      <c r="K35" s="35">
        <v>2.2799999999999998</v>
      </c>
      <c r="L35" s="35">
        <f t="shared" si="0"/>
        <v>9.4400000000000013</v>
      </c>
      <c r="M35" s="43"/>
      <c r="N35" s="29"/>
      <c r="O35" s="29"/>
      <c r="P35" s="29"/>
      <c r="Q35" s="29"/>
      <c r="R35" s="51">
        <v>1.44</v>
      </c>
      <c r="S35" s="51">
        <v>3.31</v>
      </c>
      <c r="T35" s="51">
        <v>2.09</v>
      </c>
      <c r="U35" s="55">
        <f t="shared" si="8"/>
        <v>2.2799999999999998</v>
      </c>
      <c r="V35" s="22"/>
    </row>
    <row r="36" spans="1:22" ht="51">
      <c r="A36" s="165"/>
      <c r="B36" s="161"/>
      <c r="C36" s="31" t="s">
        <v>557</v>
      </c>
      <c r="D36" s="31" t="s">
        <v>561</v>
      </c>
      <c r="E36" s="31" t="s">
        <v>485</v>
      </c>
      <c r="F36" s="35">
        <v>2</v>
      </c>
      <c r="G36" s="35">
        <v>3</v>
      </c>
      <c r="H36" s="35">
        <v>6</v>
      </c>
      <c r="I36" s="38">
        <v>3</v>
      </c>
      <c r="J36" s="35">
        <f t="shared" si="7"/>
        <v>3.2</v>
      </c>
      <c r="K36" s="35">
        <v>5.94</v>
      </c>
      <c r="L36" s="35">
        <f t="shared" si="0"/>
        <v>6.04</v>
      </c>
      <c r="M36" s="43" t="s">
        <v>542</v>
      </c>
      <c r="N36" s="29"/>
      <c r="O36" s="29"/>
      <c r="P36" s="29"/>
      <c r="Q36" s="29" t="s">
        <v>543</v>
      </c>
      <c r="R36" s="51">
        <v>4.9000000000000004</v>
      </c>
      <c r="S36" s="51">
        <v>6.72</v>
      </c>
      <c r="T36" s="51">
        <v>6.2</v>
      </c>
      <c r="U36" s="55">
        <f t="shared" si="8"/>
        <v>5.94</v>
      </c>
      <c r="V36" s="22"/>
    </row>
    <row r="37" spans="1:22" ht="51">
      <c r="A37" s="165"/>
      <c r="B37" s="161"/>
      <c r="C37" s="31" t="s">
        <v>562</v>
      </c>
      <c r="D37" s="31" t="s">
        <v>563</v>
      </c>
      <c r="E37" s="31" t="s">
        <v>485</v>
      </c>
      <c r="F37" s="35"/>
      <c r="G37" s="35"/>
      <c r="H37" s="35"/>
      <c r="I37" s="38">
        <v>3</v>
      </c>
      <c r="J37" s="35"/>
      <c r="K37" s="35">
        <v>7.3929999999999998</v>
      </c>
      <c r="L37" s="35">
        <f t="shared" si="0"/>
        <v>4</v>
      </c>
      <c r="M37" s="43"/>
      <c r="N37" s="29"/>
      <c r="O37" s="29"/>
      <c r="P37" s="29"/>
      <c r="Q37" s="29"/>
      <c r="R37" s="51">
        <v>7.45</v>
      </c>
      <c r="S37" s="51">
        <v>8.91</v>
      </c>
      <c r="T37" s="51">
        <v>5.82</v>
      </c>
      <c r="U37" s="55">
        <f t="shared" si="8"/>
        <v>7.3933333333333335</v>
      </c>
      <c r="V37" s="22"/>
    </row>
    <row r="38" spans="1:22" ht="68">
      <c r="A38" s="165"/>
      <c r="B38" s="161"/>
      <c r="C38" s="31" t="s">
        <v>559</v>
      </c>
      <c r="D38" s="31" t="s">
        <v>564</v>
      </c>
      <c r="E38" s="31" t="s">
        <v>485</v>
      </c>
      <c r="F38" s="35"/>
      <c r="G38" s="35"/>
      <c r="H38" s="35"/>
      <c r="I38" s="38">
        <v>3</v>
      </c>
      <c r="J38" s="35"/>
      <c r="K38" s="35">
        <v>5.7869999999999999</v>
      </c>
      <c r="L38" s="35">
        <f t="shared" si="0"/>
        <v>4</v>
      </c>
      <c r="M38" s="43"/>
      <c r="N38" s="29"/>
      <c r="O38" s="29"/>
      <c r="P38" s="29"/>
      <c r="Q38" s="29"/>
      <c r="R38" s="51">
        <v>3.73</v>
      </c>
      <c r="S38" s="51">
        <v>7.69</v>
      </c>
      <c r="T38" s="51">
        <v>5.94</v>
      </c>
      <c r="U38" s="55">
        <f t="shared" si="8"/>
        <v>5.7866666666666662</v>
      </c>
      <c r="V38" s="22"/>
    </row>
    <row r="39" spans="1:22" ht="51">
      <c r="A39" s="165"/>
      <c r="B39" s="161"/>
      <c r="C39" s="31" t="s">
        <v>555</v>
      </c>
      <c r="D39" s="31" t="s">
        <v>565</v>
      </c>
      <c r="E39" s="31" t="s">
        <v>485</v>
      </c>
      <c r="F39" s="35"/>
      <c r="G39" s="35"/>
      <c r="H39" s="35"/>
      <c r="I39" s="38">
        <v>3</v>
      </c>
      <c r="J39" s="35"/>
      <c r="K39" s="35">
        <v>7.5229999999999997</v>
      </c>
      <c r="L39" s="35">
        <f t="shared" si="0"/>
        <v>4</v>
      </c>
      <c r="M39" s="43"/>
      <c r="N39" s="29"/>
      <c r="O39" s="29"/>
      <c r="P39" s="29"/>
      <c r="Q39" s="29"/>
      <c r="R39" s="51">
        <v>4.88</v>
      </c>
      <c r="S39" s="51">
        <v>8.94</v>
      </c>
      <c r="T39" s="51">
        <v>8.75</v>
      </c>
      <c r="U39" s="55">
        <f t="shared" si="8"/>
        <v>7.5233333333333334</v>
      </c>
      <c r="V39" s="22"/>
    </row>
    <row r="40" spans="1:22" ht="51">
      <c r="A40" s="165"/>
      <c r="B40" s="161"/>
      <c r="C40" s="31" t="s">
        <v>557</v>
      </c>
      <c r="D40" s="31" t="s">
        <v>566</v>
      </c>
      <c r="E40" s="31" t="s">
        <v>485</v>
      </c>
      <c r="F40" s="35"/>
      <c r="G40" s="35"/>
      <c r="H40" s="35"/>
      <c r="I40" s="38">
        <v>3</v>
      </c>
      <c r="J40" s="35"/>
      <c r="K40" s="35">
        <v>2.3170000000000002</v>
      </c>
      <c r="L40" s="35">
        <f t="shared" si="0"/>
        <v>4</v>
      </c>
      <c r="M40" s="43"/>
      <c r="N40" s="29"/>
      <c r="O40" s="29"/>
      <c r="P40" s="29"/>
      <c r="Q40" s="29"/>
      <c r="R40" s="51">
        <v>1.65</v>
      </c>
      <c r="S40" s="51">
        <v>4.04</v>
      </c>
      <c r="T40" s="51">
        <v>1.26</v>
      </c>
      <c r="U40" s="55">
        <f t="shared" si="8"/>
        <v>2.3166666666666664</v>
      </c>
      <c r="V40" s="22"/>
    </row>
    <row r="41" spans="1:22" ht="51">
      <c r="A41" s="165"/>
      <c r="B41" s="161"/>
      <c r="C41" s="31" t="s">
        <v>562</v>
      </c>
      <c r="D41" s="31" t="s">
        <v>567</v>
      </c>
      <c r="E41" s="31" t="s">
        <v>485</v>
      </c>
      <c r="F41" s="35"/>
      <c r="G41" s="35"/>
      <c r="H41" s="35"/>
      <c r="I41" s="38">
        <v>3</v>
      </c>
      <c r="J41" s="35"/>
      <c r="K41" s="35">
        <v>6.1870000000000003</v>
      </c>
      <c r="L41" s="35">
        <f t="shared" si="0"/>
        <v>4</v>
      </c>
      <c r="M41" s="43"/>
      <c r="N41" s="29"/>
      <c r="O41" s="29"/>
      <c r="P41" s="29"/>
      <c r="Q41" s="29"/>
      <c r="R41" s="51">
        <v>6.22</v>
      </c>
      <c r="S41" s="51">
        <v>4.1500000000000004</v>
      </c>
      <c r="T41" s="51">
        <v>8.19</v>
      </c>
      <c r="U41" s="55">
        <f t="shared" si="8"/>
        <v>6.1866666666666674</v>
      </c>
      <c r="V41" s="22"/>
    </row>
    <row r="42" spans="1:22" ht="51">
      <c r="A42" s="165"/>
      <c r="B42" s="161"/>
      <c r="C42" s="31" t="s">
        <v>555</v>
      </c>
      <c r="D42" s="31" t="s">
        <v>568</v>
      </c>
      <c r="E42" s="31" t="s">
        <v>485</v>
      </c>
      <c r="F42" s="35"/>
      <c r="G42" s="35"/>
      <c r="H42" s="35"/>
      <c r="I42" s="38">
        <v>3</v>
      </c>
      <c r="J42" s="35"/>
      <c r="K42" s="35">
        <v>6.25</v>
      </c>
      <c r="L42" s="35">
        <f t="shared" si="0"/>
        <v>4</v>
      </c>
      <c r="M42" s="43"/>
      <c r="N42" s="29"/>
      <c r="O42" s="29"/>
      <c r="P42" s="29"/>
      <c r="Q42" s="29"/>
      <c r="R42" s="52">
        <v>5.21</v>
      </c>
      <c r="S42" s="51">
        <v>6.52</v>
      </c>
      <c r="T42" s="51">
        <v>7.02</v>
      </c>
      <c r="U42" s="55">
        <f t="shared" si="8"/>
        <v>6.25</v>
      </c>
      <c r="V42" s="22"/>
    </row>
    <row r="43" spans="1:22" ht="51">
      <c r="A43" s="165"/>
      <c r="B43" s="161"/>
      <c r="C43" s="31" t="s">
        <v>562</v>
      </c>
      <c r="D43" s="31" t="s">
        <v>569</v>
      </c>
      <c r="E43" s="31" t="s">
        <v>485</v>
      </c>
      <c r="F43" s="35"/>
      <c r="G43" s="35"/>
      <c r="H43" s="35"/>
      <c r="I43" s="38">
        <v>3</v>
      </c>
      <c r="J43" s="35"/>
      <c r="K43" s="35">
        <v>2.5299999999999998</v>
      </c>
      <c r="L43" s="35">
        <f t="shared" si="0"/>
        <v>4</v>
      </c>
      <c r="M43" s="43"/>
      <c r="N43" s="29"/>
      <c r="O43" s="29"/>
      <c r="P43" s="29"/>
      <c r="Q43" s="29"/>
      <c r="R43" s="51">
        <v>2.79</v>
      </c>
      <c r="S43" s="51">
        <v>3.16</v>
      </c>
      <c r="T43" s="51">
        <v>1.64</v>
      </c>
      <c r="U43" s="55">
        <f t="shared" si="8"/>
        <v>2.5299999999999998</v>
      </c>
      <c r="V43" s="22"/>
    </row>
    <row r="44" spans="1:22" ht="68">
      <c r="A44" s="165"/>
      <c r="B44" s="161"/>
      <c r="C44" s="31" t="s">
        <v>559</v>
      </c>
      <c r="D44" s="31" t="s">
        <v>570</v>
      </c>
      <c r="E44" s="31" t="s">
        <v>485</v>
      </c>
      <c r="F44" s="35">
        <v>3</v>
      </c>
      <c r="G44" s="35">
        <v>5</v>
      </c>
      <c r="H44" s="35">
        <v>8</v>
      </c>
      <c r="I44" s="38">
        <v>3</v>
      </c>
      <c r="J44" s="35">
        <f>IF(I44&lt;=$F44,100,IF(I44&lt;=$G44,(80+20/($G44-$F44)*($G44-I44)),IF(I44&lt;=$H44,(60+20/($H44-$G44)*($H44-I44)),40)))*20%/5</f>
        <v>4</v>
      </c>
      <c r="K44" s="35">
        <v>3.69</v>
      </c>
      <c r="L44" s="35">
        <f t="shared" si="0"/>
        <v>9.31</v>
      </c>
      <c r="M44" s="43" t="s">
        <v>542</v>
      </c>
      <c r="N44" s="29"/>
      <c r="O44" s="29"/>
      <c r="P44" s="29"/>
      <c r="Q44" s="29" t="s">
        <v>543</v>
      </c>
      <c r="R44" s="51">
        <v>4.96</v>
      </c>
      <c r="S44" s="51">
        <v>3.59</v>
      </c>
      <c r="T44" s="51">
        <v>2.52</v>
      </c>
      <c r="U44" s="55">
        <f t="shared" si="8"/>
        <v>3.69</v>
      </c>
      <c r="V44" s="22"/>
    </row>
    <row r="45" spans="1:22" ht="68">
      <c r="A45" s="33">
        <v>0.1</v>
      </c>
      <c r="B45" s="30" t="s">
        <v>571</v>
      </c>
      <c r="C45" s="31"/>
      <c r="D45" s="31" t="s">
        <v>572</v>
      </c>
      <c r="E45" s="31" t="s">
        <v>573</v>
      </c>
      <c r="F45" s="35">
        <v>0</v>
      </c>
      <c r="G45" s="35">
        <v>1</v>
      </c>
      <c r="H45" s="35">
        <v>3</v>
      </c>
      <c r="I45" s="38">
        <v>1</v>
      </c>
      <c r="J45" s="35">
        <f>IF(I45&lt;=$F45,100,IF(I45&lt;=$G45,(80+20/($G45-$F45)*($G45-I45)),IF(I45&lt;=$H45,(60+20/($H45-$G45)*($H45-I45)),40)))*10%/1</f>
        <v>8</v>
      </c>
      <c r="K45" s="35"/>
      <c r="L45" s="35"/>
      <c r="M45" s="43"/>
      <c r="N45" s="29"/>
      <c r="O45" s="29"/>
      <c r="P45" s="29"/>
      <c r="Q45" s="29" t="s">
        <v>574</v>
      </c>
      <c r="R45" s="53" t="s">
        <v>575</v>
      </c>
      <c r="S45" s="53" t="s">
        <v>576</v>
      </c>
      <c r="T45" s="22"/>
      <c r="U45" s="40"/>
      <c r="V45" s="22"/>
    </row>
    <row r="46" spans="1:22">
      <c r="A46" s="33" t="s">
        <v>577</v>
      </c>
      <c r="B46" s="30"/>
      <c r="C46" s="31"/>
      <c r="D46" s="31"/>
      <c r="E46" s="31"/>
      <c r="F46" s="35"/>
      <c r="G46" s="35"/>
      <c r="H46" s="35"/>
      <c r="I46" s="38"/>
      <c r="J46" s="35">
        <f>SUM(J2:J45)</f>
        <v>86.977272727272748</v>
      </c>
      <c r="K46" s="35"/>
      <c r="L46" s="35"/>
      <c r="M46" s="43"/>
      <c r="N46" s="29"/>
      <c r="O46" s="29"/>
      <c r="P46" s="29"/>
      <c r="Q46" s="29"/>
      <c r="R46" s="22"/>
      <c r="S46" s="22"/>
      <c r="T46" s="22"/>
      <c r="U46" s="40"/>
      <c r="V46" s="22"/>
    </row>
    <row r="47" spans="1:22" ht="51">
      <c r="A47" s="166" t="s">
        <v>578</v>
      </c>
      <c r="B47" s="30"/>
      <c r="C47" s="31"/>
      <c r="D47" s="31" t="s">
        <v>413</v>
      </c>
      <c r="E47" s="31" t="s">
        <v>579</v>
      </c>
      <c r="F47" s="31" t="s">
        <v>580</v>
      </c>
      <c r="G47" s="31" t="s">
        <v>581</v>
      </c>
      <c r="H47" s="31" t="s">
        <v>582</v>
      </c>
      <c r="I47" s="38"/>
      <c r="J47" s="41"/>
      <c r="K47" s="42"/>
      <c r="L47" s="42"/>
      <c r="M47" s="43" t="s">
        <v>583</v>
      </c>
      <c r="N47" s="29"/>
      <c r="O47" s="29"/>
      <c r="P47" s="29"/>
      <c r="Q47" s="158" t="s">
        <v>584</v>
      </c>
      <c r="R47" s="22"/>
      <c r="S47" s="22"/>
      <c r="T47" s="22"/>
      <c r="U47" s="40"/>
      <c r="V47" s="22"/>
    </row>
    <row r="48" spans="1:22" ht="17">
      <c r="A48" s="166"/>
      <c r="B48" s="30"/>
      <c r="C48" s="31"/>
      <c r="D48" s="31" t="s">
        <v>414</v>
      </c>
      <c r="E48" s="31" t="s">
        <v>579</v>
      </c>
      <c r="F48" s="31" t="s">
        <v>581</v>
      </c>
      <c r="G48" s="31" t="s">
        <v>582</v>
      </c>
      <c r="H48" s="31" t="s">
        <v>585</v>
      </c>
      <c r="I48" s="35"/>
      <c r="J48" s="35"/>
      <c r="K48" s="35"/>
      <c r="L48" s="35"/>
      <c r="M48" s="43"/>
      <c r="N48" s="29"/>
      <c r="O48" s="29"/>
      <c r="P48" s="29"/>
      <c r="Q48" s="158"/>
    </row>
  </sheetData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Q47:Q48"/>
    <mergeCell ref="B18:B21"/>
    <mergeCell ref="B22:B32"/>
    <mergeCell ref="B33:B44"/>
    <mergeCell ref="C6:C9"/>
    <mergeCell ref="C10:C12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9"/>
  <sheetViews>
    <sheetView zoomScale="120" zoomScaleNormal="120" workbookViewId="0">
      <pane xSplit="1" ySplit="1" topLeftCell="B49" activePane="bottomRight" state="frozen"/>
      <selection pane="topRight"/>
      <selection pane="bottomLeft"/>
      <selection pane="bottomRight" activeCell="L73" sqref="L73:L79"/>
    </sheetView>
  </sheetViews>
  <sheetFormatPr baseColWidth="10" defaultColWidth="9" defaultRowHeight="15"/>
  <cols>
    <col min="1" max="1" width="16.6640625" style="16" customWidth="1"/>
    <col min="2" max="2" width="38.1640625" style="16" customWidth="1"/>
    <col min="3" max="3" width="11.33203125" style="16" customWidth="1"/>
    <col min="4" max="4" width="45.1640625" style="16" customWidth="1"/>
    <col min="5" max="5" width="9" style="16"/>
    <col min="6" max="6" width="16.6640625" style="16" customWidth="1"/>
    <col min="7" max="9" width="14.1640625" style="16" customWidth="1"/>
    <col min="10" max="10" width="12" style="16" customWidth="1"/>
    <col min="11" max="11" width="12.1640625" style="16" customWidth="1"/>
    <col min="12" max="12" width="14.1640625" style="16" customWidth="1"/>
    <col min="13" max="14" width="17.1640625" style="16" hidden="1" customWidth="1"/>
    <col min="15" max="16" width="18.33203125" style="16" hidden="1" customWidth="1"/>
    <col min="17" max="17" width="12" style="16" hidden="1" customWidth="1"/>
    <col min="18" max="18" width="12.1640625" style="16" hidden="1" customWidth="1"/>
    <col min="19" max="19" width="26.6640625" style="16" customWidth="1"/>
    <col min="20" max="20" width="24.1640625" style="16" customWidth="1"/>
    <col min="21" max="21" width="27.33203125" style="16" customWidth="1"/>
    <col min="22" max="22" width="13" style="16" customWidth="1"/>
    <col min="23" max="16384" width="9" style="16"/>
  </cols>
  <sheetData>
    <row r="1" spans="1:22">
      <c r="A1" s="17" t="s">
        <v>586</v>
      </c>
      <c r="B1" s="17" t="s">
        <v>3</v>
      </c>
      <c r="C1" s="17" t="s">
        <v>587</v>
      </c>
      <c r="D1" s="17" t="s">
        <v>588</v>
      </c>
      <c r="E1" s="17" t="s">
        <v>4</v>
      </c>
      <c r="F1" s="17" t="s">
        <v>589</v>
      </c>
      <c r="G1" s="17" t="s">
        <v>590</v>
      </c>
      <c r="H1" s="17" t="s">
        <v>591</v>
      </c>
      <c r="I1" s="17" t="s">
        <v>592</v>
      </c>
      <c r="J1" s="17" t="s">
        <v>593</v>
      </c>
      <c r="K1" s="17" t="s">
        <v>594</v>
      </c>
      <c r="L1" s="17" t="s">
        <v>595</v>
      </c>
      <c r="M1" s="17" t="s">
        <v>589</v>
      </c>
      <c r="N1" s="17" t="s">
        <v>590</v>
      </c>
      <c r="O1" s="17" t="s">
        <v>591</v>
      </c>
      <c r="P1" s="17" t="s">
        <v>592</v>
      </c>
      <c r="Q1" s="17" t="s">
        <v>593</v>
      </c>
      <c r="R1" s="17" t="s">
        <v>594</v>
      </c>
      <c r="S1" s="17" t="s">
        <v>11</v>
      </c>
      <c r="T1" s="17" t="s">
        <v>12</v>
      </c>
      <c r="U1" s="17" t="s">
        <v>596</v>
      </c>
      <c r="V1" s="17" t="s">
        <v>597</v>
      </c>
    </row>
    <row r="2" spans="1:22">
      <c r="A2" s="18" t="s">
        <v>419</v>
      </c>
      <c r="B2" s="18" t="s">
        <v>598</v>
      </c>
      <c r="C2" s="19" t="s">
        <v>599</v>
      </c>
      <c r="D2" s="18" t="s">
        <v>600</v>
      </c>
      <c r="E2" s="19" t="s">
        <v>96</v>
      </c>
      <c r="F2" s="19">
        <v>28.17</v>
      </c>
      <c r="G2" s="19">
        <v>80.599999999999994</v>
      </c>
      <c r="H2" s="19">
        <v>304.25</v>
      </c>
      <c r="I2" s="19">
        <v>325.91000000000003</v>
      </c>
      <c r="J2" s="19">
        <v>18</v>
      </c>
      <c r="K2" s="19">
        <v>25</v>
      </c>
      <c r="L2" s="19" t="s">
        <v>601</v>
      </c>
      <c r="M2" s="27"/>
      <c r="N2" s="19"/>
      <c r="O2" s="19"/>
      <c r="P2" s="19"/>
      <c r="Q2" s="27"/>
      <c r="R2" s="27"/>
      <c r="S2" s="19"/>
      <c r="T2" s="19"/>
      <c r="U2" s="19"/>
      <c r="V2" s="19"/>
    </row>
    <row r="3" spans="1:22">
      <c r="A3" s="19"/>
      <c r="B3" s="18" t="s">
        <v>602</v>
      </c>
      <c r="C3" s="19" t="s">
        <v>599</v>
      </c>
      <c r="D3" s="18" t="s">
        <v>600</v>
      </c>
      <c r="E3" s="19" t="s">
        <v>96</v>
      </c>
      <c r="F3" s="19">
        <v>20.83</v>
      </c>
      <c r="G3" s="19">
        <v>45.3</v>
      </c>
      <c r="H3" s="19">
        <v>302.2</v>
      </c>
      <c r="I3" s="19">
        <v>325.91000000000003</v>
      </c>
      <c r="J3" s="19">
        <v>27</v>
      </c>
      <c r="K3" s="19">
        <v>36</v>
      </c>
      <c r="L3" s="19" t="s">
        <v>601</v>
      </c>
      <c r="M3" s="27"/>
      <c r="N3" s="19"/>
      <c r="O3" s="19"/>
      <c r="P3" s="19"/>
      <c r="Q3" s="27"/>
      <c r="R3" s="27"/>
      <c r="S3" s="19"/>
      <c r="T3" s="19"/>
      <c r="U3" s="19"/>
      <c r="V3" s="19"/>
    </row>
    <row r="4" spans="1:22">
      <c r="A4" s="19"/>
      <c r="B4" s="18" t="s">
        <v>603</v>
      </c>
      <c r="C4" s="19" t="s">
        <v>599</v>
      </c>
      <c r="D4" s="18" t="s">
        <v>600</v>
      </c>
      <c r="E4" s="19" t="s">
        <v>96</v>
      </c>
      <c r="F4" s="19">
        <v>20.75</v>
      </c>
      <c r="G4" s="19">
        <v>53</v>
      </c>
      <c r="H4" s="19">
        <v>309.29000000000002</v>
      </c>
      <c r="I4" s="19">
        <v>331.53</v>
      </c>
      <c r="J4" s="19">
        <v>19</v>
      </c>
      <c r="K4" s="19">
        <v>27</v>
      </c>
      <c r="L4" s="19" t="s">
        <v>601</v>
      </c>
      <c r="M4" s="27"/>
      <c r="N4" s="19"/>
      <c r="O4" s="19"/>
      <c r="P4" s="19"/>
      <c r="Q4" s="27"/>
      <c r="R4" s="27"/>
      <c r="S4" s="19"/>
      <c r="T4" s="19"/>
      <c r="U4" s="19"/>
      <c r="V4" s="19"/>
    </row>
    <row r="5" spans="1:22">
      <c r="A5" s="19"/>
      <c r="B5" s="18" t="s">
        <v>604</v>
      </c>
      <c r="C5" s="19" t="s">
        <v>599</v>
      </c>
      <c r="D5" s="18" t="s">
        <v>600</v>
      </c>
      <c r="E5" s="19" t="s">
        <v>96</v>
      </c>
      <c r="F5" s="19">
        <v>10.9</v>
      </c>
      <c r="G5" s="19">
        <v>16.3</v>
      </c>
      <c r="H5" s="19">
        <v>306.45</v>
      </c>
      <c r="I5" s="19">
        <v>320.29000000000002</v>
      </c>
      <c r="J5" s="19">
        <v>6</v>
      </c>
      <c r="K5" s="19">
        <v>18</v>
      </c>
      <c r="L5" s="19" t="s">
        <v>601</v>
      </c>
      <c r="M5" s="27"/>
      <c r="N5" s="19"/>
      <c r="O5" s="19"/>
      <c r="P5" s="19"/>
      <c r="Q5" s="27"/>
      <c r="R5" s="27"/>
      <c r="S5" s="19"/>
      <c r="T5" s="19"/>
      <c r="U5" s="19"/>
      <c r="V5" s="19"/>
    </row>
    <row r="6" spans="1:22">
      <c r="A6" s="19"/>
      <c r="B6" s="18" t="s">
        <v>605</v>
      </c>
      <c r="C6" s="19" t="s">
        <v>606</v>
      </c>
      <c r="D6" s="18" t="s">
        <v>600</v>
      </c>
      <c r="E6" s="19" t="s">
        <v>96</v>
      </c>
      <c r="F6" s="19">
        <v>8.43</v>
      </c>
      <c r="G6" s="19">
        <v>13</v>
      </c>
      <c r="H6" s="19">
        <v>303.43</v>
      </c>
      <c r="I6" s="19">
        <v>320.29000000000002</v>
      </c>
      <c r="J6" s="19">
        <v>4</v>
      </c>
      <c r="K6" s="19">
        <v>8</v>
      </c>
      <c r="L6" s="19" t="s">
        <v>601</v>
      </c>
      <c r="M6" s="27"/>
      <c r="N6" s="19"/>
      <c r="O6" s="19"/>
      <c r="P6" s="19"/>
      <c r="Q6" s="27"/>
      <c r="R6" s="27"/>
      <c r="S6" s="19"/>
      <c r="T6" s="19"/>
      <c r="U6" s="19"/>
      <c r="V6" s="19"/>
    </row>
    <row r="7" spans="1:22" ht="14" customHeight="1">
      <c r="A7" s="19" t="s">
        <v>607</v>
      </c>
      <c r="B7" s="19" t="s">
        <v>608</v>
      </c>
      <c r="C7" s="19" t="s">
        <v>599</v>
      </c>
      <c r="D7" s="19" t="s">
        <v>609</v>
      </c>
      <c r="E7" s="19" t="s">
        <v>96</v>
      </c>
      <c r="F7" s="19">
        <v>0.02</v>
      </c>
      <c r="G7" s="19">
        <v>3</v>
      </c>
      <c r="H7" s="19">
        <v>0</v>
      </c>
      <c r="I7" s="19">
        <v>0</v>
      </c>
      <c r="J7" s="19">
        <v>3</v>
      </c>
      <c r="K7" s="19">
        <v>5</v>
      </c>
      <c r="L7" s="19" t="s">
        <v>601</v>
      </c>
      <c r="M7" s="27"/>
      <c r="N7" s="19"/>
      <c r="O7" s="19"/>
      <c r="P7" s="19"/>
      <c r="Q7" s="27"/>
      <c r="R7" s="27"/>
      <c r="S7" s="19"/>
      <c r="T7" s="19"/>
      <c r="U7" s="19"/>
      <c r="V7" s="19"/>
    </row>
    <row r="8" spans="1:22">
      <c r="A8" s="19"/>
      <c r="B8" s="19" t="s">
        <v>610</v>
      </c>
      <c r="C8" s="19" t="s">
        <v>599</v>
      </c>
      <c r="D8" s="19" t="s">
        <v>609</v>
      </c>
      <c r="E8" s="19" t="s">
        <v>96</v>
      </c>
      <c r="F8" s="19">
        <v>0.02</v>
      </c>
      <c r="G8" s="19">
        <v>2</v>
      </c>
      <c r="H8" s="19">
        <v>0</v>
      </c>
      <c r="I8" s="19">
        <v>0</v>
      </c>
      <c r="J8" s="19">
        <v>4</v>
      </c>
      <c r="K8" s="19">
        <v>12</v>
      </c>
      <c r="L8" s="19" t="s">
        <v>601</v>
      </c>
      <c r="M8" s="27"/>
      <c r="N8" s="19"/>
      <c r="O8" s="19"/>
      <c r="P8" s="19"/>
      <c r="Q8" s="27"/>
      <c r="R8" s="27"/>
      <c r="S8" s="19"/>
      <c r="T8" s="19"/>
      <c r="U8" s="19"/>
      <c r="V8" s="19"/>
    </row>
    <row r="9" spans="1:22">
      <c r="A9" s="19"/>
      <c r="B9" s="19" t="s">
        <v>611</v>
      </c>
      <c r="C9" s="19" t="s">
        <v>599</v>
      </c>
      <c r="D9" s="19" t="s">
        <v>609</v>
      </c>
      <c r="E9" s="19" t="s">
        <v>96</v>
      </c>
      <c r="F9" s="19">
        <v>12.1</v>
      </c>
      <c r="G9" s="19">
        <v>26.3</v>
      </c>
      <c r="H9" s="19">
        <v>139.36000000000001</v>
      </c>
      <c r="I9" s="19">
        <v>151.72</v>
      </c>
      <c r="J9" s="19">
        <v>5</v>
      </c>
      <c r="K9" s="19">
        <v>10</v>
      </c>
      <c r="L9" s="19" t="s">
        <v>601</v>
      </c>
      <c r="M9" s="27"/>
      <c r="N9" s="19"/>
      <c r="O9" s="19"/>
      <c r="P9" s="19"/>
      <c r="Q9" s="27"/>
      <c r="R9" s="27"/>
      <c r="S9" s="19"/>
      <c r="T9" s="19"/>
      <c r="U9" s="19"/>
      <c r="V9" s="19"/>
    </row>
    <row r="10" spans="1:22">
      <c r="A10" s="19"/>
      <c r="B10" s="19" t="s">
        <v>605</v>
      </c>
      <c r="C10" s="19" t="s">
        <v>606</v>
      </c>
      <c r="D10" s="19" t="s">
        <v>609</v>
      </c>
      <c r="E10" s="19" t="s">
        <v>96</v>
      </c>
      <c r="F10" s="19">
        <v>0.02</v>
      </c>
      <c r="G10" s="19">
        <v>2</v>
      </c>
      <c r="H10" s="19">
        <v>0</v>
      </c>
      <c r="I10" s="19">
        <v>0</v>
      </c>
      <c r="J10" s="19">
        <v>4</v>
      </c>
      <c r="K10" s="19">
        <v>8</v>
      </c>
      <c r="L10" s="19" t="s">
        <v>601</v>
      </c>
      <c r="M10" s="27"/>
      <c r="N10" s="19"/>
      <c r="O10" s="19"/>
      <c r="P10" s="19"/>
      <c r="Q10" s="27"/>
      <c r="R10" s="27"/>
      <c r="S10" s="19"/>
      <c r="T10" s="19"/>
      <c r="U10" s="19"/>
      <c r="V10" s="19"/>
    </row>
    <row r="11" spans="1:22">
      <c r="A11" s="19" t="s">
        <v>612</v>
      </c>
      <c r="B11" s="19" t="s">
        <v>611</v>
      </c>
      <c r="C11" s="19" t="s">
        <v>599</v>
      </c>
      <c r="D11" s="19" t="s">
        <v>613</v>
      </c>
      <c r="E11" s="19" t="s">
        <v>96</v>
      </c>
      <c r="F11" s="19">
        <v>33.340000000000003</v>
      </c>
      <c r="G11" s="19">
        <v>45.7</v>
      </c>
      <c r="H11" s="19">
        <v>69</v>
      </c>
      <c r="I11" s="19">
        <v>7.2</v>
      </c>
      <c r="J11" s="19">
        <v>7</v>
      </c>
      <c r="K11" s="19">
        <v>7</v>
      </c>
      <c r="L11" s="19" t="s">
        <v>601</v>
      </c>
      <c r="M11" s="27"/>
      <c r="N11" s="19"/>
      <c r="O11" s="19"/>
      <c r="P11" s="19"/>
      <c r="Q11" s="27"/>
      <c r="R11" s="27"/>
      <c r="S11" s="19"/>
      <c r="T11" s="19"/>
      <c r="U11" s="19"/>
      <c r="V11" s="19"/>
    </row>
    <row r="12" spans="1:22">
      <c r="A12" s="19"/>
      <c r="B12" s="19" t="s">
        <v>605</v>
      </c>
      <c r="C12" s="19" t="s">
        <v>606</v>
      </c>
      <c r="D12" s="19" t="s">
        <v>613</v>
      </c>
      <c r="E12" s="19" t="s">
        <v>96</v>
      </c>
      <c r="F12" s="19">
        <v>35.729999999999997</v>
      </c>
      <c r="G12" s="19">
        <v>36.6</v>
      </c>
      <c r="H12" s="19">
        <v>72</v>
      </c>
      <c r="I12" s="19">
        <v>98.78</v>
      </c>
      <c r="J12" s="19">
        <v>6</v>
      </c>
      <c r="K12" s="19">
        <v>6</v>
      </c>
      <c r="L12" s="19" t="s">
        <v>601</v>
      </c>
      <c r="M12" s="27"/>
      <c r="N12" s="19"/>
      <c r="O12" s="19"/>
      <c r="P12" s="19"/>
      <c r="Q12" s="27"/>
      <c r="R12" s="27"/>
      <c r="S12" s="19"/>
      <c r="T12" s="19"/>
      <c r="U12" s="19"/>
      <c r="V12" s="19"/>
    </row>
    <row r="13" spans="1:22">
      <c r="A13" s="19" t="s">
        <v>614</v>
      </c>
      <c r="B13" s="19" t="s">
        <v>611</v>
      </c>
      <c r="C13" s="19" t="s">
        <v>599</v>
      </c>
      <c r="D13" s="19" t="s">
        <v>615</v>
      </c>
      <c r="E13" s="19" t="s">
        <v>96</v>
      </c>
      <c r="F13" s="20">
        <v>9.2799999999999994E-2</v>
      </c>
      <c r="G13" s="20">
        <v>0.60299999999999998</v>
      </c>
      <c r="H13" s="19">
        <v>135.44</v>
      </c>
      <c r="I13" s="19">
        <v>146.1</v>
      </c>
      <c r="J13" s="19">
        <v>6</v>
      </c>
      <c r="K13" s="19">
        <v>11</v>
      </c>
      <c r="L13" s="19" t="s">
        <v>616</v>
      </c>
      <c r="M13" s="27"/>
      <c r="N13" s="19"/>
      <c r="O13" s="19"/>
      <c r="P13" s="19"/>
      <c r="Q13" s="27"/>
      <c r="R13" s="27"/>
      <c r="S13" s="19"/>
      <c r="T13" s="19"/>
      <c r="U13" s="19"/>
      <c r="V13" s="19"/>
    </row>
    <row r="14" spans="1:22">
      <c r="A14" s="19"/>
      <c r="B14" s="19" t="s">
        <v>605</v>
      </c>
      <c r="C14" s="19" t="s">
        <v>606</v>
      </c>
      <c r="D14" s="19" t="s">
        <v>615</v>
      </c>
      <c r="E14" s="19" t="s">
        <v>96</v>
      </c>
      <c r="F14" s="20">
        <v>1E-4</v>
      </c>
      <c r="G14" s="21">
        <v>0.01</v>
      </c>
      <c r="H14" s="19">
        <v>0</v>
      </c>
      <c r="I14" s="19">
        <v>0</v>
      </c>
      <c r="J14" s="19">
        <v>0</v>
      </c>
      <c r="K14" s="19">
        <v>0</v>
      </c>
      <c r="L14" s="19" t="s">
        <v>616</v>
      </c>
      <c r="M14" s="27"/>
      <c r="N14" s="19"/>
      <c r="O14" s="19"/>
      <c r="P14" s="19"/>
      <c r="Q14" s="27"/>
      <c r="R14" s="27"/>
      <c r="S14" s="19"/>
      <c r="T14" s="19"/>
      <c r="U14" s="19"/>
      <c r="V14" s="19"/>
    </row>
    <row r="15" spans="1:22" ht="16">
      <c r="A15" s="19" t="s">
        <v>617</v>
      </c>
      <c r="B15" s="19" t="s">
        <v>618</v>
      </c>
      <c r="C15" s="19" t="s">
        <v>599</v>
      </c>
      <c r="D15" s="19" t="s">
        <v>619</v>
      </c>
      <c r="E15" s="19" t="s">
        <v>96</v>
      </c>
      <c r="F15" s="22">
        <v>79</v>
      </c>
      <c r="G15" s="22">
        <v>194</v>
      </c>
      <c r="H15" s="22">
        <v>130.80000000000001</v>
      </c>
      <c r="I15" s="22">
        <v>162</v>
      </c>
      <c r="J15" s="22">
        <v>17.233333333333299</v>
      </c>
      <c r="K15" s="22">
        <v>48</v>
      </c>
      <c r="L15" s="19" t="s">
        <v>601</v>
      </c>
      <c r="M15" s="27"/>
      <c r="N15" s="19"/>
      <c r="O15" s="19"/>
      <c r="P15" s="19"/>
      <c r="Q15" s="27"/>
      <c r="R15" s="27"/>
      <c r="S15" s="19"/>
      <c r="T15" s="19"/>
      <c r="U15" s="19"/>
      <c r="V15" s="19"/>
    </row>
    <row r="16" spans="1:22" ht="16">
      <c r="A16" s="19"/>
      <c r="B16" s="19" t="s">
        <v>620</v>
      </c>
      <c r="C16" s="19" t="s">
        <v>599</v>
      </c>
      <c r="D16" s="19" t="s">
        <v>619</v>
      </c>
      <c r="E16" s="19" t="s">
        <v>96</v>
      </c>
      <c r="F16" s="22">
        <v>9</v>
      </c>
      <c r="G16" s="22">
        <v>12.5</v>
      </c>
      <c r="H16" s="22">
        <v>217.8</v>
      </c>
      <c r="I16" s="22">
        <v>222</v>
      </c>
      <c r="J16" s="22">
        <v>2.75</v>
      </c>
      <c r="K16" s="22">
        <v>3</v>
      </c>
      <c r="L16" s="19" t="s">
        <v>601</v>
      </c>
      <c r="M16" s="27"/>
      <c r="N16" s="19"/>
      <c r="O16" s="19"/>
      <c r="P16" s="19"/>
      <c r="Q16" s="27"/>
      <c r="R16" s="27"/>
      <c r="S16" s="19"/>
      <c r="T16" s="19"/>
      <c r="U16" s="19"/>
      <c r="V16" s="19"/>
    </row>
    <row r="17" spans="1:22" ht="16">
      <c r="A17" s="19"/>
      <c r="B17" s="19" t="s">
        <v>621</v>
      </c>
      <c r="C17" s="19" t="s">
        <v>599</v>
      </c>
      <c r="D17" s="19" t="s">
        <v>619</v>
      </c>
      <c r="E17" s="19" t="s">
        <v>96</v>
      </c>
      <c r="F17" s="22">
        <v>47.7</v>
      </c>
      <c r="G17" s="22">
        <v>112</v>
      </c>
      <c r="H17" s="22">
        <v>200.7</v>
      </c>
      <c r="I17" s="22">
        <v>205</v>
      </c>
      <c r="J17" s="22">
        <v>27.85</v>
      </c>
      <c r="K17" s="22">
        <v>52</v>
      </c>
      <c r="L17" s="19" t="s">
        <v>601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19" t="s">
        <v>622</v>
      </c>
      <c r="C18" s="19" t="s">
        <v>599</v>
      </c>
      <c r="D18" s="19" t="s">
        <v>619</v>
      </c>
      <c r="E18" s="19" t="s">
        <v>96</v>
      </c>
      <c r="F18" s="19">
        <v>34.03</v>
      </c>
      <c r="G18" s="19">
        <v>78.3</v>
      </c>
      <c r="H18" s="19">
        <v>215.21</v>
      </c>
      <c r="I18" s="19">
        <v>258.48</v>
      </c>
      <c r="J18" s="19">
        <v>24</v>
      </c>
      <c r="K18" s="19">
        <v>35</v>
      </c>
      <c r="L18" s="19" t="s">
        <v>601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6">
      <c r="A19" s="19"/>
      <c r="B19" s="19" t="s">
        <v>623</v>
      </c>
      <c r="C19" s="19" t="s">
        <v>599</v>
      </c>
      <c r="D19" s="19" t="s">
        <v>619</v>
      </c>
      <c r="E19" s="19" t="s">
        <v>96</v>
      </c>
      <c r="F19" s="22">
        <v>28.1</v>
      </c>
      <c r="G19" s="22">
        <v>109</v>
      </c>
      <c r="H19" s="22">
        <v>175.2</v>
      </c>
      <c r="I19" s="22">
        <v>189</v>
      </c>
      <c r="J19" s="22">
        <v>15.36</v>
      </c>
      <c r="K19" s="22">
        <v>26</v>
      </c>
      <c r="L19" s="19" t="s">
        <v>601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6">
      <c r="A20" s="19"/>
      <c r="B20" s="19" t="s">
        <v>605</v>
      </c>
      <c r="C20" s="19" t="s">
        <v>606</v>
      </c>
      <c r="D20" s="19" t="s">
        <v>619</v>
      </c>
      <c r="E20" s="19" t="s">
        <v>96</v>
      </c>
      <c r="F20" s="22">
        <v>1</v>
      </c>
      <c r="G20" s="22">
        <v>6.2</v>
      </c>
      <c r="H20" s="22">
        <v>127.2</v>
      </c>
      <c r="I20" s="22">
        <v>133</v>
      </c>
      <c r="J20" s="22">
        <v>7.7</v>
      </c>
      <c r="K20" s="22">
        <v>18</v>
      </c>
      <c r="L20" s="19" t="s">
        <v>601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>
      <c r="A21" s="19" t="s">
        <v>624</v>
      </c>
      <c r="B21" s="19" t="s">
        <v>625</v>
      </c>
      <c r="C21" s="19" t="s">
        <v>599</v>
      </c>
      <c r="D21" s="19" t="s">
        <v>626</v>
      </c>
      <c r="E21" s="19" t="s">
        <v>96</v>
      </c>
      <c r="F21" s="19">
        <v>0.56000000000000005</v>
      </c>
      <c r="G21" s="19">
        <v>3</v>
      </c>
      <c r="H21" s="19">
        <v>222.46</v>
      </c>
      <c r="I21" s="19">
        <v>224</v>
      </c>
      <c r="J21" s="19">
        <v>18</v>
      </c>
      <c r="K21" s="19">
        <v>21</v>
      </c>
      <c r="L21" s="19" t="s">
        <v>601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19" t="s">
        <v>625</v>
      </c>
      <c r="C22" s="19" t="s">
        <v>599</v>
      </c>
      <c r="D22" s="19" t="s">
        <v>626</v>
      </c>
      <c r="E22" s="19" t="s">
        <v>96</v>
      </c>
      <c r="F22" s="19">
        <v>10.25</v>
      </c>
      <c r="G22" s="19">
        <v>47.6</v>
      </c>
      <c r="H22" s="19">
        <v>281</v>
      </c>
      <c r="I22" s="19">
        <v>323</v>
      </c>
      <c r="J22" s="19">
        <v>19</v>
      </c>
      <c r="K22" s="19">
        <v>49</v>
      </c>
      <c r="L22" s="19" t="s">
        <v>601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19" t="s">
        <v>605</v>
      </c>
      <c r="C23" s="19" t="s">
        <v>606</v>
      </c>
      <c r="D23" s="19" t="s">
        <v>626</v>
      </c>
      <c r="E23" s="19" t="s">
        <v>96</v>
      </c>
      <c r="F23" s="19">
        <v>2.13</v>
      </c>
      <c r="G23" s="19">
        <v>5</v>
      </c>
      <c r="H23" s="19">
        <v>258.24599999999998</v>
      </c>
      <c r="I23" s="19">
        <v>263.06599999999997</v>
      </c>
      <c r="J23" s="19">
        <v>30</v>
      </c>
      <c r="K23" s="19">
        <v>33</v>
      </c>
      <c r="L23" s="19" t="s">
        <v>601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 t="s">
        <v>627</v>
      </c>
      <c r="B24" s="19" t="s">
        <v>622</v>
      </c>
      <c r="C24" s="19" t="s">
        <v>599</v>
      </c>
      <c r="D24" s="19" t="s">
        <v>628</v>
      </c>
      <c r="E24" s="19" t="s">
        <v>96</v>
      </c>
      <c r="F24" s="19">
        <v>4.9400000000000004</v>
      </c>
      <c r="G24" s="19">
        <v>31.2</v>
      </c>
      <c r="H24" s="19">
        <v>77.7</v>
      </c>
      <c r="I24" s="19">
        <v>80.59</v>
      </c>
      <c r="J24" s="19">
        <v>7</v>
      </c>
      <c r="K24" s="19">
        <v>7</v>
      </c>
      <c r="L24" s="19" t="s">
        <v>601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19" t="s">
        <v>629</v>
      </c>
      <c r="C25" s="19" t="s">
        <v>599</v>
      </c>
      <c r="D25" s="19" t="s">
        <v>628</v>
      </c>
      <c r="E25" s="19" t="s">
        <v>96</v>
      </c>
      <c r="F25" s="19">
        <v>0.47</v>
      </c>
      <c r="G25" s="19">
        <v>3.1</v>
      </c>
      <c r="H25" s="19">
        <v>67.78</v>
      </c>
      <c r="I25" s="19">
        <v>68.239999999999995</v>
      </c>
      <c r="J25" s="19">
        <v>6</v>
      </c>
      <c r="K25" s="19">
        <v>6</v>
      </c>
      <c r="L25" s="19" t="s">
        <v>601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 t="s">
        <v>605</v>
      </c>
      <c r="C26" s="19" t="s">
        <v>606</v>
      </c>
      <c r="D26" s="19" t="s">
        <v>628</v>
      </c>
      <c r="E26" s="19" t="s">
        <v>96</v>
      </c>
      <c r="F26" s="19">
        <v>0</v>
      </c>
      <c r="G26" s="19">
        <v>0</v>
      </c>
      <c r="H26" s="19">
        <v>0</v>
      </c>
      <c r="I26" s="19">
        <v>0</v>
      </c>
      <c r="J26" s="19">
        <v>6</v>
      </c>
      <c r="K26" s="19">
        <v>6</v>
      </c>
      <c r="L26" s="19" t="s">
        <v>601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>
      <c r="A27" s="19" t="s">
        <v>455</v>
      </c>
      <c r="B27" s="19" t="s">
        <v>611</v>
      </c>
      <c r="C27" s="19" t="s">
        <v>599</v>
      </c>
      <c r="D27" s="19" t="s">
        <v>630</v>
      </c>
      <c r="E27" s="19" t="s">
        <v>96</v>
      </c>
      <c r="F27" s="19">
        <v>4.8099999999999996</v>
      </c>
      <c r="G27" s="19">
        <v>70.2</v>
      </c>
      <c r="H27" s="19">
        <v>128.24</v>
      </c>
      <c r="I27" s="19">
        <v>164.89</v>
      </c>
      <c r="J27" s="19">
        <v>14.666</v>
      </c>
      <c r="K27" s="19">
        <v>27</v>
      </c>
      <c r="L27" s="19" t="s">
        <v>601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19" t="s">
        <v>605</v>
      </c>
      <c r="C28" s="19" t="s">
        <v>606</v>
      </c>
      <c r="D28" s="19" t="s">
        <v>630</v>
      </c>
      <c r="E28" s="19" t="s">
        <v>96</v>
      </c>
      <c r="F28" s="19">
        <v>1.04</v>
      </c>
      <c r="G28" s="19">
        <v>3.1</v>
      </c>
      <c r="H28" s="19">
        <v>64.34</v>
      </c>
      <c r="I28" s="19">
        <v>65.34</v>
      </c>
      <c r="J28" s="19">
        <v>0</v>
      </c>
      <c r="K28" s="19">
        <v>0</v>
      </c>
      <c r="L28" s="19" t="s">
        <v>601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 t="s">
        <v>631</v>
      </c>
      <c r="B29" s="19" t="s">
        <v>618</v>
      </c>
      <c r="C29" s="19" t="s">
        <v>599</v>
      </c>
      <c r="D29" s="19" t="s">
        <v>632</v>
      </c>
      <c r="E29" s="19" t="s">
        <v>96</v>
      </c>
      <c r="F29" s="19">
        <v>16.05</v>
      </c>
      <c r="G29" s="19">
        <v>105</v>
      </c>
      <c r="H29" s="19">
        <v>167.64</v>
      </c>
      <c r="I29" s="19">
        <v>177.02</v>
      </c>
      <c r="J29" s="19">
        <v>10.666</v>
      </c>
      <c r="K29" s="19">
        <v>11</v>
      </c>
      <c r="L29" s="19" t="s">
        <v>616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19" t="s">
        <v>633</v>
      </c>
      <c r="C30" s="19" t="s">
        <v>599</v>
      </c>
      <c r="D30" s="19" t="s">
        <v>632</v>
      </c>
      <c r="E30" s="19" t="s">
        <v>96</v>
      </c>
      <c r="F30" s="19">
        <v>14.68</v>
      </c>
      <c r="G30" s="19">
        <v>69.599999999999994</v>
      </c>
      <c r="H30" s="19">
        <v>173.31</v>
      </c>
      <c r="I30" s="19">
        <v>179.16</v>
      </c>
      <c r="J30" s="19">
        <v>9.6660000000000004</v>
      </c>
      <c r="K30" s="19">
        <v>11</v>
      </c>
      <c r="L30" s="19" t="s">
        <v>616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 t="s">
        <v>634</v>
      </c>
      <c r="C31" s="19" t="s">
        <v>606</v>
      </c>
      <c r="D31" s="19" t="s">
        <v>632</v>
      </c>
      <c r="E31" s="19" t="s">
        <v>96</v>
      </c>
      <c r="F31" s="19">
        <v>8.1300000000000008</v>
      </c>
      <c r="G31" s="19">
        <v>21.8</v>
      </c>
      <c r="H31" s="19">
        <v>130.99</v>
      </c>
      <c r="I31" s="19">
        <v>135.54</v>
      </c>
      <c r="J31" s="19">
        <v>14</v>
      </c>
      <c r="K31" s="19">
        <v>14</v>
      </c>
      <c r="L31" s="19" t="s">
        <v>616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>
      <c r="A32" s="19"/>
      <c r="B32" s="19" t="s">
        <v>635</v>
      </c>
      <c r="C32" s="19" t="s">
        <v>599</v>
      </c>
      <c r="D32" s="19" t="s">
        <v>632</v>
      </c>
      <c r="E32" s="19" t="s">
        <v>96</v>
      </c>
      <c r="F32" s="19">
        <v>21.77</v>
      </c>
      <c r="G32" s="19">
        <v>93.7</v>
      </c>
      <c r="H32" s="19">
        <v>189.95</v>
      </c>
      <c r="I32" s="19">
        <v>203.65</v>
      </c>
      <c r="J32" s="19">
        <v>11.6</v>
      </c>
      <c r="K32" s="19">
        <v>13</v>
      </c>
      <c r="L32" s="19" t="s">
        <v>616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19" t="s">
        <v>636</v>
      </c>
      <c r="C33" s="19" t="s">
        <v>599</v>
      </c>
      <c r="D33" s="19" t="s">
        <v>632</v>
      </c>
      <c r="E33" s="19" t="s">
        <v>96</v>
      </c>
      <c r="F33" s="19">
        <v>0.86</v>
      </c>
      <c r="G33" s="19">
        <v>6.2</v>
      </c>
      <c r="H33" s="19">
        <v>126.07</v>
      </c>
      <c r="I33" s="19">
        <v>126.45</v>
      </c>
      <c r="J33" s="19">
        <v>9</v>
      </c>
      <c r="K33" s="19">
        <v>9</v>
      </c>
      <c r="L33" s="19" t="s">
        <v>616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19" t="s">
        <v>637</v>
      </c>
      <c r="C34" s="19" t="s">
        <v>599</v>
      </c>
      <c r="D34" s="19" t="s">
        <v>632</v>
      </c>
      <c r="E34" s="19" t="s">
        <v>96</v>
      </c>
      <c r="F34" s="19">
        <v>1.02</v>
      </c>
      <c r="G34" s="19">
        <v>6.2</v>
      </c>
      <c r="H34" s="19">
        <v>153.66</v>
      </c>
      <c r="I34" s="19">
        <v>154.47</v>
      </c>
      <c r="J34" s="19">
        <v>8</v>
      </c>
      <c r="K34" s="19">
        <v>8</v>
      </c>
      <c r="L34" s="19" t="s">
        <v>616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19" t="s">
        <v>605</v>
      </c>
      <c r="C35" s="19" t="s">
        <v>606</v>
      </c>
      <c r="D35" s="19" t="s">
        <v>632</v>
      </c>
      <c r="E35" s="19" t="s">
        <v>96</v>
      </c>
      <c r="F35" s="19">
        <v>0</v>
      </c>
      <c r="G35" s="19">
        <v>0</v>
      </c>
      <c r="H35" s="19">
        <v>109.77</v>
      </c>
      <c r="I35" s="19">
        <v>117.66</v>
      </c>
      <c r="J35" s="19">
        <v>6</v>
      </c>
      <c r="K35" s="19">
        <v>6</v>
      </c>
      <c r="L35" s="19" t="s">
        <v>616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4" customHeight="1">
      <c r="A36" s="19" t="s">
        <v>638</v>
      </c>
      <c r="B36" s="19" t="s">
        <v>639</v>
      </c>
      <c r="C36" s="19" t="s">
        <v>599</v>
      </c>
      <c r="D36" s="19" t="s">
        <v>640</v>
      </c>
      <c r="E36" s="19" t="s">
        <v>96</v>
      </c>
      <c r="F36" s="23">
        <v>42.5</v>
      </c>
      <c r="G36" s="23">
        <v>64</v>
      </c>
      <c r="H36" s="23">
        <v>444.26</v>
      </c>
      <c r="I36" s="23">
        <v>454</v>
      </c>
      <c r="J36" s="25">
        <v>0.35</v>
      </c>
      <c r="K36" s="25">
        <v>0.36</v>
      </c>
      <c r="L36" s="23" t="s">
        <v>601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19" t="s">
        <v>641</v>
      </c>
      <c r="C37" s="19" t="s">
        <v>599</v>
      </c>
      <c r="D37" s="19" t="s">
        <v>640</v>
      </c>
      <c r="E37" s="19" t="s">
        <v>96</v>
      </c>
      <c r="F37" s="24">
        <v>18.77</v>
      </c>
      <c r="G37" s="24">
        <v>40</v>
      </c>
      <c r="H37" s="24">
        <v>257.48</v>
      </c>
      <c r="I37" s="24">
        <v>266</v>
      </c>
      <c r="J37" s="26">
        <v>0.16</v>
      </c>
      <c r="K37" s="26">
        <v>0.2</v>
      </c>
      <c r="L37" s="23" t="s">
        <v>601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 t="s">
        <v>642</v>
      </c>
      <c r="C38" s="19" t="s">
        <v>599</v>
      </c>
      <c r="D38" s="19" t="s">
        <v>640</v>
      </c>
      <c r="E38" s="19" t="s">
        <v>96</v>
      </c>
      <c r="F38" s="24">
        <v>37.47</v>
      </c>
      <c r="G38" s="24">
        <v>55.6</v>
      </c>
      <c r="H38" s="24">
        <v>343.93</v>
      </c>
      <c r="I38" s="24">
        <v>456</v>
      </c>
      <c r="J38" s="26">
        <v>0.27</v>
      </c>
      <c r="K38" s="26">
        <v>0.32</v>
      </c>
      <c r="L38" s="23" t="s">
        <v>601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>
      <c r="A39" s="19"/>
      <c r="B39" s="19" t="s">
        <v>643</v>
      </c>
      <c r="C39" s="19" t="s">
        <v>599</v>
      </c>
      <c r="D39" s="19" t="s">
        <v>640</v>
      </c>
      <c r="E39" s="19" t="s">
        <v>96</v>
      </c>
      <c r="F39" s="24">
        <v>35.729999999999997</v>
      </c>
      <c r="G39" s="24">
        <v>60.3</v>
      </c>
      <c r="H39" s="24">
        <v>262.95999999999998</v>
      </c>
      <c r="I39" s="24">
        <v>269</v>
      </c>
      <c r="J39" s="26">
        <v>0.05</v>
      </c>
      <c r="K39" s="26">
        <v>7.0000000000000007E-2</v>
      </c>
      <c r="L39" s="23" t="s">
        <v>601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 t="s">
        <v>644</v>
      </c>
      <c r="B40" s="19" t="s">
        <v>645</v>
      </c>
      <c r="C40" s="19" t="s">
        <v>606</v>
      </c>
      <c r="D40" s="19" t="s">
        <v>646</v>
      </c>
      <c r="E40" s="19" t="s">
        <v>96</v>
      </c>
      <c r="F40" s="21">
        <v>0</v>
      </c>
      <c r="G40" s="21">
        <v>0</v>
      </c>
      <c r="H40" s="19">
        <v>0</v>
      </c>
      <c r="I40" s="19">
        <v>0</v>
      </c>
      <c r="J40" s="21">
        <v>0.06</v>
      </c>
      <c r="K40" s="21">
        <v>0.06</v>
      </c>
      <c r="L40" s="19" t="s">
        <v>601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19" t="s">
        <v>647</v>
      </c>
      <c r="C41" s="19" t="s">
        <v>599</v>
      </c>
      <c r="D41" s="19" t="s">
        <v>646</v>
      </c>
      <c r="E41" s="19" t="s">
        <v>96</v>
      </c>
      <c r="F41" s="21">
        <v>0</v>
      </c>
      <c r="G41" s="21">
        <v>0</v>
      </c>
      <c r="H41" s="19">
        <v>0</v>
      </c>
      <c r="I41" s="19">
        <v>0</v>
      </c>
      <c r="J41" s="21">
        <v>0.06</v>
      </c>
      <c r="K41" s="21">
        <v>0.06</v>
      </c>
      <c r="L41" s="19" t="s">
        <v>601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19" t="s">
        <v>648</v>
      </c>
      <c r="C42" s="19" t="s">
        <v>599</v>
      </c>
      <c r="D42" s="19" t="s">
        <v>646</v>
      </c>
      <c r="E42" s="19" t="s">
        <v>96</v>
      </c>
      <c r="F42" s="20">
        <v>0.13689999999999999</v>
      </c>
      <c r="G42" s="20">
        <v>0.67300000000000004</v>
      </c>
      <c r="H42" s="19">
        <v>185.1</v>
      </c>
      <c r="I42" s="19">
        <v>215</v>
      </c>
      <c r="J42" s="21">
        <v>0.06</v>
      </c>
      <c r="K42" s="21">
        <v>0.08</v>
      </c>
      <c r="L42" s="19" t="s">
        <v>601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 t="s">
        <v>649</v>
      </c>
      <c r="B43" s="19" t="s">
        <v>650</v>
      </c>
      <c r="C43" s="19" t="s">
        <v>599</v>
      </c>
      <c r="D43" s="19" t="s">
        <v>651</v>
      </c>
      <c r="E43" s="19" t="s">
        <v>96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 t="s">
        <v>115</v>
      </c>
      <c r="K43" s="19" t="s">
        <v>115</v>
      </c>
      <c r="L43" s="19" t="s">
        <v>115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 t="s">
        <v>652</v>
      </c>
      <c r="C44" s="19" t="s">
        <v>606</v>
      </c>
      <c r="D44" s="19" t="s">
        <v>651</v>
      </c>
      <c r="E44" s="19" t="s">
        <v>96</v>
      </c>
      <c r="F44" s="19" t="s">
        <v>115</v>
      </c>
      <c r="G44" s="19" t="s">
        <v>115</v>
      </c>
      <c r="H44" s="19" t="s">
        <v>115</v>
      </c>
      <c r="I44" s="19" t="s">
        <v>115</v>
      </c>
      <c r="J44" s="19" t="s">
        <v>115</v>
      </c>
      <c r="K44" s="19" t="s">
        <v>115</v>
      </c>
      <c r="L44" s="19" t="s">
        <v>115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>
      <c r="A45" s="19"/>
      <c r="B45" s="19" t="s">
        <v>653</v>
      </c>
      <c r="C45" s="19" t="s">
        <v>599</v>
      </c>
      <c r="D45" s="19" t="s">
        <v>651</v>
      </c>
      <c r="E45" s="19" t="s">
        <v>96</v>
      </c>
      <c r="F45" s="19" t="s">
        <v>115</v>
      </c>
      <c r="G45" s="19" t="s">
        <v>115</v>
      </c>
      <c r="H45" s="19" t="s">
        <v>115</v>
      </c>
      <c r="I45" s="19" t="s">
        <v>115</v>
      </c>
      <c r="J45" s="19" t="s">
        <v>115</v>
      </c>
      <c r="K45" s="19" t="s">
        <v>115</v>
      </c>
      <c r="L45" s="19" t="s">
        <v>115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19" t="s">
        <v>654</v>
      </c>
      <c r="C46" s="19" t="s">
        <v>599</v>
      </c>
      <c r="D46" s="19" t="s">
        <v>651</v>
      </c>
      <c r="E46" s="19" t="s">
        <v>96</v>
      </c>
      <c r="F46" s="19" t="s">
        <v>115</v>
      </c>
      <c r="G46" s="19" t="s">
        <v>115</v>
      </c>
      <c r="H46" s="19" t="s">
        <v>115</v>
      </c>
      <c r="I46" s="19" t="s">
        <v>115</v>
      </c>
      <c r="J46" s="19" t="s">
        <v>115</v>
      </c>
      <c r="K46" s="19" t="s">
        <v>115</v>
      </c>
      <c r="L46" s="19" t="s">
        <v>115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19" t="s">
        <v>655</v>
      </c>
      <c r="C47" s="19" t="s">
        <v>599</v>
      </c>
      <c r="D47" s="19" t="s">
        <v>651</v>
      </c>
      <c r="E47" s="19" t="s">
        <v>96</v>
      </c>
      <c r="F47" s="19" t="s">
        <v>115</v>
      </c>
      <c r="G47" s="19" t="s">
        <v>115</v>
      </c>
      <c r="H47" s="19" t="s">
        <v>115</v>
      </c>
      <c r="I47" s="19" t="s">
        <v>115</v>
      </c>
      <c r="J47" s="19" t="s">
        <v>115</v>
      </c>
      <c r="K47" s="19" t="s">
        <v>115</v>
      </c>
      <c r="L47" s="19" t="s">
        <v>115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 t="s">
        <v>656</v>
      </c>
      <c r="C48" s="19" t="s">
        <v>599</v>
      </c>
      <c r="D48" s="19" t="s">
        <v>651</v>
      </c>
      <c r="E48" s="19" t="s">
        <v>96</v>
      </c>
      <c r="F48" s="19" t="s">
        <v>115</v>
      </c>
      <c r="G48" s="19" t="s">
        <v>115</v>
      </c>
      <c r="H48" s="19" t="s">
        <v>115</v>
      </c>
      <c r="I48" s="19" t="s">
        <v>115</v>
      </c>
      <c r="J48" s="19" t="s">
        <v>115</v>
      </c>
      <c r="K48" s="19" t="s">
        <v>115</v>
      </c>
      <c r="L48" s="19" t="s">
        <v>115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>
      <c r="A49" s="19"/>
      <c r="B49" s="19" t="s">
        <v>657</v>
      </c>
      <c r="C49" s="19" t="s">
        <v>599</v>
      </c>
      <c r="D49" s="19" t="s">
        <v>651</v>
      </c>
      <c r="E49" s="19" t="s">
        <v>96</v>
      </c>
      <c r="F49" s="19" t="s">
        <v>115</v>
      </c>
      <c r="G49" s="19" t="s">
        <v>115</v>
      </c>
      <c r="H49" s="19" t="s">
        <v>115</v>
      </c>
      <c r="I49" s="19" t="s">
        <v>115</v>
      </c>
      <c r="J49" s="19" t="s">
        <v>115</v>
      </c>
      <c r="K49" s="19" t="s">
        <v>115</v>
      </c>
      <c r="L49" s="19" t="s">
        <v>115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19" t="s">
        <v>658</v>
      </c>
      <c r="C50" s="19" t="s">
        <v>599</v>
      </c>
      <c r="D50" s="19" t="s">
        <v>651</v>
      </c>
      <c r="E50" s="19" t="s">
        <v>96</v>
      </c>
      <c r="F50" s="19" t="s">
        <v>115</v>
      </c>
      <c r="G50" s="19" t="s">
        <v>115</v>
      </c>
      <c r="H50" s="19" t="s">
        <v>115</v>
      </c>
      <c r="I50" s="19" t="s">
        <v>115</v>
      </c>
      <c r="J50" s="19" t="s">
        <v>115</v>
      </c>
      <c r="K50" s="19" t="s">
        <v>115</v>
      </c>
      <c r="L50" s="19" t="s">
        <v>115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19" t="s">
        <v>659</v>
      </c>
      <c r="C51" s="19" t="s">
        <v>599</v>
      </c>
      <c r="D51" s="19" t="s">
        <v>651</v>
      </c>
      <c r="E51" s="19" t="s">
        <v>96</v>
      </c>
      <c r="F51" s="19" t="s">
        <v>115</v>
      </c>
      <c r="G51" s="19" t="s">
        <v>115</v>
      </c>
      <c r="H51" s="19" t="s">
        <v>115</v>
      </c>
      <c r="I51" s="19" t="s">
        <v>115</v>
      </c>
      <c r="J51" s="19" t="s">
        <v>115</v>
      </c>
      <c r="K51" s="19" t="s">
        <v>115</v>
      </c>
      <c r="L51" s="19" t="s">
        <v>115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19" t="s">
        <v>660</v>
      </c>
      <c r="C52" s="19" t="s">
        <v>599</v>
      </c>
      <c r="D52" s="19" t="s">
        <v>651</v>
      </c>
      <c r="E52" s="19" t="s">
        <v>96</v>
      </c>
      <c r="F52" s="19" t="s">
        <v>115</v>
      </c>
      <c r="G52" s="19" t="s">
        <v>115</v>
      </c>
      <c r="H52" s="19" t="s">
        <v>115</v>
      </c>
      <c r="I52" s="19" t="s">
        <v>115</v>
      </c>
      <c r="J52" s="19" t="s">
        <v>115</v>
      </c>
      <c r="K52" s="19" t="s">
        <v>115</v>
      </c>
      <c r="L52" s="19" t="s">
        <v>115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 t="s">
        <v>661</v>
      </c>
      <c r="B53" s="19" t="s">
        <v>650</v>
      </c>
      <c r="C53" s="19" t="s">
        <v>599</v>
      </c>
      <c r="D53" s="19" t="s">
        <v>651</v>
      </c>
      <c r="E53" s="19" t="s">
        <v>96</v>
      </c>
      <c r="F53" s="19" t="s">
        <v>115</v>
      </c>
      <c r="G53" s="19" t="s">
        <v>115</v>
      </c>
      <c r="H53" s="19" t="s">
        <v>115</v>
      </c>
      <c r="I53" s="19" t="s">
        <v>115</v>
      </c>
      <c r="J53" s="19" t="s">
        <v>115</v>
      </c>
      <c r="K53" s="19" t="s">
        <v>115</v>
      </c>
      <c r="L53" s="19" t="s">
        <v>115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 t="s">
        <v>652</v>
      </c>
      <c r="C54" s="19" t="s">
        <v>606</v>
      </c>
      <c r="D54" s="19" t="s">
        <v>651</v>
      </c>
      <c r="E54" s="19" t="s">
        <v>96</v>
      </c>
      <c r="F54" s="19" t="s">
        <v>115</v>
      </c>
      <c r="G54" s="19" t="s">
        <v>115</v>
      </c>
      <c r="H54" s="19" t="s">
        <v>115</v>
      </c>
      <c r="I54" s="19" t="s">
        <v>115</v>
      </c>
      <c r="J54" s="19" t="s">
        <v>115</v>
      </c>
      <c r="K54" s="19" t="s">
        <v>115</v>
      </c>
      <c r="L54" s="19" t="s">
        <v>115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>
      <c r="A55" s="19"/>
      <c r="B55" s="19" t="s">
        <v>653</v>
      </c>
      <c r="C55" s="19" t="s">
        <v>599</v>
      </c>
      <c r="D55" s="19" t="s">
        <v>651</v>
      </c>
      <c r="E55" s="19" t="s">
        <v>96</v>
      </c>
      <c r="F55" s="19" t="s">
        <v>115</v>
      </c>
      <c r="G55" s="19" t="s">
        <v>115</v>
      </c>
      <c r="H55" s="19" t="s">
        <v>115</v>
      </c>
      <c r="I55" s="19" t="s">
        <v>115</v>
      </c>
      <c r="J55" s="19" t="s">
        <v>115</v>
      </c>
      <c r="K55" s="19" t="s">
        <v>115</v>
      </c>
      <c r="L55" s="19" t="s">
        <v>115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19" t="s">
        <v>654</v>
      </c>
      <c r="C56" s="19" t="s">
        <v>599</v>
      </c>
      <c r="D56" s="19" t="s">
        <v>651</v>
      </c>
      <c r="E56" s="19" t="s">
        <v>96</v>
      </c>
      <c r="F56" s="19" t="s">
        <v>115</v>
      </c>
      <c r="G56" s="19" t="s">
        <v>115</v>
      </c>
      <c r="H56" s="19" t="s">
        <v>115</v>
      </c>
      <c r="I56" s="19" t="s">
        <v>115</v>
      </c>
      <c r="J56" s="19" t="s">
        <v>115</v>
      </c>
      <c r="K56" s="19" t="s">
        <v>115</v>
      </c>
      <c r="L56" s="19" t="s">
        <v>115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19" t="s">
        <v>655</v>
      </c>
      <c r="C57" s="19" t="s">
        <v>599</v>
      </c>
      <c r="D57" s="19" t="s">
        <v>651</v>
      </c>
      <c r="E57" s="19" t="s">
        <v>96</v>
      </c>
      <c r="F57" s="19" t="s">
        <v>115</v>
      </c>
      <c r="G57" s="19" t="s">
        <v>115</v>
      </c>
      <c r="H57" s="19" t="s">
        <v>115</v>
      </c>
      <c r="I57" s="19" t="s">
        <v>115</v>
      </c>
      <c r="J57" s="19" t="s">
        <v>115</v>
      </c>
      <c r="K57" s="19" t="s">
        <v>115</v>
      </c>
      <c r="L57" s="19" t="s">
        <v>115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19" t="s">
        <v>656</v>
      </c>
      <c r="C58" s="19" t="s">
        <v>599</v>
      </c>
      <c r="D58" s="19" t="s">
        <v>651</v>
      </c>
      <c r="E58" s="19" t="s">
        <v>96</v>
      </c>
      <c r="F58" s="19" t="s">
        <v>115</v>
      </c>
      <c r="G58" s="19" t="s">
        <v>115</v>
      </c>
      <c r="H58" s="19" t="s">
        <v>115</v>
      </c>
      <c r="I58" s="19" t="s">
        <v>115</v>
      </c>
      <c r="J58" s="19" t="s">
        <v>115</v>
      </c>
      <c r="K58" s="19" t="s">
        <v>115</v>
      </c>
      <c r="L58" s="19" t="s">
        <v>115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19" t="s">
        <v>657</v>
      </c>
      <c r="C59" s="19" t="s">
        <v>599</v>
      </c>
      <c r="D59" s="19" t="s">
        <v>651</v>
      </c>
      <c r="E59" s="19" t="s">
        <v>96</v>
      </c>
      <c r="F59" s="19" t="s">
        <v>115</v>
      </c>
      <c r="G59" s="19" t="s">
        <v>115</v>
      </c>
      <c r="H59" s="19" t="s">
        <v>115</v>
      </c>
      <c r="I59" s="19" t="s">
        <v>115</v>
      </c>
      <c r="J59" s="19" t="s">
        <v>115</v>
      </c>
      <c r="K59" s="19" t="s">
        <v>115</v>
      </c>
      <c r="L59" s="19" t="s">
        <v>115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 t="s">
        <v>662</v>
      </c>
      <c r="C60" s="19" t="s">
        <v>606</v>
      </c>
      <c r="D60" s="19" t="s">
        <v>651</v>
      </c>
      <c r="E60" s="19" t="s">
        <v>96</v>
      </c>
      <c r="F60" s="19" t="s">
        <v>115</v>
      </c>
      <c r="G60" s="19" t="s">
        <v>115</v>
      </c>
      <c r="H60" s="19" t="s">
        <v>115</v>
      </c>
      <c r="I60" s="19" t="s">
        <v>115</v>
      </c>
      <c r="J60" s="19" t="s">
        <v>115</v>
      </c>
      <c r="K60" s="19" t="s">
        <v>115</v>
      </c>
      <c r="L60" s="19" t="s">
        <v>115</v>
      </c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 t="s">
        <v>658</v>
      </c>
      <c r="C61" s="19" t="s">
        <v>599</v>
      </c>
      <c r="D61" s="19" t="s">
        <v>651</v>
      </c>
      <c r="E61" s="19" t="s">
        <v>96</v>
      </c>
      <c r="F61" s="19" t="s">
        <v>115</v>
      </c>
      <c r="G61" s="19" t="s">
        <v>115</v>
      </c>
      <c r="H61" s="19" t="s">
        <v>115</v>
      </c>
      <c r="I61" s="19" t="s">
        <v>115</v>
      </c>
      <c r="J61" s="19" t="s">
        <v>115</v>
      </c>
      <c r="K61" s="19" t="s">
        <v>115</v>
      </c>
      <c r="L61" s="19" t="s">
        <v>115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 t="s">
        <v>659</v>
      </c>
      <c r="C62" s="19" t="s">
        <v>599</v>
      </c>
      <c r="D62" s="19" t="s">
        <v>651</v>
      </c>
      <c r="E62" s="19" t="s">
        <v>96</v>
      </c>
      <c r="F62" s="19" t="s">
        <v>115</v>
      </c>
      <c r="G62" s="19" t="s">
        <v>115</v>
      </c>
      <c r="H62" s="19" t="s">
        <v>115</v>
      </c>
      <c r="I62" s="19" t="s">
        <v>115</v>
      </c>
      <c r="J62" s="19" t="s">
        <v>115</v>
      </c>
      <c r="K62" s="19" t="s">
        <v>115</v>
      </c>
      <c r="L62" s="19" t="s">
        <v>115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 t="s">
        <v>660</v>
      </c>
      <c r="C63" s="19" t="s">
        <v>599</v>
      </c>
      <c r="D63" s="19" t="s">
        <v>651</v>
      </c>
      <c r="E63" s="19" t="s">
        <v>96</v>
      </c>
      <c r="F63" s="19" t="s">
        <v>115</v>
      </c>
      <c r="G63" s="19" t="s">
        <v>115</v>
      </c>
      <c r="H63" s="19" t="s">
        <v>115</v>
      </c>
      <c r="I63" s="19" t="s">
        <v>115</v>
      </c>
      <c r="J63" s="19" t="s">
        <v>115</v>
      </c>
      <c r="K63" s="19" t="s">
        <v>115</v>
      </c>
      <c r="L63" s="19" t="s">
        <v>115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 t="s">
        <v>663</v>
      </c>
      <c r="B64" s="19" t="s">
        <v>664</v>
      </c>
      <c r="C64" s="19" t="s">
        <v>599</v>
      </c>
      <c r="D64" s="19" t="s">
        <v>651</v>
      </c>
      <c r="E64" s="19" t="s">
        <v>96</v>
      </c>
      <c r="F64" s="19" t="s">
        <v>115</v>
      </c>
      <c r="G64" s="19" t="s">
        <v>115</v>
      </c>
      <c r="H64" s="19" t="s">
        <v>115</v>
      </c>
      <c r="I64" s="19" t="s">
        <v>115</v>
      </c>
      <c r="J64" s="19" t="s">
        <v>115</v>
      </c>
      <c r="K64" s="19" t="s">
        <v>115</v>
      </c>
      <c r="L64" s="19" t="s">
        <v>115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 t="s">
        <v>665</v>
      </c>
      <c r="C65" s="19" t="s">
        <v>599</v>
      </c>
      <c r="D65" s="19" t="s">
        <v>651</v>
      </c>
      <c r="E65" s="19" t="s">
        <v>96</v>
      </c>
      <c r="F65" s="19" t="s">
        <v>115</v>
      </c>
      <c r="G65" s="19" t="s">
        <v>115</v>
      </c>
      <c r="H65" s="19" t="s">
        <v>115</v>
      </c>
      <c r="I65" s="19" t="s">
        <v>115</v>
      </c>
      <c r="J65" s="19" t="s">
        <v>115</v>
      </c>
      <c r="K65" s="19" t="s">
        <v>115</v>
      </c>
      <c r="L65" s="19" t="s">
        <v>115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 t="s">
        <v>666</v>
      </c>
      <c r="C66" s="19" t="s">
        <v>599</v>
      </c>
      <c r="D66" s="19" t="s">
        <v>651</v>
      </c>
      <c r="E66" s="19" t="s">
        <v>96</v>
      </c>
      <c r="F66" s="19" t="s">
        <v>115</v>
      </c>
      <c r="G66" s="19" t="s">
        <v>115</v>
      </c>
      <c r="H66" s="19" t="s">
        <v>115</v>
      </c>
      <c r="I66" s="19" t="s">
        <v>115</v>
      </c>
      <c r="J66" s="19" t="s">
        <v>115</v>
      </c>
      <c r="K66" s="19" t="s">
        <v>115</v>
      </c>
      <c r="L66" s="19" t="s">
        <v>115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>
      <c r="A67" s="19"/>
      <c r="B67" s="19" t="s">
        <v>667</v>
      </c>
      <c r="C67" s="19" t="s">
        <v>599</v>
      </c>
      <c r="D67" s="19" t="s">
        <v>651</v>
      </c>
      <c r="E67" s="19" t="s">
        <v>96</v>
      </c>
      <c r="F67" s="19" t="s">
        <v>115</v>
      </c>
      <c r="G67" s="19" t="s">
        <v>115</v>
      </c>
      <c r="H67" s="19" t="s">
        <v>115</v>
      </c>
      <c r="I67" s="19" t="s">
        <v>115</v>
      </c>
      <c r="J67" s="19" t="s">
        <v>115</v>
      </c>
      <c r="K67" s="19" t="s">
        <v>115</v>
      </c>
      <c r="L67" s="19" t="s">
        <v>115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>
      <c r="A68" s="19" t="s">
        <v>668</v>
      </c>
      <c r="B68" s="19" t="s">
        <v>664</v>
      </c>
      <c r="C68" s="19" t="s">
        <v>599</v>
      </c>
      <c r="D68" s="19" t="s">
        <v>651</v>
      </c>
      <c r="E68" s="19" t="s">
        <v>96</v>
      </c>
      <c r="F68" s="19" t="s">
        <v>115</v>
      </c>
      <c r="G68" s="19" t="s">
        <v>115</v>
      </c>
      <c r="H68" s="19" t="s">
        <v>115</v>
      </c>
      <c r="I68" s="19" t="s">
        <v>115</v>
      </c>
      <c r="J68" s="19" t="s">
        <v>115</v>
      </c>
      <c r="K68" s="19" t="s">
        <v>115</v>
      </c>
      <c r="L68" s="19" t="s">
        <v>115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>
      <c r="A69" s="19"/>
      <c r="B69" s="19" t="s">
        <v>669</v>
      </c>
      <c r="C69" s="19" t="s">
        <v>606</v>
      </c>
      <c r="D69" s="19" t="s">
        <v>651</v>
      </c>
      <c r="E69" s="19" t="s">
        <v>96</v>
      </c>
      <c r="F69" s="19" t="s">
        <v>115</v>
      </c>
      <c r="G69" s="19" t="s">
        <v>115</v>
      </c>
      <c r="H69" s="19" t="s">
        <v>115</v>
      </c>
      <c r="I69" s="19" t="s">
        <v>115</v>
      </c>
      <c r="J69" s="19" t="s">
        <v>115</v>
      </c>
      <c r="K69" s="19" t="s">
        <v>115</v>
      </c>
      <c r="L69" s="19" t="s">
        <v>115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>
      <c r="A70" s="19"/>
      <c r="B70" s="19" t="s">
        <v>665</v>
      </c>
      <c r="C70" s="19" t="s">
        <v>599</v>
      </c>
      <c r="D70" s="19" t="s">
        <v>651</v>
      </c>
      <c r="E70" s="19" t="s">
        <v>96</v>
      </c>
      <c r="F70" s="19" t="s">
        <v>115</v>
      </c>
      <c r="G70" s="19" t="s">
        <v>115</v>
      </c>
      <c r="H70" s="19" t="s">
        <v>115</v>
      </c>
      <c r="I70" s="19" t="s">
        <v>115</v>
      </c>
      <c r="J70" s="19" t="s">
        <v>115</v>
      </c>
      <c r="K70" s="19" t="s">
        <v>115</v>
      </c>
      <c r="L70" s="19" t="s">
        <v>115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>
      <c r="A71" s="19"/>
      <c r="B71" s="19" t="s">
        <v>666</v>
      </c>
      <c r="C71" s="19" t="s">
        <v>599</v>
      </c>
      <c r="D71" s="19" t="s">
        <v>651</v>
      </c>
      <c r="E71" s="19" t="s">
        <v>96</v>
      </c>
      <c r="F71" s="19" t="s">
        <v>115</v>
      </c>
      <c r="G71" s="19" t="s">
        <v>115</v>
      </c>
      <c r="H71" s="19" t="s">
        <v>115</v>
      </c>
      <c r="I71" s="19" t="s">
        <v>115</v>
      </c>
      <c r="J71" s="19" t="s">
        <v>115</v>
      </c>
      <c r="K71" s="19" t="s">
        <v>115</v>
      </c>
      <c r="L71" s="19" t="s">
        <v>115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>
      <c r="A72" s="19"/>
      <c r="B72" s="19" t="s">
        <v>667</v>
      </c>
      <c r="C72" s="19" t="s">
        <v>599</v>
      </c>
      <c r="D72" s="19" t="s">
        <v>651</v>
      </c>
      <c r="E72" s="19" t="s">
        <v>96</v>
      </c>
      <c r="F72" s="19" t="s">
        <v>115</v>
      </c>
      <c r="G72" s="19" t="s">
        <v>115</v>
      </c>
      <c r="H72" s="19" t="s">
        <v>115</v>
      </c>
      <c r="I72" s="19" t="s">
        <v>115</v>
      </c>
      <c r="J72" s="19" t="s">
        <v>115</v>
      </c>
      <c r="K72" s="19" t="s">
        <v>115</v>
      </c>
      <c r="L72" s="19" t="s">
        <v>115</v>
      </c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>
      <c r="A73" s="19" t="s">
        <v>670</v>
      </c>
      <c r="B73" s="19" t="s">
        <v>671</v>
      </c>
      <c r="C73" s="19" t="s">
        <v>599</v>
      </c>
      <c r="D73" s="19" t="s">
        <v>628</v>
      </c>
      <c r="E73" s="19" t="s">
        <v>96</v>
      </c>
      <c r="F73" s="20">
        <v>1.9599999999999999E-2</v>
      </c>
      <c r="G73" s="19">
        <v>40.6</v>
      </c>
      <c r="H73" s="19">
        <v>77.39</v>
      </c>
      <c r="I73" s="19">
        <v>82.56</v>
      </c>
      <c r="J73" s="19">
        <v>3</v>
      </c>
      <c r="K73" s="19">
        <v>7</v>
      </c>
      <c r="L73" s="19" t="s">
        <v>616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>
      <c r="A74" s="19" t="s">
        <v>672</v>
      </c>
      <c r="B74" s="19" t="s">
        <v>611</v>
      </c>
      <c r="C74" s="19" t="s">
        <v>599</v>
      </c>
      <c r="D74" s="19" t="s">
        <v>673</v>
      </c>
      <c r="E74" s="19" t="s">
        <v>96</v>
      </c>
      <c r="F74" s="19">
        <v>17.95</v>
      </c>
      <c r="G74" s="19">
        <v>27</v>
      </c>
      <c r="H74" s="19" t="s">
        <v>674</v>
      </c>
      <c r="I74" s="19">
        <v>139</v>
      </c>
      <c r="J74" s="19">
        <v>20</v>
      </c>
      <c r="K74" s="19">
        <v>23</v>
      </c>
      <c r="L74" s="19" t="s">
        <v>601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>
      <c r="A75" s="19" t="s">
        <v>675</v>
      </c>
      <c r="B75" s="19" t="s">
        <v>645</v>
      </c>
      <c r="C75" s="19" t="s">
        <v>606</v>
      </c>
      <c r="D75" s="19" t="s">
        <v>676</v>
      </c>
      <c r="E75" s="19" t="s">
        <v>96</v>
      </c>
      <c r="F75" s="19">
        <v>3.86</v>
      </c>
      <c r="G75" s="19">
        <v>5</v>
      </c>
      <c r="H75" s="19">
        <v>96.7</v>
      </c>
      <c r="I75" s="19">
        <v>98</v>
      </c>
      <c r="J75" s="19">
        <v>16</v>
      </c>
      <c r="K75" s="19">
        <v>20</v>
      </c>
      <c r="L75" s="19" t="s">
        <v>601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>
      <c r="A76" s="19"/>
      <c r="B76" s="19" t="s">
        <v>647</v>
      </c>
      <c r="C76" s="19" t="s">
        <v>599</v>
      </c>
      <c r="D76" s="19" t="s">
        <v>676</v>
      </c>
      <c r="E76" s="19" t="s">
        <v>96</v>
      </c>
      <c r="F76" s="19">
        <v>5.15</v>
      </c>
      <c r="G76" s="19">
        <v>9.3000000000000007</v>
      </c>
      <c r="H76" s="19">
        <v>118.05</v>
      </c>
      <c r="I76" s="19">
        <v>121</v>
      </c>
      <c r="J76" s="19">
        <v>18</v>
      </c>
      <c r="K76" s="19">
        <v>20</v>
      </c>
      <c r="L76" s="19" t="s">
        <v>601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>
      <c r="A77" s="19"/>
      <c r="B77" s="19" t="s">
        <v>648</v>
      </c>
      <c r="C77" s="19" t="s">
        <v>599</v>
      </c>
      <c r="D77" s="19" t="s">
        <v>676</v>
      </c>
      <c r="E77" s="19" t="s">
        <v>96</v>
      </c>
      <c r="F77" s="19">
        <v>8.85</v>
      </c>
      <c r="G77" s="19">
        <v>38.299999999999997</v>
      </c>
      <c r="H77" s="19">
        <v>120.87</v>
      </c>
      <c r="I77" s="19">
        <v>132</v>
      </c>
      <c r="J77" s="19">
        <v>26</v>
      </c>
      <c r="K77" s="19">
        <v>42</v>
      </c>
      <c r="L77" s="19" t="s">
        <v>601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>
      <c r="A78" s="19" t="s">
        <v>453</v>
      </c>
      <c r="B78" s="19" t="s">
        <v>645</v>
      </c>
      <c r="C78" s="19" t="s">
        <v>606</v>
      </c>
      <c r="D78" s="19" t="s">
        <v>677</v>
      </c>
      <c r="E78" s="19" t="s">
        <v>96</v>
      </c>
      <c r="F78" s="19">
        <v>2.93</v>
      </c>
      <c r="G78" s="19">
        <v>3.6</v>
      </c>
      <c r="H78" s="19">
        <v>113.94</v>
      </c>
      <c r="I78" s="19">
        <v>115</v>
      </c>
      <c r="J78" s="19">
        <v>29</v>
      </c>
      <c r="K78" s="19">
        <v>53</v>
      </c>
      <c r="L78" s="19" t="s">
        <v>601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>
      <c r="A79" s="19"/>
      <c r="B79" s="19" t="s">
        <v>647</v>
      </c>
      <c r="C79" s="19" t="s">
        <v>599</v>
      </c>
      <c r="D79" s="19" t="s">
        <v>677</v>
      </c>
      <c r="E79" s="19" t="s">
        <v>96</v>
      </c>
      <c r="F79" s="19">
        <v>3.32</v>
      </c>
      <c r="G79" s="19">
        <v>3.6</v>
      </c>
      <c r="H79" s="19">
        <v>145.99</v>
      </c>
      <c r="I79" s="19">
        <v>148</v>
      </c>
      <c r="J79" s="19">
        <v>15</v>
      </c>
      <c r="K79" s="19">
        <v>17</v>
      </c>
      <c r="L79" s="19" t="s">
        <v>601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>
      <c r="A80" s="19"/>
      <c r="B80" s="19" t="s">
        <v>648</v>
      </c>
      <c r="C80" s="19" t="s">
        <v>599</v>
      </c>
      <c r="D80" s="19" t="s">
        <v>677</v>
      </c>
      <c r="E80" s="19" t="s">
        <v>96</v>
      </c>
      <c r="F80" s="19">
        <v>10.01</v>
      </c>
      <c r="G80" s="19">
        <v>35.6</v>
      </c>
      <c r="H80" s="19">
        <v>177.2</v>
      </c>
      <c r="I80" s="19">
        <v>196</v>
      </c>
      <c r="J80" s="19">
        <v>23</v>
      </c>
      <c r="K80" s="19">
        <v>43</v>
      </c>
      <c r="L80" s="19" t="s">
        <v>601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>
      <c r="A81" s="19" t="s">
        <v>451</v>
      </c>
      <c r="B81" s="19" t="s">
        <v>645</v>
      </c>
      <c r="C81" s="19" t="s">
        <v>606</v>
      </c>
      <c r="D81" s="19" t="s">
        <v>678</v>
      </c>
      <c r="E81" s="19" t="s">
        <v>96</v>
      </c>
      <c r="F81" s="19">
        <v>4.37</v>
      </c>
      <c r="G81" s="19">
        <v>6.2</v>
      </c>
      <c r="H81" s="19">
        <v>157.38999999999999</v>
      </c>
      <c r="I81" s="19">
        <v>158</v>
      </c>
      <c r="J81" s="19">
        <v>24</v>
      </c>
      <c r="K81" s="19">
        <v>57</v>
      </c>
      <c r="L81" s="19" t="s">
        <v>601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>
      <c r="A82" s="19"/>
      <c r="B82" s="19" t="s">
        <v>647</v>
      </c>
      <c r="C82" s="19" t="s">
        <v>599</v>
      </c>
      <c r="D82" s="19" t="s">
        <v>678</v>
      </c>
      <c r="E82" s="19" t="s">
        <v>96</v>
      </c>
      <c r="F82" s="19">
        <v>5.09</v>
      </c>
      <c r="G82" s="19">
        <v>6.3</v>
      </c>
      <c r="H82" s="19">
        <v>153.15</v>
      </c>
      <c r="I82" s="19">
        <v>155</v>
      </c>
      <c r="J82" s="19">
        <v>16</v>
      </c>
      <c r="K82" s="19">
        <v>17</v>
      </c>
      <c r="L82" s="19" t="s">
        <v>601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>
      <c r="A83" s="19"/>
      <c r="B83" s="19" t="s">
        <v>648</v>
      </c>
      <c r="C83" s="19" t="s">
        <v>599</v>
      </c>
      <c r="D83" s="19" t="s">
        <v>678</v>
      </c>
      <c r="E83" s="19" t="s">
        <v>96</v>
      </c>
      <c r="F83" s="19">
        <v>24.19</v>
      </c>
      <c r="G83" s="19">
        <v>75.599999999999994</v>
      </c>
      <c r="H83" s="19">
        <v>192.97</v>
      </c>
      <c r="I83" s="19">
        <v>220</v>
      </c>
      <c r="J83" s="19">
        <v>25</v>
      </c>
      <c r="K83" s="19">
        <v>55</v>
      </c>
      <c r="L83" s="19" t="s">
        <v>601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>
      <c r="A84" s="19" t="s">
        <v>679</v>
      </c>
      <c r="B84" s="19" t="s">
        <v>645</v>
      </c>
      <c r="C84" s="19" t="s">
        <v>606</v>
      </c>
      <c r="D84" s="19" t="s">
        <v>680</v>
      </c>
      <c r="E84" s="19" t="s">
        <v>96</v>
      </c>
      <c r="F84" s="19">
        <v>0</v>
      </c>
      <c r="G84" s="19">
        <v>0</v>
      </c>
      <c r="H84" s="19">
        <v>0</v>
      </c>
      <c r="I84" s="19">
        <v>0</v>
      </c>
      <c r="J84" s="19">
        <v>15</v>
      </c>
      <c r="K84" s="19">
        <v>16</v>
      </c>
      <c r="L84" s="19" t="s">
        <v>601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>
      <c r="A85" s="19"/>
      <c r="B85" s="19" t="s">
        <v>647</v>
      </c>
      <c r="C85" s="19" t="s">
        <v>599</v>
      </c>
      <c r="D85" s="19" t="s">
        <v>680</v>
      </c>
      <c r="E85" s="19" t="s">
        <v>96</v>
      </c>
      <c r="F85" s="19">
        <v>0</v>
      </c>
      <c r="G85" s="19">
        <v>0</v>
      </c>
      <c r="H85" s="19">
        <v>0</v>
      </c>
      <c r="I85" s="19">
        <v>0</v>
      </c>
      <c r="J85" s="19">
        <v>25</v>
      </c>
      <c r="K85" s="19">
        <v>37</v>
      </c>
      <c r="L85" s="19" t="s">
        <v>601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>
      <c r="A86" s="19"/>
      <c r="B86" s="19" t="s">
        <v>648</v>
      </c>
      <c r="C86" s="19" t="s">
        <v>599</v>
      </c>
      <c r="D86" s="19" t="s">
        <v>680</v>
      </c>
      <c r="E86" s="19" t="s">
        <v>96</v>
      </c>
      <c r="F86" s="19">
        <v>18.93</v>
      </c>
      <c r="G86" s="19">
        <v>61.3</v>
      </c>
      <c r="H86" s="19">
        <v>152.86000000000001</v>
      </c>
      <c r="I86" s="19">
        <v>166</v>
      </c>
      <c r="J86" s="19">
        <v>26</v>
      </c>
      <c r="K86" s="19">
        <v>34</v>
      </c>
      <c r="L86" s="19" t="s">
        <v>601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>
      <c r="A87" s="19" t="s">
        <v>681</v>
      </c>
      <c r="B87" s="19" t="s">
        <v>645</v>
      </c>
      <c r="C87" s="19" t="s">
        <v>606</v>
      </c>
      <c r="D87" s="19" t="s">
        <v>682</v>
      </c>
      <c r="E87" s="19" t="s">
        <v>96</v>
      </c>
      <c r="F87" s="19">
        <v>2.83</v>
      </c>
      <c r="G87" s="19">
        <v>8.6</v>
      </c>
      <c r="H87" s="19">
        <v>287.37</v>
      </c>
      <c r="I87" s="19">
        <v>292</v>
      </c>
      <c r="J87" s="19">
        <v>30</v>
      </c>
      <c r="K87" s="19">
        <v>31</v>
      </c>
      <c r="L87" s="19" t="s">
        <v>601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>
      <c r="A88" s="19"/>
      <c r="B88" s="19" t="s">
        <v>647</v>
      </c>
      <c r="C88" s="19" t="s">
        <v>599</v>
      </c>
      <c r="D88" s="19" t="s">
        <v>682</v>
      </c>
      <c r="E88" s="19" t="s">
        <v>96</v>
      </c>
      <c r="F88" s="19">
        <v>0.06</v>
      </c>
      <c r="G88" s="19">
        <v>3</v>
      </c>
      <c r="H88" s="19">
        <v>297</v>
      </c>
      <c r="I88" s="19">
        <v>299</v>
      </c>
      <c r="J88" s="19">
        <v>17</v>
      </c>
      <c r="K88" s="19">
        <v>18</v>
      </c>
      <c r="L88" s="19" t="s">
        <v>601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>
      <c r="A89" s="19"/>
      <c r="B89" s="19" t="s">
        <v>648</v>
      </c>
      <c r="C89" s="19" t="s">
        <v>599</v>
      </c>
      <c r="D89" s="19" t="s">
        <v>682</v>
      </c>
      <c r="E89" s="19" t="s">
        <v>96</v>
      </c>
      <c r="F89" s="19">
        <v>0.05</v>
      </c>
      <c r="G89" s="19">
        <v>4</v>
      </c>
      <c r="H89" s="19">
        <v>291</v>
      </c>
      <c r="I89" s="19">
        <v>291</v>
      </c>
      <c r="J89" s="19">
        <v>17</v>
      </c>
      <c r="K89" s="19">
        <v>35</v>
      </c>
      <c r="L89" s="19" t="s">
        <v>601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</row>
  </sheetData>
  <sheetProtection formatCells="0" insertHyperlinks="0" autoFilter="0"/>
  <autoFilter ref="A1:V89" xr:uid="{00000000-0009-0000-0000-000004000000}"/>
  <phoneticPr fontId="5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68" workbookViewId="0">
      <selection activeCell="I316" sqref="I316"/>
    </sheetView>
  </sheetViews>
  <sheetFormatPr baseColWidth="10" defaultColWidth="9.1640625" defaultRowHeight="15"/>
  <sheetData/>
  <sheetProtection formatCells="0" insertHyperlinks="0" autoFilter="0"/>
  <phoneticPr fontId="5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8"/>
  <sheetViews>
    <sheetView topLeftCell="B3" workbookViewId="0">
      <selection activeCell="D24" sqref="D24"/>
    </sheetView>
  </sheetViews>
  <sheetFormatPr baseColWidth="10" defaultColWidth="9" defaultRowHeight="15"/>
  <cols>
    <col min="1" max="1" width="11" style="1" customWidth="1"/>
    <col min="2" max="2" width="37" style="1" customWidth="1"/>
    <col min="3" max="4" width="24.6640625" style="1" customWidth="1"/>
    <col min="5" max="5" width="24.33203125" style="1" customWidth="1"/>
    <col min="6" max="16384" width="9" style="1"/>
  </cols>
  <sheetData>
    <row r="1" spans="1:16">
      <c r="A1" s="2" t="s">
        <v>683</v>
      </c>
      <c r="B1" s="2" t="s">
        <v>684</v>
      </c>
      <c r="C1" s="2" t="s">
        <v>685</v>
      </c>
      <c r="D1" s="2" t="s">
        <v>686</v>
      </c>
      <c r="E1" s="2" t="s">
        <v>687</v>
      </c>
      <c r="F1" s="2" t="s">
        <v>688</v>
      </c>
    </row>
    <row r="2" spans="1:16">
      <c r="A2" s="2"/>
      <c r="B2" s="2"/>
      <c r="C2" s="2"/>
      <c r="D2" s="2"/>
      <c r="E2" s="2"/>
      <c r="F2" s="2"/>
    </row>
    <row r="3" spans="1:16" ht="14.25" customHeight="1">
      <c r="A3" s="3" t="s">
        <v>689</v>
      </c>
      <c r="B3" s="2" t="s">
        <v>690</v>
      </c>
      <c r="C3" s="2" t="s">
        <v>691</v>
      </c>
      <c r="D3" s="2" t="s">
        <v>115</v>
      </c>
      <c r="E3" s="4">
        <v>0</v>
      </c>
      <c r="F3" s="5" t="s">
        <v>692</v>
      </c>
      <c r="P3" s="7"/>
    </row>
    <row r="4" spans="1:16">
      <c r="A4" s="3"/>
      <c r="B4" s="2" t="s">
        <v>693</v>
      </c>
      <c r="C4" s="2" t="s">
        <v>694</v>
      </c>
      <c r="D4" s="2" t="s">
        <v>115</v>
      </c>
      <c r="E4" s="4">
        <v>0</v>
      </c>
      <c r="F4" s="6"/>
      <c r="P4" s="7"/>
    </row>
    <row r="5" spans="1:16">
      <c r="A5" s="3"/>
      <c r="B5" s="2" t="s">
        <v>695</v>
      </c>
      <c r="C5" s="2" t="s">
        <v>696</v>
      </c>
      <c r="D5" s="2" t="s">
        <v>115</v>
      </c>
      <c r="E5" s="4">
        <v>0</v>
      </c>
      <c r="F5" s="6"/>
      <c r="P5" s="7"/>
    </row>
    <row r="6" spans="1:16">
      <c r="A6" s="3"/>
      <c r="B6" s="2" t="s">
        <v>697</v>
      </c>
      <c r="C6" s="2" t="s">
        <v>698</v>
      </c>
      <c r="D6" s="2" t="s">
        <v>115</v>
      </c>
      <c r="E6" s="4">
        <v>0</v>
      </c>
      <c r="F6" s="6"/>
      <c r="P6" s="7"/>
    </row>
    <row r="7" spans="1:16">
      <c r="A7" s="3"/>
      <c r="B7" s="2" t="s">
        <v>699</v>
      </c>
      <c r="C7" s="2" t="s">
        <v>700</v>
      </c>
      <c r="D7" s="2" t="s">
        <v>115</v>
      </c>
      <c r="E7" s="4">
        <v>0</v>
      </c>
      <c r="F7" s="6"/>
      <c r="P7" s="7"/>
    </row>
    <row r="8" spans="1:16">
      <c r="A8" s="3"/>
      <c r="B8" s="2" t="s">
        <v>701</v>
      </c>
      <c r="C8" s="2" t="s">
        <v>702</v>
      </c>
      <c r="D8" s="2" t="s">
        <v>115</v>
      </c>
      <c r="E8" s="4">
        <v>0</v>
      </c>
      <c r="F8" s="6"/>
      <c r="P8" s="7"/>
    </row>
    <row r="9" spans="1:16">
      <c r="A9" s="3"/>
      <c r="B9" s="2" t="s">
        <v>703</v>
      </c>
      <c r="C9" s="2" t="s">
        <v>704</v>
      </c>
      <c r="D9" s="2" t="s">
        <v>115</v>
      </c>
      <c r="E9" s="4">
        <v>0</v>
      </c>
      <c r="F9" s="6"/>
      <c r="P9" s="7"/>
    </row>
    <row r="10" spans="1:16">
      <c r="A10" s="3"/>
      <c r="B10" s="2" t="s">
        <v>705</v>
      </c>
      <c r="C10" s="2" t="s">
        <v>706</v>
      </c>
      <c r="D10" s="2" t="s">
        <v>115</v>
      </c>
      <c r="E10" s="4">
        <v>0</v>
      </c>
      <c r="F10" s="6"/>
      <c r="P10" s="7"/>
    </row>
    <row r="11" spans="1:16">
      <c r="A11" s="3"/>
      <c r="B11" s="2" t="s">
        <v>707</v>
      </c>
      <c r="C11" s="2" t="s">
        <v>708</v>
      </c>
      <c r="D11" s="2" t="s">
        <v>115</v>
      </c>
      <c r="E11" s="4">
        <v>0</v>
      </c>
      <c r="F11" s="6"/>
      <c r="P11" s="7"/>
    </row>
    <row r="12" spans="1:16">
      <c r="A12" s="3"/>
      <c r="B12" s="2" t="s">
        <v>709</v>
      </c>
      <c r="C12" s="2" t="s">
        <v>710</v>
      </c>
      <c r="D12" s="2" t="s">
        <v>115</v>
      </c>
      <c r="E12" s="4">
        <v>0</v>
      </c>
      <c r="F12" s="6"/>
      <c r="P12" s="7"/>
    </row>
    <row r="13" spans="1:16">
      <c r="A13" s="3"/>
      <c r="B13" s="2" t="s">
        <v>711</v>
      </c>
      <c r="C13" s="2" t="s">
        <v>712</v>
      </c>
      <c r="D13" s="2" t="s">
        <v>115</v>
      </c>
      <c r="E13" s="4">
        <v>0</v>
      </c>
      <c r="F13" s="6"/>
      <c r="P13" s="7"/>
    </row>
    <row r="14" spans="1:16">
      <c r="A14" s="3"/>
      <c r="B14" s="2" t="s">
        <v>713</v>
      </c>
      <c r="C14" s="2" t="s">
        <v>714</v>
      </c>
      <c r="D14" s="2" t="s">
        <v>115</v>
      </c>
      <c r="E14" s="4">
        <v>0</v>
      </c>
      <c r="F14" s="6"/>
      <c r="P14" s="7"/>
    </row>
    <row r="15" spans="1:16">
      <c r="A15" s="3"/>
      <c r="B15" s="2" t="s">
        <v>715</v>
      </c>
      <c r="C15" s="2" t="s">
        <v>716</v>
      </c>
      <c r="D15" s="2" t="s">
        <v>115</v>
      </c>
      <c r="E15" s="4">
        <v>0</v>
      </c>
      <c r="F15" s="6"/>
      <c r="P15" s="7"/>
    </row>
    <row r="16" spans="1:16">
      <c r="A16" s="3"/>
      <c r="B16" s="2" t="s">
        <v>717</v>
      </c>
      <c r="C16" s="2" t="s">
        <v>718</v>
      </c>
      <c r="D16" s="2" t="s">
        <v>115</v>
      </c>
      <c r="E16" s="4">
        <v>0</v>
      </c>
      <c r="F16" s="6"/>
      <c r="P16" s="7"/>
    </row>
    <row r="17" spans="1:16">
      <c r="A17" s="3"/>
      <c r="B17" s="2" t="s">
        <v>719</v>
      </c>
      <c r="C17" s="2" t="s">
        <v>720</v>
      </c>
      <c r="D17" s="2" t="s">
        <v>115</v>
      </c>
      <c r="E17" s="4">
        <v>0</v>
      </c>
      <c r="F17" s="6"/>
      <c r="P17" s="7"/>
    </row>
    <row r="18" spans="1:16">
      <c r="A18" s="3"/>
      <c r="B18" s="2" t="s">
        <v>721</v>
      </c>
      <c r="C18" s="2" t="s">
        <v>694</v>
      </c>
      <c r="D18" s="2" t="s">
        <v>115</v>
      </c>
      <c r="E18" s="4">
        <v>0</v>
      </c>
      <c r="F18" s="6"/>
      <c r="P18" s="7"/>
    </row>
    <row r="19" spans="1:16">
      <c r="A19" s="3"/>
      <c r="B19" s="2" t="s">
        <v>722</v>
      </c>
      <c r="C19" s="2" t="s">
        <v>723</v>
      </c>
      <c r="D19" s="2" t="s">
        <v>115</v>
      </c>
      <c r="E19" s="4">
        <v>0</v>
      </c>
      <c r="F19" s="6"/>
      <c r="P19" s="7"/>
    </row>
    <row r="20" spans="1:16">
      <c r="A20" s="3"/>
      <c r="B20" s="2" t="s">
        <v>724</v>
      </c>
      <c r="C20" s="2" t="s">
        <v>725</v>
      </c>
      <c r="D20" s="2" t="s">
        <v>115</v>
      </c>
      <c r="E20" s="4">
        <v>0</v>
      </c>
      <c r="F20" s="6"/>
      <c r="P20" s="7"/>
    </row>
    <row r="21" spans="1:16">
      <c r="A21" s="3"/>
      <c r="B21" s="2" t="s">
        <v>726</v>
      </c>
      <c r="C21" s="2" t="s">
        <v>727</v>
      </c>
      <c r="D21" s="2" t="s">
        <v>115</v>
      </c>
      <c r="E21" s="4">
        <v>0</v>
      </c>
      <c r="F21" s="6"/>
      <c r="P21" s="7"/>
    </row>
    <row r="22" spans="1:16">
      <c r="A22" s="3"/>
      <c r="B22" s="2" t="s">
        <v>728</v>
      </c>
      <c r="C22" s="2" t="s">
        <v>727</v>
      </c>
      <c r="D22" s="2" t="s">
        <v>115</v>
      </c>
      <c r="E22" s="4">
        <v>0</v>
      </c>
      <c r="F22" s="6"/>
      <c r="P22" s="7"/>
    </row>
    <row r="23" spans="1:16">
      <c r="A23" s="3"/>
      <c r="B23" s="2" t="s">
        <v>729</v>
      </c>
      <c r="C23" s="2" t="s">
        <v>730</v>
      </c>
      <c r="D23" s="2" t="s">
        <v>115</v>
      </c>
      <c r="E23" s="4">
        <v>0</v>
      </c>
      <c r="F23" s="6"/>
      <c r="P23" s="7"/>
    </row>
    <row r="24" spans="1:16">
      <c r="A24" s="3"/>
      <c r="B24" s="2" t="s">
        <v>731</v>
      </c>
      <c r="C24" s="2" t="s">
        <v>732</v>
      </c>
      <c r="D24" s="2" t="s">
        <v>115</v>
      </c>
      <c r="E24" s="4">
        <v>0</v>
      </c>
      <c r="F24" s="6"/>
      <c r="P24" s="7"/>
    </row>
    <row r="25" spans="1:16">
      <c r="A25" s="3"/>
      <c r="B25" s="2" t="s">
        <v>733</v>
      </c>
      <c r="C25" s="2" t="s">
        <v>691</v>
      </c>
      <c r="D25" s="2" t="s">
        <v>115</v>
      </c>
      <c r="E25" s="4">
        <v>0</v>
      </c>
      <c r="F25" s="6"/>
      <c r="P25" s="7"/>
    </row>
    <row r="26" spans="1:16">
      <c r="A26" s="3"/>
      <c r="B26" s="2" t="s">
        <v>734</v>
      </c>
      <c r="C26" s="2" t="s">
        <v>735</v>
      </c>
      <c r="D26" s="2" t="s">
        <v>115</v>
      </c>
      <c r="E26" s="4">
        <v>0</v>
      </c>
      <c r="F26" s="6"/>
      <c r="P26" s="7"/>
    </row>
    <row r="27" spans="1:16">
      <c r="A27" s="3"/>
      <c r="B27" s="2" t="s">
        <v>736</v>
      </c>
      <c r="C27" s="2" t="s">
        <v>737</v>
      </c>
      <c r="D27" s="2" t="s">
        <v>115</v>
      </c>
      <c r="E27" s="4">
        <v>0</v>
      </c>
      <c r="F27" s="6"/>
      <c r="P27" s="7"/>
    </row>
    <row r="28" spans="1:16">
      <c r="A28" s="3"/>
      <c r="B28" s="2" t="s">
        <v>738</v>
      </c>
      <c r="C28" s="2" t="s">
        <v>737</v>
      </c>
      <c r="D28" s="2" t="s">
        <v>115</v>
      </c>
      <c r="E28" s="4">
        <v>0</v>
      </c>
      <c r="F28" s="6"/>
      <c r="P28" s="7"/>
    </row>
    <row r="29" spans="1:16">
      <c r="A29" s="3"/>
      <c r="B29" s="2" t="s">
        <v>739</v>
      </c>
      <c r="C29" s="2" t="s">
        <v>740</v>
      </c>
      <c r="D29" s="2" t="s">
        <v>115</v>
      </c>
      <c r="E29" s="4">
        <v>0</v>
      </c>
      <c r="F29" s="6"/>
      <c r="P29" s="7"/>
    </row>
    <row r="30" spans="1:16">
      <c r="A30" s="3"/>
      <c r="B30" s="2" t="s">
        <v>741</v>
      </c>
      <c r="C30" s="2" t="s">
        <v>742</v>
      </c>
      <c r="D30" s="2" t="s">
        <v>115</v>
      </c>
      <c r="E30" s="4">
        <v>0</v>
      </c>
      <c r="F30" s="6"/>
      <c r="P30" s="7"/>
    </row>
    <row r="31" spans="1:16">
      <c r="A31" s="3"/>
      <c r="B31" s="2" t="s">
        <v>743</v>
      </c>
      <c r="C31" s="2" t="s">
        <v>742</v>
      </c>
      <c r="D31" s="2" t="s">
        <v>115</v>
      </c>
      <c r="E31" s="4">
        <v>0</v>
      </c>
      <c r="F31" s="6"/>
      <c r="P31" s="7"/>
    </row>
    <row r="32" spans="1:16">
      <c r="A32" s="3"/>
      <c r="B32" s="2" t="s">
        <v>744</v>
      </c>
      <c r="C32" s="2" t="s">
        <v>737</v>
      </c>
      <c r="D32" s="2" t="s">
        <v>115</v>
      </c>
      <c r="E32" s="4">
        <v>0</v>
      </c>
      <c r="F32" s="6"/>
      <c r="P32" s="7"/>
    </row>
    <row r="33" spans="1:16">
      <c r="A33" s="3"/>
      <c r="B33" s="2" t="s">
        <v>745</v>
      </c>
      <c r="C33" s="2" t="s">
        <v>746</v>
      </c>
      <c r="D33" s="2" t="s">
        <v>115</v>
      </c>
      <c r="E33" s="4">
        <v>0</v>
      </c>
      <c r="F33" s="6"/>
      <c r="P33" s="7"/>
    </row>
    <row r="34" spans="1:16">
      <c r="A34" s="3"/>
      <c r="B34" s="2" t="s">
        <v>747</v>
      </c>
      <c r="C34" s="2" t="s">
        <v>748</v>
      </c>
      <c r="D34" s="2" t="s">
        <v>115</v>
      </c>
      <c r="E34" s="4">
        <v>0</v>
      </c>
      <c r="F34" s="6"/>
      <c r="P34" s="7"/>
    </row>
    <row r="35" spans="1:16">
      <c r="A35" s="3"/>
      <c r="B35" s="2" t="s">
        <v>749</v>
      </c>
      <c r="C35" s="2" t="s">
        <v>750</v>
      </c>
      <c r="D35" s="2" t="s">
        <v>115</v>
      </c>
      <c r="E35" s="4">
        <v>0</v>
      </c>
      <c r="F35" s="6"/>
      <c r="P35" s="7"/>
    </row>
    <row r="36" spans="1:16">
      <c r="A36" s="3"/>
      <c r="B36" s="2" t="s">
        <v>751</v>
      </c>
      <c r="C36" s="2" t="s">
        <v>691</v>
      </c>
      <c r="D36" s="2" t="s">
        <v>115</v>
      </c>
      <c r="E36" s="4">
        <v>0</v>
      </c>
      <c r="F36" s="6"/>
      <c r="P36" s="7"/>
    </row>
    <row r="37" spans="1:16">
      <c r="A37" s="3"/>
      <c r="B37" s="2" t="s">
        <v>752</v>
      </c>
      <c r="C37" s="2" t="s">
        <v>694</v>
      </c>
      <c r="D37" s="2" t="s">
        <v>115</v>
      </c>
      <c r="E37" s="4">
        <v>0</v>
      </c>
      <c r="F37" s="6"/>
      <c r="P37" s="7"/>
    </row>
    <row r="38" spans="1:16">
      <c r="A38" s="3"/>
      <c r="B38" s="2" t="s">
        <v>753</v>
      </c>
      <c r="C38" s="2" t="s">
        <v>754</v>
      </c>
      <c r="D38" s="2" t="s">
        <v>115</v>
      </c>
      <c r="E38" s="4">
        <v>0</v>
      </c>
      <c r="F38" s="6"/>
      <c r="P38" s="7"/>
    </row>
    <row r="39" spans="1:16">
      <c r="A39" s="3"/>
      <c r="B39" s="2" t="s">
        <v>755</v>
      </c>
      <c r="C39" s="2" t="s">
        <v>756</v>
      </c>
      <c r="D39" s="2" t="s">
        <v>115</v>
      </c>
      <c r="E39" s="4">
        <v>0</v>
      </c>
      <c r="F39" s="6"/>
      <c r="P39" s="7"/>
    </row>
    <row r="40" spans="1:16">
      <c r="A40" s="3"/>
      <c r="B40" s="2" t="s">
        <v>757</v>
      </c>
      <c r="C40" s="2" t="s">
        <v>758</v>
      </c>
      <c r="D40" s="2" t="s">
        <v>115</v>
      </c>
      <c r="E40" s="4">
        <v>0</v>
      </c>
      <c r="F40" s="6"/>
      <c r="P40" s="7"/>
    </row>
    <row r="41" spans="1:16">
      <c r="A41" s="3"/>
      <c r="B41" s="2" t="s">
        <v>759</v>
      </c>
      <c r="C41" s="2" t="s">
        <v>742</v>
      </c>
      <c r="D41" s="2" t="s">
        <v>115</v>
      </c>
      <c r="E41" s="4">
        <v>0</v>
      </c>
      <c r="F41" s="6"/>
      <c r="P41" s="7"/>
    </row>
    <row r="42" spans="1:16">
      <c r="A42" s="3"/>
      <c r="B42" s="2" t="s">
        <v>760</v>
      </c>
      <c r="C42" s="2" t="s">
        <v>694</v>
      </c>
      <c r="D42" s="2" t="s">
        <v>115</v>
      </c>
      <c r="E42" s="4">
        <v>0</v>
      </c>
      <c r="F42" s="6"/>
      <c r="P42" s="7"/>
    </row>
    <row r="43" spans="1:16">
      <c r="A43" s="3"/>
      <c r="B43" s="2" t="s">
        <v>761</v>
      </c>
      <c r="C43" s="2" t="s">
        <v>723</v>
      </c>
      <c r="D43" s="2" t="s">
        <v>115</v>
      </c>
      <c r="E43" s="4">
        <v>0</v>
      </c>
      <c r="F43" s="6"/>
      <c r="P43" s="7"/>
    </row>
    <row r="44" spans="1:16">
      <c r="A44" s="3"/>
      <c r="B44" s="2" t="s">
        <v>762</v>
      </c>
      <c r="C44" s="2" t="s">
        <v>763</v>
      </c>
      <c r="D44" s="2" t="s">
        <v>115</v>
      </c>
      <c r="E44" s="4">
        <v>0</v>
      </c>
      <c r="F44" s="6"/>
      <c r="P44" s="7"/>
    </row>
    <row r="45" spans="1:16">
      <c r="A45" s="3"/>
      <c r="B45" s="2" t="s">
        <v>764</v>
      </c>
      <c r="C45" s="2" t="s">
        <v>698</v>
      </c>
      <c r="D45" s="2" t="s">
        <v>115</v>
      </c>
      <c r="E45" s="4">
        <v>0</v>
      </c>
      <c r="F45" s="6"/>
      <c r="P45" s="7"/>
    </row>
    <row r="46" spans="1:16">
      <c r="A46" s="3"/>
      <c r="B46" s="2" t="s">
        <v>765</v>
      </c>
      <c r="C46" s="2" t="s">
        <v>700</v>
      </c>
      <c r="D46" s="2" t="s">
        <v>115</v>
      </c>
      <c r="E46" s="4">
        <v>0</v>
      </c>
      <c r="F46" s="6"/>
      <c r="P46" s="7"/>
    </row>
    <row r="47" spans="1:16">
      <c r="A47" s="3"/>
      <c r="B47" s="2" t="s">
        <v>766</v>
      </c>
      <c r="C47" s="2" t="s">
        <v>767</v>
      </c>
      <c r="D47" s="2" t="s">
        <v>115</v>
      </c>
      <c r="E47" s="4">
        <v>0</v>
      </c>
      <c r="F47" s="6"/>
      <c r="P47" s="7"/>
    </row>
    <row r="48" spans="1:16">
      <c r="A48" s="3"/>
      <c r="B48" s="2" t="s">
        <v>768</v>
      </c>
      <c r="C48" s="2" t="s">
        <v>691</v>
      </c>
      <c r="D48" s="2" t="s">
        <v>115</v>
      </c>
      <c r="E48" s="4">
        <v>0</v>
      </c>
      <c r="F48" s="6"/>
      <c r="P48" s="7"/>
    </row>
    <row r="49" spans="1:16">
      <c r="A49" s="3"/>
      <c r="B49" s="2" t="s">
        <v>769</v>
      </c>
      <c r="C49" s="2" t="s">
        <v>694</v>
      </c>
      <c r="D49" s="2" t="s">
        <v>115</v>
      </c>
      <c r="E49" s="4">
        <v>0</v>
      </c>
      <c r="F49" s="6"/>
      <c r="P49" s="7"/>
    </row>
    <row r="50" spans="1:16">
      <c r="A50" s="3"/>
      <c r="B50" s="2" t="s">
        <v>770</v>
      </c>
      <c r="C50" s="2" t="s">
        <v>771</v>
      </c>
      <c r="D50" s="2" t="s">
        <v>115</v>
      </c>
      <c r="E50" s="4">
        <v>0</v>
      </c>
      <c r="F50" s="6"/>
      <c r="P50" s="7"/>
    </row>
    <row r="51" spans="1:16">
      <c r="A51" s="3"/>
      <c r="B51" s="2" t="s">
        <v>772</v>
      </c>
      <c r="C51" s="2" t="s">
        <v>746</v>
      </c>
      <c r="D51" s="2" t="s">
        <v>115</v>
      </c>
      <c r="E51" s="4">
        <v>0</v>
      </c>
      <c r="F51" s="6"/>
      <c r="P51" s="7"/>
    </row>
    <row r="52" spans="1:16">
      <c r="A52" s="3"/>
      <c r="B52" s="2" t="s">
        <v>773</v>
      </c>
      <c r="C52" s="2" t="s">
        <v>732</v>
      </c>
      <c r="D52" s="2" t="s">
        <v>115</v>
      </c>
      <c r="E52" s="4">
        <v>0</v>
      </c>
      <c r="F52" s="6"/>
      <c r="P52" s="7"/>
    </row>
    <row r="53" spans="1:16">
      <c r="A53" s="3"/>
      <c r="B53" s="2" t="s">
        <v>774</v>
      </c>
      <c r="C53" s="2" t="s">
        <v>775</v>
      </c>
      <c r="D53" s="2" t="s">
        <v>115</v>
      </c>
      <c r="E53" s="4">
        <v>0</v>
      </c>
      <c r="F53" s="6"/>
      <c r="P53" s="7"/>
    </row>
    <row r="54" spans="1:16">
      <c r="A54" s="3"/>
      <c r="B54" s="2" t="s">
        <v>776</v>
      </c>
      <c r="C54" s="2" t="s">
        <v>777</v>
      </c>
      <c r="D54" s="2" t="s">
        <v>115</v>
      </c>
      <c r="E54" s="4">
        <v>0</v>
      </c>
      <c r="F54" s="6"/>
      <c r="P54" s="7"/>
    </row>
    <row r="55" spans="1:16">
      <c r="A55" s="3"/>
      <c r="B55" s="2" t="s">
        <v>778</v>
      </c>
      <c r="C55" s="2" t="s">
        <v>779</v>
      </c>
      <c r="D55" s="2" t="s">
        <v>115</v>
      </c>
      <c r="E55" s="4">
        <v>0</v>
      </c>
      <c r="F55" s="6"/>
      <c r="P55" s="7"/>
    </row>
    <row r="56" spans="1:16">
      <c r="A56" s="3"/>
      <c r="B56" s="2" t="s">
        <v>780</v>
      </c>
      <c r="C56" s="2" t="s">
        <v>781</v>
      </c>
      <c r="D56" s="2" t="s">
        <v>115</v>
      </c>
      <c r="E56" s="4">
        <v>0</v>
      </c>
      <c r="F56" s="6"/>
      <c r="P56" s="7"/>
    </row>
    <row r="57" spans="1:16">
      <c r="A57" s="3"/>
      <c r="B57" s="2" t="s">
        <v>782</v>
      </c>
      <c r="C57" s="2" t="s">
        <v>783</v>
      </c>
      <c r="D57" s="2" t="s">
        <v>115</v>
      </c>
      <c r="E57" s="4">
        <v>0</v>
      </c>
      <c r="F57" s="6"/>
      <c r="P57" s="7"/>
    </row>
    <row r="58" spans="1:16">
      <c r="A58" s="3"/>
      <c r="B58" s="2" t="s">
        <v>784</v>
      </c>
      <c r="C58" s="2" t="s">
        <v>767</v>
      </c>
      <c r="D58" s="2" t="s">
        <v>115</v>
      </c>
      <c r="E58" s="4">
        <v>0</v>
      </c>
      <c r="F58" s="6"/>
      <c r="P58" s="7"/>
    </row>
    <row r="59" spans="1:16">
      <c r="A59" s="3"/>
      <c r="B59" s="2" t="s">
        <v>785</v>
      </c>
      <c r="C59" s="2" t="s">
        <v>786</v>
      </c>
      <c r="D59" s="2" t="s">
        <v>115</v>
      </c>
      <c r="E59" s="4">
        <v>0</v>
      </c>
      <c r="F59" s="6"/>
      <c r="P59" s="7"/>
    </row>
    <row r="60" spans="1:16">
      <c r="A60" s="3"/>
      <c r="B60" s="2" t="s">
        <v>787</v>
      </c>
      <c r="C60" s="2" t="s">
        <v>788</v>
      </c>
      <c r="D60" s="2" t="s">
        <v>115</v>
      </c>
      <c r="E60" s="4">
        <v>0</v>
      </c>
      <c r="F60" s="6"/>
      <c r="P60" s="7"/>
    </row>
    <row r="61" spans="1:16">
      <c r="A61" s="3"/>
      <c r="B61" s="2" t="s">
        <v>789</v>
      </c>
      <c r="C61" s="2" t="s">
        <v>790</v>
      </c>
      <c r="D61" s="2" t="s">
        <v>115</v>
      </c>
      <c r="E61" s="4">
        <v>0</v>
      </c>
      <c r="F61" s="6"/>
      <c r="P61" s="7"/>
    </row>
    <row r="62" spans="1:16">
      <c r="A62" s="3"/>
      <c r="B62" s="2" t="s">
        <v>791</v>
      </c>
      <c r="C62" s="2" t="s">
        <v>792</v>
      </c>
      <c r="D62" s="2" t="s">
        <v>115</v>
      </c>
      <c r="E62" s="4">
        <v>0</v>
      </c>
      <c r="F62" s="6"/>
      <c r="P62" s="7"/>
    </row>
    <row r="63" spans="1:16">
      <c r="A63" s="3"/>
      <c r="B63" s="2" t="s">
        <v>793</v>
      </c>
      <c r="C63" s="2" t="s">
        <v>691</v>
      </c>
      <c r="D63" s="2" t="s">
        <v>115</v>
      </c>
      <c r="E63" s="4">
        <v>0</v>
      </c>
      <c r="F63" s="6"/>
      <c r="P63" s="7"/>
    </row>
    <row r="64" spans="1:16">
      <c r="A64" s="3"/>
      <c r="B64" s="2" t="s">
        <v>794</v>
      </c>
      <c r="C64" s="2" t="s">
        <v>694</v>
      </c>
      <c r="D64" s="2" t="s">
        <v>115</v>
      </c>
      <c r="E64" s="4">
        <v>0</v>
      </c>
      <c r="F64" s="6"/>
      <c r="P64" s="7"/>
    </row>
    <row r="65" spans="1:16">
      <c r="A65" s="3"/>
      <c r="B65" s="2" t="s">
        <v>795</v>
      </c>
      <c r="C65" s="2" t="s">
        <v>771</v>
      </c>
      <c r="D65" s="2" t="s">
        <v>115</v>
      </c>
      <c r="E65" s="4">
        <v>0</v>
      </c>
      <c r="F65" s="6"/>
      <c r="P65" s="7"/>
    </row>
    <row r="66" spans="1:16">
      <c r="A66" s="3"/>
      <c r="B66" s="2" t="s">
        <v>796</v>
      </c>
      <c r="C66" s="2" t="s">
        <v>797</v>
      </c>
      <c r="D66" s="2" t="s">
        <v>115</v>
      </c>
      <c r="E66" s="4">
        <v>0</v>
      </c>
      <c r="F66" s="6"/>
      <c r="P66" s="7"/>
    </row>
    <row r="67" spans="1:16">
      <c r="A67" s="3"/>
      <c r="B67" s="2" t="s">
        <v>798</v>
      </c>
      <c r="C67" s="2" t="s">
        <v>763</v>
      </c>
      <c r="D67" s="2" t="s">
        <v>115</v>
      </c>
      <c r="E67" s="4">
        <v>0</v>
      </c>
      <c r="F67" s="6"/>
      <c r="P67" s="7"/>
    </row>
    <row r="68" spans="1:16">
      <c r="A68" s="3"/>
      <c r="B68" s="2" t="s">
        <v>799</v>
      </c>
      <c r="C68" s="2" t="s">
        <v>800</v>
      </c>
      <c r="D68" s="2" t="s">
        <v>115</v>
      </c>
      <c r="E68" s="4">
        <v>0</v>
      </c>
      <c r="F68" s="6"/>
      <c r="P68" s="7"/>
    </row>
    <row r="69" spans="1:16">
      <c r="A69" s="3"/>
      <c r="B69" s="2" t="s">
        <v>801</v>
      </c>
      <c r="C69" s="2" t="s">
        <v>802</v>
      </c>
      <c r="D69" s="2" t="s">
        <v>115</v>
      </c>
      <c r="E69" s="4">
        <v>0</v>
      </c>
      <c r="F69" s="6"/>
      <c r="P69" s="7"/>
    </row>
    <row r="70" spans="1:16">
      <c r="A70" s="3"/>
      <c r="B70" s="2" t="s">
        <v>803</v>
      </c>
      <c r="C70" s="2" t="s">
        <v>802</v>
      </c>
      <c r="D70" s="2" t="s">
        <v>115</v>
      </c>
      <c r="E70" s="4">
        <v>0</v>
      </c>
      <c r="F70" s="6"/>
      <c r="P70" s="7"/>
    </row>
    <row r="71" spans="1:16">
      <c r="A71" s="3"/>
      <c r="B71" s="2" t="s">
        <v>804</v>
      </c>
      <c r="C71" s="2" t="s">
        <v>805</v>
      </c>
      <c r="D71" s="2" t="s">
        <v>115</v>
      </c>
      <c r="E71" s="4">
        <v>0</v>
      </c>
      <c r="F71" s="6"/>
      <c r="P71" s="7"/>
    </row>
    <row r="72" spans="1:16">
      <c r="A72" s="3"/>
      <c r="B72" s="2" t="s">
        <v>806</v>
      </c>
      <c r="C72" s="2" t="s">
        <v>746</v>
      </c>
      <c r="D72" s="2" t="s">
        <v>115</v>
      </c>
      <c r="E72" s="4">
        <v>0</v>
      </c>
      <c r="F72" s="6"/>
      <c r="P72" s="7"/>
    </row>
    <row r="73" spans="1:16">
      <c r="A73" s="3"/>
      <c r="B73" s="2" t="s">
        <v>807</v>
      </c>
      <c r="C73" s="2" t="s">
        <v>732</v>
      </c>
      <c r="D73" s="2" t="s">
        <v>115</v>
      </c>
      <c r="E73" s="4">
        <v>0</v>
      </c>
      <c r="F73" s="6"/>
      <c r="P73" s="7"/>
    </row>
    <row r="74" spans="1:16">
      <c r="A74" s="3"/>
      <c r="B74" s="2" t="s">
        <v>808</v>
      </c>
      <c r="C74" s="2" t="s">
        <v>723</v>
      </c>
      <c r="D74" s="2" t="s">
        <v>115</v>
      </c>
      <c r="E74" s="4">
        <v>0</v>
      </c>
      <c r="F74" s="6"/>
      <c r="P74" s="7"/>
    </row>
    <row r="75" spans="1:16">
      <c r="A75" s="3"/>
      <c r="B75" s="2" t="s">
        <v>809</v>
      </c>
      <c r="C75" s="2" t="s">
        <v>691</v>
      </c>
      <c r="D75" s="2" t="s">
        <v>115</v>
      </c>
      <c r="E75" s="4">
        <v>0</v>
      </c>
      <c r="F75" s="6"/>
      <c r="P75" s="7"/>
    </row>
    <row r="76" spans="1:16">
      <c r="A76" s="3"/>
      <c r="B76" s="2" t="s">
        <v>810</v>
      </c>
      <c r="C76" s="2" t="s">
        <v>694</v>
      </c>
      <c r="D76" s="2" t="s">
        <v>115</v>
      </c>
      <c r="E76" s="4">
        <v>0</v>
      </c>
      <c r="F76" s="6"/>
      <c r="P76" s="7"/>
    </row>
    <row r="77" spans="1:16">
      <c r="A77" s="3"/>
      <c r="B77" s="2" t="s">
        <v>811</v>
      </c>
      <c r="C77" s="2" t="s">
        <v>700</v>
      </c>
      <c r="D77" s="2" t="s">
        <v>115</v>
      </c>
      <c r="E77" s="4">
        <v>0</v>
      </c>
      <c r="F77" s="6"/>
      <c r="P77" s="7"/>
    </row>
    <row r="78" spans="1:16">
      <c r="A78" s="3"/>
      <c r="B78" s="2" t="s">
        <v>812</v>
      </c>
      <c r="C78" s="2" t="s">
        <v>813</v>
      </c>
      <c r="D78" s="2" t="s">
        <v>115</v>
      </c>
      <c r="E78" s="4">
        <v>0</v>
      </c>
      <c r="F78" s="6"/>
      <c r="P78" s="7"/>
    </row>
    <row r="79" spans="1:16">
      <c r="A79" s="3"/>
      <c r="B79" s="2" t="s">
        <v>814</v>
      </c>
      <c r="C79" s="2" t="s">
        <v>815</v>
      </c>
      <c r="D79" s="2" t="s">
        <v>115</v>
      </c>
      <c r="E79" s="4">
        <v>0</v>
      </c>
      <c r="F79" s="6"/>
      <c r="P79" s="7"/>
    </row>
    <row r="80" spans="1:16">
      <c r="A80" s="3"/>
      <c r="B80" s="2" t="s">
        <v>816</v>
      </c>
      <c r="C80" s="2" t="s">
        <v>817</v>
      </c>
      <c r="D80" s="2" t="s">
        <v>115</v>
      </c>
      <c r="E80" s="4">
        <v>0</v>
      </c>
      <c r="F80" s="6"/>
      <c r="P80" s="7"/>
    </row>
    <row r="81" spans="1:16">
      <c r="A81" s="3"/>
      <c r="B81" s="2" t="s">
        <v>818</v>
      </c>
      <c r="C81" s="2" t="s">
        <v>691</v>
      </c>
      <c r="D81" s="2" t="s">
        <v>115</v>
      </c>
      <c r="E81" s="4">
        <v>0</v>
      </c>
      <c r="F81" s="6"/>
      <c r="P81" s="7"/>
    </row>
    <row r="82" spans="1:16">
      <c r="A82" s="3"/>
      <c r="B82" s="2" t="s">
        <v>819</v>
      </c>
      <c r="C82" s="2" t="s">
        <v>694</v>
      </c>
      <c r="D82" s="2" t="s">
        <v>115</v>
      </c>
      <c r="E82" s="4">
        <v>0</v>
      </c>
      <c r="F82" s="6"/>
      <c r="P82" s="7"/>
    </row>
    <row r="83" spans="1:16">
      <c r="A83" s="3"/>
      <c r="B83" s="2" t="s">
        <v>820</v>
      </c>
      <c r="C83" s="2" t="s">
        <v>700</v>
      </c>
      <c r="D83" s="2" t="s">
        <v>115</v>
      </c>
      <c r="E83" s="4">
        <v>0</v>
      </c>
      <c r="F83" s="6"/>
      <c r="P83" s="7"/>
    </row>
    <row r="84" spans="1:16">
      <c r="A84" s="3"/>
      <c r="B84" s="2" t="s">
        <v>821</v>
      </c>
      <c r="C84" s="2" t="s">
        <v>815</v>
      </c>
      <c r="D84" s="2" t="s">
        <v>115</v>
      </c>
      <c r="E84" s="4">
        <v>0</v>
      </c>
      <c r="F84" s="6"/>
      <c r="P84" s="7"/>
    </row>
    <row r="85" spans="1:16">
      <c r="A85" s="3"/>
      <c r="B85" s="2" t="s">
        <v>822</v>
      </c>
      <c r="C85" s="2" t="s">
        <v>823</v>
      </c>
      <c r="D85" s="2" t="s">
        <v>115</v>
      </c>
      <c r="E85" s="4">
        <v>0</v>
      </c>
      <c r="F85" s="6"/>
      <c r="P85" s="7"/>
    </row>
    <row r="86" spans="1:16">
      <c r="A86" s="3"/>
      <c r="B86" s="2" t="s">
        <v>824</v>
      </c>
      <c r="C86" s="2" t="s">
        <v>825</v>
      </c>
      <c r="D86" s="2" t="s">
        <v>115</v>
      </c>
      <c r="E86" s="4">
        <v>0</v>
      </c>
      <c r="F86" s="6"/>
      <c r="P86" s="7"/>
    </row>
    <row r="87" spans="1:16">
      <c r="A87" s="3"/>
      <c r="B87" s="2" t="s">
        <v>826</v>
      </c>
      <c r="C87" s="2" t="s">
        <v>827</v>
      </c>
      <c r="D87" s="2" t="s">
        <v>115</v>
      </c>
      <c r="E87" s="4">
        <v>0</v>
      </c>
      <c r="F87" s="6"/>
      <c r="P87" s="7"/>
    </row>
    <row r="88" spans="1:16">
      <c r="A88" s="3"/>
      <c r="B88" s="2" t="s">
        <v>828</v>
      </c>
      <c r="C88" s="2" t="s">
        <v>829</v>
      </c>
      <c r="D88" s="2" t="s">
        <v>115</v>
      </c>
      <c r="E88" s="4">
        <v>0</v>
      </c>
      <c r="F88" s="6"/>
      <c r="P88" s="7"/>
    </row>
    <row r="89" spans="1:16">
      <c r="A89" s="3"/>
      <c r="B89" s="2" t="s">
        <v>830</v>
      </c>
      <c r="C89" s="2" t="s">
        <v>831</v>
      </c>
      <c r="D89" s="2" t="s">
        <v>115</v>
      </c>
      <c r="E89" s="4">
        <v>0</v>
      </c>
      <c r="F89" s="6"/>
      <c r="P89" s="7"/>
    </row>
    <row r="90" spans="1:16">
      <c r="A90" s="3"/>
      <c r="B90" s="2" t="s">
        <v>832</v>
      </c>
      <c r="C90" s="2" t="s">
        <v>833</v>
      </c>
      <c r="D90" s="2" t="s">
        <v>115</v>
      </c>
      <c r="E90" s="4">
        <v>0</v>
      </c>
      <c r="F90" s="6"/>
      <c r="P90" s="7"/>
    </row>
    <row r="91" spans="1:16">
      <c r="A91" s="3"/>
      <c r="B91" s="2" t="s">
        <v>834</v>
      </c>
      <c r="C91" s="2" t="s">
        <v>783</v>
      </c>
      <c r="D91" s="2" t="s">
        <v>115</v>
      </c>
      <c r="E91" s="4">
        <v>0</v>
      </c>
      <c r="F91" s="6"/>
      <c r="P91" s="7"/>
    </row>
    <row r="92" spans="1:16">
      <c r="A92" s="3"/>
      <c r="B92" s="2" t="s">
        <v>835</v>
      </c>
      <c r="C92" s="2" t="s">
        <v>836</v>
      </c>
      <c r="D92" s="2" t="s">
        <v>115</v>
      </c>
      <c r="E92" s="4">
        <v>0</v>
      </c>
      <c r="F92" s="6"/>
      <c r="P92" s="7"/>
    </row>
    <row r="93" spans="1:16">
      <c r="A93" s="3"/>
      <c r="B93" s="2" t="s">
        <v>837</v>
      </c>
      <c r="C93" s="2" t="s">
        <v>838</v>
      </c>
      <c r="D93" s="2" t="s">
        <v>115</v>
      </c>
      <c r="E93" s="4">
        <v>0</v>
      </c>
      <c r="F93" s="6"/>
      <c r="P93" s="7"/>
    </row>
    <row r="94" spans="1:16">
      <c r="A94" s="3"/>
      <c r="B94" s="2" t="s">
        <v>839</v>
      </c>
      <c r="C94" s="2" t="s">
        <v>838</v>
      </c>
      <c r="D94" s="2" t="s">
        <v>115</v>
      </c>
      <c r="E94" s="4">
        <v>0</v>
      </c>
      <c r="F94" s="6"/>
      <c r="P94" s="7"/>
    </row>
    <row r="95" spans="1:16">
      <c r="A95" s="3"/>
      <c r="B95" s="2" t="s">
        <v>840</v>
      </c>
      <c r="C95" s="2" t="s">
        <v>841</v>
      </c>
      <c r="D95" s="2" t="s">
        <v>115</v>
      </c>
      <c r="E95" s="4">
        <v>0</v>
      </c>
      <c r="F95" s="6"/>
      <c r="P95" s="7"/>
    </row>
    <row r="96" spans="1:16">
      <c r="A96" s="3"/>
      <c r="B96" s="2" t="s">
        <v>842</v>
      </c>
      <c r="C96" s="2" t="s">
        <v>843</v>
      </c>
      <c r="D96" s="2" t="s">
        <v>115</v>
      </c>
      <c r="E96" s="4">
        <v>0</v>
      </c>
      <c r="F96" s="6"/>
      <c r="P96" s="7"/>
    </row>
    <row r="97" spans="1:16">
      <c r="A97" s="3"/>
      <c r="B97" s="2" t="s">
        <v>844</v>
      </c>
      <c r="C97" s="2" t="s">
        <v>843</v>
      </c>
      <c r="D97" s="2" t="s">
        <v>115</v>
      </c>
      <c r="E97" s="4">
        <v>0</v>
      </c>
      <c r="F97" s="6"/>
      <c r="P97" s="7"/>
    </row>
    <row r="98" spans="1:16">
      <c r="A98" s="3"/>
      <c r="B98" s="2" t="s">
        <v>845</v>
      </c>
      <c r="C98" s="2" t="s">
        <v>846</v>
      </c>
      <c r="D98" s="2" t="s">
        <v>115</v>
      </c>
      <c r="E98" s="4">
        <v>0</v>
      </c>
      <c r="F98" s="6"/>
      <c r="P98" s="7"/>
    </row>
    <row r="99" spans="1:16">
      <c r="A99" s="3"/>
      <c r="B99" s="2" t="s">
        <v>847</v>
      </c>
      <c r="C99" s="2" t="s">
        <v>696</v>
      </c>
      <c r="D99" s="2" t="s">
        <v>115</v>
      </c>
      <c r="E99" s="4">
        <v>0</v>
      </c>
      <c r="F99" s="6"/>
      <c r="P99" s="7"/>
    </row>
    <row r="100" spans="1:16">
      <c r="A100" s="3"/>
      <c r="B100" s="2" t="s">
        <v>848</v>
      </c>
      <c r="C100" s="2" t="s">
        <v>849</v>
      </c>
      <c r="D100" s="2" t="s">
        <v>115</v>
      </c>
      <c r="E100" s="4">
        <v>0</v>
      </c>
      <c r="F100" s="6"/>
      <c r="P100" s="7"/>
    </row>
    <row r="101" spans="1:16">
      <c r="A101" s="3"/>
      <c r="B101" s="2" t="s">
        <v>850</v>
      </c>
      <c r="C101" s="2" t="s">
        <v>851</v>
      </c>
      <c r="D101" s="2" t="s">
        <v>115</v>
      </c>
      <c r="E101" s="4">
        <v>0</v>
      </c>
      <c r="F101" s="6"/>
      <c r="P101" s="7"/>
    </row>
    <row r="102" spans="1:16">
      <c r="A102" s="3"/>
      <c r="B102" s="2" t="s">
        <v>852</v>
      </c>
      <c r="C102" s="2" t="s">
        <v>691</v>
      </c>
      <c r="D102" s="2" t="s">
        <v>115</v>
      </c>
      <c r="E102" s="4">
        <v>0</v>
      </c>
      <c r="F102" s="6"/>
      <c r="P102" s="7"/>
    </row>
    <row r="103" spans="1:16">
      <c r="A103" s="3"/>
      <c r="B103" s="2" t="s">
        <v>853</v>
      </c>
      <c r="C103" s="2" t="s">
        <v>694</v>
      </c>
      <c r="D103" s="2" t="s">
        <v>115</v>
      </c>
      <c r="E103" s="4">
        <v>0</v>
      </c>
      <c r="F103" s="6"/>
      <c r="P103" s="7"/>
    </row>
    <row r="104" spans="1:16">
      <c r="A104" s="3"/>
      <c r="B104" s="2" t="s">
        <v>854</v>
      </c>
      <c r="C104" s="2" t="s">
        <v>855</v>
      </c>
      <c r="D104" s="2" t="s">
        <v>115</v>
      </c>
      <c r="E104" s="4">
        <v>0</v>
      </c>
      <c r="F104" s="6"/>
      <c r="P104" s="7"/>
    </row>
    <row r="105" spans="1:16">
      <c r="A105" s="3"/>
      <c r="B105" s="2" t="s">
        <v>856</v>
      </c>
      <c r="C105" s="2" t="s">
        <v>786</v>
      </c>
      <c r="D105" s="2" t="s">
        <v>115</v>
      </c>
      <c r="E105" s="4">
        <v>0</v>
      </c>
      <c r="F105" s="6"/>
      <c r="P105" s="7"/>
    </row>
    <row r="106" spans="1:16">
      <c r="A106" s="3"/>
      <c r="B106" s="2" t="s">
        <v>857</v>
      </c>
      <c r="C106" s="2" t="s">
        <v>858</v>
      </c>
      <c r="D106" s="2" t="s">
        <v>115</v>
      </c>
      <c r="E106" s="4">
        <v>0</v>
      </c>
      <c r="F106" s="6"/>
      <c r="P106" s="7"/>
    </row>
    <row r="107" spans="1:16">
      <c r="A107" s="3"/>
      <c r="B107" s="2" t="s">
        <v>859</v>
      </c>
      <c r="C107" s="2" t="s">
        <v>860</v>
      </c>
      <c r="D107" s="2" t="s">
        <v>115</v>
      </c>
      <c r="E107" s="4">
        <v>0</v>
      </c>
      <c r="F107" s="6"/>
      <c r="P107" s="7"/>
    </row>
    <row r="108" spans="1:16">
      <c r="A108" s="8" t="s">
        <v>861</v>
      </c>
      <c r="B108" s="9" t="s">
        <v>862</v>
      </c>
      <c r="C108" s="9" t="s">
        <v>698</v>
      </c>
      <c r="D108" s="2" t="s">
        <v>115</v>
      </c>
      <c r="E108" s="4">
        <v>0</v>
      </c>
      <c r="F108" s="8" t="s">
        <v>863</v>
      </c>
      <c r="P108" s="7"/>
    </row>
    <row r="109" spans="1:16">
      <c r="A109" s="3"/>
      <c r="B109" s="9" t="s">
        <v>864</v>
      </c>
      <c r="C109" s="9" t="s">
        <v>700</v>
      </c>
      <c r="D109" s="2" t="s">
        <v>115</v>
      </c>
      <c r="E109" s="4">
        <v>0</v>
      </c>
      <c r="F109" s="6"/>
      <c r="P109" s="7"/>
    </row>
    <row r="110" spans="1:16">
      <c r="A110" s="3"/>
      <c r="B110" s="9" t="s">
        <v>865</v>
      </c>
      <c r="C110" s="9" t="s">
        <v>800</v>
      </c>
      <c r="D110" s="2" t="s">
        <v>115</v>
      </c>
      <c r="E110" s="4">
        <v>0</v>
      </c>
      <c r="F110" s="6"/>
      <c r="P110" s="7"/>
    </row>
    <row r="111" spans="1:16">
      <c r="A111" s="8" t="s">
        <v>861</v>
      </c>
      <c r="B111" s="9" t="s">
        <v>866</v>
      </c>
      <c r="C111" s="9" t="s">
        <v>867</v>
      </c>
      <c r="D111" s="2" t="s">
        <v>115</v>
      </c>
      <c r="E111" s="4">
        <v>0</v>
      </c>
      <c r="F111" s="8" t="s">
        <v>863</v>
      </c>
      <c r="P111" s="7"/>
    </row>
    <row r="112" spans="1:16">
      <c r="A112" s="10"/>
      <c r="B112" s="9" t="s">
        <v>868</v>
      </c>
      <c r="C112" s="9" t="s">
        <v>869</v>
      </c>
      <c r="D112" s="2" t="s">
        <v>115</v>
      </c>
      <c r="E112" s="4">
        <v>0</v>
      </c>
      <c r="F112" s="10"/>
      <c r="P112" s="7"/>
    </row>
    <row r="113" spans="1:16">
      <c r="A113" s="10"/>
      <c r="B113" s="9" t="s">
        <v>870</v>
      </c>
      <c r="C113" s="9" t="s">
        <v>871</v>
      </c>
      <c r="D113" s="2" t="s">
        <v>115</v>
      </c>
      <c r="E113" s="4">
        <v>0</v>
      </c>
      <c r="F113" s="10"/>
      <c r="P113" s="7"/>
    </row>
    <row r="114" spans="1:16">
      <c r="A114" s="10"/>
      <c r="B114" s="9" t="s">
        <v>872</v>
      </c>
      <c r="C114" s="9" t="s">
        <v>873</v>
      </c>
      <c r="D114" s="2" t="s">
        <v>115</v>
      </c>
      <c r="E114" s="4">
        <v>0</v>
      </c>
      <c r="F114" s="10"/>
      <c r="P114" s="7"/>
    </row>
    <row r="115" spans="1:16">
      <c r="A115" s="10"/>
      <c r="B115" s="9" t="s">
        <v>874</v>
      </c>
      <c r="C115" s="9" t="s">
        <v>875</v>
      </c>
      <c r="D115" s="2" t="s">
        <v>115</v>
      </c>
      <c r="E115" s="4">
        <v>0</v>
      </c>
      <c r="F115" s="10"/>
      <c r="P115" s="7"/>
    </row>
    <row r="116" spans="1:16">
      <c r="A116" s="10"/>
      <c r="B116" s="9" t="s">
        <v>876</v>
      </c>
      <c r="C116" s="9" t="s">
        <v>877</v>
      </c>
      <c r="D116" s="2" t="s">
        <v>115</v>
      </c>
      <c r="E116" s="4">
        <v>0</v>
      </c>
      <c r="F116" s="10"/>
      <c r="P116" s="7"/>
    </row>
    <row r="117" spans="1:16">
      <c r="A117" s="10"/>
      <c r="B117" s="9" t="s">
        <v>878</v>
      </c>
      <c r="C117" s="9" t="s">
        <v>879</v>
      </c>
      <c r="D117" s="2" t="s">
        <v>115</v>
      </c>
      <c r="E117" s="4">
        <v>0</v>
      </c>
      <c r="F117" s="10"/>
      <c r="P117" s="7"/>
    </row>
    <row r="118" spans="1:16">
      <c r="A118" s="10"/>
      <c r="B118" s="9" t="s">
        <v>880</v>
      </c>
      <c r="C118" s="9" t="s">
        <v>879</v>
      </c>
      <c r="D118" s="2" t="s">
        <v>115</v>
      </c>
      <c r="E118" s="4">
        <v>0</v>
      </c>
      <c r="F118" s="10"/>
      <c r="P118" s="7"/>
    </row>
    <row r="119" spans="1:16">
      <c r="A119" s="10"/>
      <c r="B119" s="9" t="s">
        <v>881</v>
      </c>
      <c r="C119" s="9" t="s">
        <v>702</v>
      </c>
      <c r="D119" s="2" t="s">
        <v>115</v>
      </c>
      <c r="E119" s="4">
        <v>0</v>
      </c>
      <c r="F119" s="10"/>
      <c r="P119" s="7"/>
    </row>
    <row r="120" spans="1:16">
      <c r="A120" s="10"/>
      <c r="B120" s="9" t="s">
        <v>882</v>
      </c>
      <c r="C120" s="9" t="s">
        <v>702</v>
      </c>
      <c r="D120" s="2" t="s">
        <v>115</v>
      </c>
      <c r="E120" s="4">
        <v>0</v>
      </c>
      <c r="F120" s="10"/>
      <c r="P120" s="7"/>
    </row>
    <row r="121" spans="1:16">
      <c r="A121" s="10"/>
      <c r="B121" s="9" t="s">
        <v>883</v>
      </c>
      <c r="C121" s="9" t="s">
        <v>884</v>
      </c>
      <c r="D121" s="2" t="s">
        <v>115</v>
      </c>
      <c r="E121" s="4">
        <v>0</v>
      </c>
      <c r="F121" s="10"/>
      <c r="P121" s="7"/>
    </row>
    <row r="122" spans="1:16">
      <c r="A122" s="10"/>
      <c r="B122" s="9" t="s">
        <v>885</v>
      </c>
      <c r="C122" s="9" t="s">
        <v>886</v>
      </c>
      <c r="D122" s="2" t="s">
        <v>115</v>
      </c>
      <c r="E122" s="4">
        <v>0</v>
      </c>
      <c r="F122" s="10"/>
      <c r="P122" s="7"/>
    </row>
    <row r="123" spans="1:16">
      <c r="A123" s="10"/>
      <c r="B123" s="9" t="s">
        <v>887</v>
      </c>
      <c r="C123" s="9" t="s">
        <v>888</v>
      </c>
      <c r="D123" s="2" t="s">
        <v>115</v>
      </c>
      <c r="E123" s="4">
        <v>0</v>
      </c>
      <c r="F123" s="10"/>
      <c r="P123" s="7"/>
    </row>
    <row r="124" spans="1:16">
      <c r="A124" s="10"/>
      <c r="B124" s="9" t="s">
        <v>889</v>
      </c>
      <c r="C124" s="9" t="s">
        <v>702</v>
      </c>
      <c r="D124" s="2" t="s">
        <v>115</v>
      </c>
      <c r="E124" s="4">
        <v>0</v>
      </c>
      <c r="F124" s="10"/>
      <c r="P124" s="7"/>
    </row>
    <row r="125" spans="1:16">
      <c r="A125" s="10"/>
      <c r="B125" s="9" t="s">
        <v>890</v>
      </c>
      <c r="C125" s="9" t="s">
        <v>702</v>
      </c>
      <c r="D125" s="2" t="s">
        <v>115</v>
      </c>
      <c r="E125" s="4">
        <v>0</v>
      </c>
      <c r="F125" s="10"/>
      <c r="P125" s="7"/>
    </row>
    <row r="126" spans="1:16">
      <c r="A126" s="10"/>
      <c r="B126" s="9" t="s">
        <v>891</v>
      </c>
      <c r="C126" s="9" t="s">
        <v>892</v>
      </c>
      <c r="D126" s="2" t="s">
        <v>115</v>
      </c>
      <c r="E126" s="4">
        <v>0</v>
      </c>
      <c r="F126" s="10"/>
      <c r="P126" s="7"/>
    </row>
    <row r="127" spans="1:16">
      <c r="A127" s="10"/>
      <c r="B127" s="9" t="s">
        <v>893</v>
      </c>
      <c r="C127" s="9" t="s">
        <v>879</v>
      </c>
      <c r="D127" s="2" t="s">
        <v>115</v>
      </c>
      <c r="E127" s="4">
        <v>0</v>
      </c>
      <c r="F127" s="10"/>
      <c r="P127" s="7"/>
    </row>
    <row r="128" spans="1:16">
      <c r="A128" s="10"/>
      <c r="B128" s="9" t="s">
        <v>894</v>
      </c>
      <c r="C128" s="9" t="s">
        <v>879</v>
      </c>
      <c r="D128" s="2" t="s">
        <v>115</v>
      </c>
      <c r="E128" s="4">
        <v>0</v>
      </c>
      <c r="F128" s="10"/>
      <c r="P128" s="7"/>
    </row>
    <row r="129" spans="1:16">
      <c r="A129" s="10"/>
      <c r="B129" s="9" t="s">
        <v>895</v>
      </c>
      <c r="C129" s="9" t="s">
        <v>879</v>
      </c>
      <c r="D129" s="2" t="s">
        <v>115</v>
      </c>
      <c r="E129" s="4">
        <v>0</v>
      </c>
      <c r="F129" s="10"/>
      <c r="P129" s="7"/>
    </row>
    <row r="130" spans="1:16">
      <c r="A130" s="10"/>
      <c r="B130" s="9" t="s">
        <v>896</v>
      </c>
      <c r="C130" s="9" t="s">
        <v>897</v>
      </c>
      <c r="D130" s="2" t="s">
        <v>115</v>
      </c>
      <c r="E130" s="4">
        <v>0</v>
      </c>
      <c r="F130" s="10"/>
      <c r="P130" s="7"/>
    </row>
    <row r="131" spans="1:16">
      <c r="A131" s="10"/>
      <c r="B131" s="9" t="s">
        <v>898</v>
      </c>
      <c r="C131" s="9" t="s">
        <v>899</v>
      </c>
      <c r="D131" s="2" t="s">
        <v>115</v>
      </c>
      <c r="E131" s="4">
        <v>0</v>
      </c>
      <c r="F131" s="10"/>
      <c r="P131" s="7"/>
    </row>
    <row r="132" spans="1:16">
      <c r="A132" s="10"/>
      <c r="B132" s="9" t="s">
        <v>900</v>
      </c>
      <c r="C132" s="9" t="s">
        <v>742</v>
      </c>
      <c r="D132" s="2" t="s">
        <v>115</v>
      </c>
      <c r="E132" s="4">
        <v>0</v>
      </c>
      <c r="F132" s="10"/>
      <c r="P132" s="7"/>
    </row>
    <row r="133" spans="1:16">
      <c r="A133" s="10"/>
      <c r="B133" s="9" t="s">
        <v>901</v>
      </c>
      <c r="C133" s="9" t="s">
        <v>742</v>
      </c>
      <c r="D133" s="2" t="s">
        <v>115</v>
      </c>
      <c r="E133" s="4">
        <v>0</v>
      </c>
      <c r="F133" s="10"/>
      <c r="P133" s="7"/>
    </row>
    <row r="134" spans="1:16">
      <c r="A134" s="10"/>
      <c r="B134" s="9" t="s">
        <v>902</v>
      </c>
      <c r="C134" s="9" t="s">
        <v>700</v>
      </c>
      <c r="D134" s="2" t="s">
        <v>115</v>
      </c>
      <c r="E134" s="4">
        <v>0</v>
      </c>
      <c r="F134" s="10"/>
      <c r="P134" s="7"/>
    </row>
    <row r="135" spans="1:16">
      <c r="A135" s="10"/>
      <c r="B135" s="9" t="s">
        <v>903</v>
      </c>
      <c r="C135" s="9" t="s">
        <v>797</v>
      </c>
      <c r="D135" s="2" t="s">
        <v>115</v>
      </c>
      <c r="E135" s="4">
        <v>0</v>
      </c>
      <c r="F135" s="10"/>
      <c r="P135" s="7"/>
    </row>
    <row r="136" spans="1:16">
      <c r="A136" s="10"/>
      <c r="B136" s="9" t="s">
        <v>904</v>
      </c>
      <c r="C136" s="9" t="s">
        <v>905</v>
      </c>
      <c r="D136" s="2" t="s">
        <v>115</v>
      </c>
      <c r="E136" s="4">
        <v>-0.45333333333333298</v>
      </c>
      <c r="F136" s="10"/>
      <c r="P136" s="7"/>
    </row>
    <row r="137" spans="1:16">
      <c r="A137" s="10"/>
      <c r="B137" s="9" t="s">
        <v>906</v>
      </c>
      <c r="C137" s="9" t="s">
        <v>907</v>
      </c>
      <c r="D137" s="2" t="s">
        <v>115</v>
      </c>
      <c r="E137" s="4">
        <v>-0.45333333333333298</v>
      </c>
      <c r="F137" s="10"/>
      <c r="P137" s="7"/>
    </row>
    <row r="138" spans="1:16">
      <c r="A138" s="10"/>
      <c r="B138" s="9" t="s">
        <v>908</v>
      </c>
      <c r="C138" s="9" t="s">
        <v>907</v>
      </c>
      <c r="D138" s="2" t="s">
        <v>115</v>
      </c>
      <c r="E138" s="4">
        <v>-0.69696969696969702</v>
      </c>
      <c r="F138" s="10"/>
      <c r="P138" s="7"/>
    </row>
    <row r="139" spans="1:16">
      <c r="A139" s="10"/>
      <c r="B139" s="9" t="s">
        <v>909</v>
      </c>
      <c r="C139" s="9" t="s">
        <v>910</v>
      </c>
      <c r="D139" s="2" t="s">
        <v>115</v>
      </c>
      <c r="E139" s="4">
        <v>-0.69696969696969702</v>
      </c>
      <c r="F139" s="10"/>
      <c r="K139" s="7"/>
      <c r="P139" s="7"/>
    </row>
    <row r="140" spans="1:16">
      <c r="A140" s="10"/>
      <c r="B140" s="9" t="s">
        <v>911</v>
      </c>
      <c r="C140" s="9" t="s">
        <v>910</v>
      </c>
      <c r="D140" s="2" t="s">
        <v>115</v>
      </c>
      <c r="E140" s="4">
        <v>-0.138539042821159</v>
      </c>
      <c r="F140" s="10"/>
      <c r="K140" s="7"/>
      <c r="P140" s="7"/>
    </row>
    <row r="141" spans="1:16">
      <c r="A141" s="10"/>
      <c r="B141" s="9" t="s">
        <v>912</v>
      </c>
      <c r="C141" s="9" t="s">
        <v>846</v>
      </c>
      <c r="D141" s="2" t="s">
        <v>115</v>
      </c>
      <c r="E141" s="4">
        <v>0</v>
      </c>
      <c r="F141" s="10"/>
      <c r="P141" s="7"/>
    </row>
    <row r="142" spans="1:16">
      <c r="A142" s="10"/>
      <c r="B142" s="9" t="s">
        <v>913</v>
      </c>
      <c r="C142" s="9" t="s">
        <v>914</v>
      </c>
      <c r="D142" s="2" t="s">
        <v>115</v>
      </c>
      <c r="E142" s="4">
        <v>0</v>
      </c>
      <c r="F142" s="10"/>
      <c r="P142" s="7"/>
    </row>
    <row r="143" spans="1:16">
      <c r="A143" s="10"/>
      <c r="B143" s="9" t="s">
        <v>915</v>
      </c>
      <c r="C143" s="9" t="s">
        <v>916</v>
      </c>
      <c r="D143" s="2" t="s">
        <v>115</v>
      </c>
      <c r="E143" s="4">
        <v>0</v>
      </c>
      <c r="F143" s="10"/>
      <c r="P143" s="7"/>
    </row>
    <row r="144" spans="1:16">
      <c r="A144" s="10"/>
      <c r="B144" s="9" t="s">
        <v>917</v>
      </c>
      <c r="C144" s="9" t="s">
        <v>754</v>
      </c>
      <c r="D144" s="2" t="s">
        <v>115</v>
      </c>
      <c r="E144" s="4">
        <v>0</v>
      </c>
      <c r="F144" s="10"/>
      <c r="P144" s="7"/>
    </row>
    <row r="145" spans="1:16">
      <c r="A145" s="10"/>
      <c r="B145" s="9" t="s">
        <v>918</v>
      </c>
      <c r="C145" s="9" t="s">
        <v>788</v>
      </c>
      <c r="D145" s="2" t="s">
        <v>115</v>
      </c>
      <c r="E145" s="4">
        <v>0</v>
      </c>
      <c r="F145" s="10"/>
      <c r="P145" s="7"/>
    </row>
    <row r="146" spans="1:16">
      <c r="A146" s="10"/>
      <c r="B146" s="9" t="s">
        <v>919</v>
      </c>
      <c r="C146" s="9" t="s">
        <v>920</v>
      </c>
      <c r="D146" s="2" t="s">
        <v>115</v>
      </c>
      <c r="E146" s="4">
        <v>0</v>
      </c>
      <c r="F146" s="10"/>
      <c r="P146" s="7"/>
    </row>
    <row r="147" spans="1:16">
      <c r="A147" s="10"/>
      <c r="B147" s="9" t="s">
        <v>921</v>
      </c>
      <c r="C147" s="9" t="s">
        <v>694</v>
      </c>
      <c r="D147" s="2" t="s">
        <v>115</v>
      </c>
      <c r="E147" s="4">
        <v>0</v>
      </c>
      <c r="F147" s="10"/>
      <c r="P147" s="7"/>
    </row>
    <row r="148" spans="1:16">
      <c r="A148" s="10"/>
      <c r="B148" s="9" t="s">
        <v>922</v>
      </c>
      <c r="C148" s="9" t="s">
        <v>723</v>
      </c>
      <c r="D148" s="2" t="s">
        <v>115</v>
      </c>
      <c r="E148" s="4">
        <v>0</v>
      </c>
      <c r="F148" s="10"/>
      <c r="P148" s="7"/>
    </row>
    <row r="149" spans="1:16">
      <c r="A149" s="10"/>
      <c r="B149" s="9" t="s">
        <v>923</v>
      </c>
      <c r="C149" s="9" t="s">
        <v>800</v>
      </c>
      <c r="D149" s="2" t="s">
        <v>115</v>
      </c>
      <c r="E149" s="4">
        <v>0</v>
      </c>
      <c r="F149" s="10"/>
      <c r="P149" s="7"/>
    </row>
    <row r="150" spans="1:16">
      <c r="A150" s="10"/>
      <c r="B150" s="9" t="s">
        <v>924</v>
      </c>
      <c r="C150" s="9" t="s">
        <v>925</v>
      </c>
      <c r="D150" s="2" t="s">
        <v>115</v>
      </c>
      <c r="E150" s="4">
        <v>0</v>
      </c>
      <c r="F150" s="10"/>
      <c r="P150" s="7"/>
    </row>
    <row r="151" spans="1:16">
      <c r="A151" s="10"/>
      <c r="B151" s="9" t="s">
        <v>926</v>
      </c>
      <c r="C151" s="9" t="s">
        <v>927</v>
      </c>
      <c r="D151" s="2" t="s">
        <v>115</v>
      </c>
      <c r="E151" s="4">
        <v>0</v>
      </c>
      <c r="F151" s="10"/>
      <c r="P151" s="7"/>
    </row>
    <row r="152" spans="1:16">
      <c r="A152" s="10"/>
      <c r="B152" s="9" t="s">
        <v>928</v>
      </c>
      <c r="C152" s="9" t="s">
        <v>704</v>
      </c>
      <c r="D152" s="2" t="s">
        <v>115</v>
      </c>
      <c r="E152" s="4">
        <v>0</v>
      </c>
      <c r="F152" s="10"/>
      <c r="P152" s="7"/>
    </row>
    <row r="153" spans="1:16">
      <c r="A153" s="10"/>
      <c r="B153" s="9" t="s">
        <v>929</v>
      </c>
      <c r="C153" s="9" t="s">
        <v>723</v>
      </c>
      <c r="D153" s="2" t="s">
        <v>115</v>
      </c>
      <c r="E153" s="4">
        <v>0</v>
      </c>
      <c r="F153" s="10"/>
      <c r="P153" s="7"/>
    </row>
    <row r="154" spans="1:16">
      <c r="A154" s="10"/>
      <c r="B154" s="9" t="s">
        <v>930</v>
      </c>
      <c r="C154" s="9" t="s">
        <v>931</v>
      </c>
      <c r="D154" s="2" t="s">
        <v>115</v>
      </c>
      <c r="E154" s="4">
        <v>0</v>
      </c>
      <c r="F154" s="10"/>
      <c r="P154" s="7"/>
    </row>
    <row r="155" spans="1:16">
      <c r="A155" s="10"/>
      <c r="B155" s="9" t="s">
        <v>932</v>
      </c>
      <c r="C155" s="9" t="s">
        <v>771</v>
      </c>
      <c r="D155" s="2" t="s">
        <v>115</v>
      </c>
      <c r="E155" s="4">
        <v>0</v>
      </c>
      <c r="F155" s="10"/>
      <c r="P155" s="7"/>
    </row>
    <row r="156" spans="1:16">
      <c r="A156" s="10"/>
      <c r="B156" s="9" t="s">
        <v>933</v>
      </c>
      <c r="C156" s="9" t="s">
        <v>702</v>
      </c>
      <c r="D156" s="2" t="s">
        <v>115</v>
      </c>
      <c r="E156" s="4">
        <v>0</v>
      </c>
      <c r="F156" s="10"/>
      <c r="P156" s="7"/>
    </row>
    <row r="157" spans="1:16">
      <c r="A157" s="10"/>
      <c r="B157" s="9" t="s">
        <v>934</v>
      </c>
      <c r="C157" s="9" t="s">
        <v>702</v>
      </c>
      <c r="D157" s="2" t="s">
        <v>115</v>
      </c>
      <c r="E157" s="4">
        <v>0</v>
      </c>
      <c r="F157" s="10"/>
      <c r="P157" s="7"/>
    </row>
    <row r="158" spans="1:16">
      <c r="A158" s="10"/>
      <c r="B158" s="9" t="s">
        <v>935</v>
      </c>
      <c r="C158" s="9" t="s">
        <v>936</v>
      </c>
      <c r="D158" s="2" t="s">
        <v>115</v>
      </c>
      <c r="E158" s="4">
        <v>0</v>
      </c>
      <c r="F158" s="10"/>
      <c r="P158" s="7"/>
    </row>
    <row r="159" spans="1:16">
      <c r="A159" s="10"/>
      <c r="B159" s="9" t="s">
        <v>937</v>
      </c>
      <c r="C159" s="9" t="s">
        <v>938</v>
      </c>
      <c r="D159" s="2" t="s">
        <v>115</v>
      </c>
      <c r="E159" s="4">
        <v>0</v>
      </c>
      <c r="F159" s="10"/>
      <c r="P159" s="7"/>
    </row>
    <row r="160" spans="1:16">
      <c r="A160" s="10"/>
      <c r="B160" s="9" t="s">
        <v>939</v>
      </c>
      <c r="C160" s="9" t="s">
        <v>938</v>
      </c>
      <c r="D160" s="2" t="s">
        <v>115</v>
      </c>
      <c r="E160" s="4">
        <v>0</v>
      </c>
      <c r="F160" s="10"/>
      <c r="P160" s="7"/>
    </row>
    <row r="161" spans="1:16">
      <c r="A161" s="10"/>
      <c r="B161" s="9" t="s">
        <v>940</v>
      </c>
      <c r="C161" s="9" t="s">
        <v>702</v>
      </c>
      <c r="D161" s="2" t="s">
        <v>115</v>
      </c>
      <c r="E161" s="4">
        <v>0</v>
      </c>
      <c r="F161" s="10"/>
      <c r="P161" s="7"/>
    </row>
    <row r="162" spans="1:16">
      <c r="A162" s="10"/>
      <c r="B162" s="9" t="s">
        <v>941</v>
      </c>
      <c r="C162" s="9" t="s">
        <v>746</v>
      </c>
      <c r="D162" s="2" t="s">
        <v>115</v>
      </c>
      <c r="E162" s="4">
        <v>0</v>
      </c>
      <c r="F162" s="10"/>
      <c r="P162" s="7"/>
    </row>
    <row r="163" spans="1:16">
      <c r="A163" s="10"/>
      <c r="B163" s="9" t="s">
        <v>942</v>
      </c>
      <c r="C163" s="9" t="s">
        <v>732</v>
      </c>
      <c r="D163" s="2" t="s">
        <v>115</v>
      </c>
      <c r="E163" s="4">
        <v>0</v>
      </c>
      <c r="F163" s="10"/>
      <c r="P163" s="7"/>
    </row>
    <row r="164" spans="1:16">
      <c r="A164" s="10"/>
      <c r="B164" s="9" t="s">
        <v>943</v>
      </c>
      <c r="C164" s="9" t="s">
        <v>700</v>
      </c>
      <c r="D164" s="2" t="s">
        <v>115</v>
      </c>
      <c r="E164" s="4">
        <v>0</v>
      </c>
      <c r="F164" s="10"/>
      <c r="P164" s="7"/>
    </row>
    <row r="165" spans="1:16">
      <c r="A165" s="10"/>
      <c r="B165" s="9" t="s">
        <v>944</v>
      </c>
      <c r="C165" s="9" t="s">
        <v>931</v>
      </c>
      <c r="D165" s="2" t="s">
        <v>115</v>
      </c>
      <c r="E165" s="4">
        <v>0</v>
      </c>
      <c r="F165" s="10"/>
      <c r="P165" s="7"/>
    </row>
    <row r="166" spans="1:16">
      <c r="A166" s="10"/>
      <c r="B166" s="9" t="s">
        <v>945</v>
      </c>
      <c r="C166" s="9" t="s">
        <v>698</v>
      </c>
      <c r="D166" s="2" t="s">
        <v>115</v>
      </c>
      <c r="E166" s="4">
        <v>0</v>
      </c>
      <c r="F166" s="10"/>
      <c r="P166" s="7"/>
    </row>
    <row r="167" spans="1:16">
      <c r="A167" s="10"/>
      <c r="B167" s="9" t="s">
        <v>946</v>
      </c>
      <c r="C167" s="9" t="s">
        <v>800</v>
      </c>
      <c r="D167" s="2" t="s">
        <v>115</v>
      </c>
      <c r="E167" s="4">
        <v>0</v>
      </c>
      <c r="F167" s="10"/>
      <c r="P167" s="7"/>
    </row>
    <row r="168" spans="1:16">
      <c r="A168" s="10"/>
      <c r="B168" s="9" t="s">
        <v>947</v>
      </c>
      <c r="C168" s="9" t="s">
        <v>748</v>
      </c>
      <c r="D168" s="2" t="s">
        <v>115</v>
      </c>
      <c r="E168" s="4">
        <v>0</v>
      </c>
      <c r="F168" s="10"/>
      <c r="P168" s="7"/>
    </row>
    <row r="169" spans="1:16">
      <c r="A169" s="10"/>
      <c r="B169" s="9" t="s">
        <v>948</v>
      </c>
      <c r="C169" s="9" t="s">
        <v>750</v>
      </c>
      <c r="D169" s="2" t="s">
        <v>115</v>
      </c>
      <c r="E169" s="4">
        <v>0</v>
      </c>
      <c r="F169" s="10"/>
      <c r="P169" s="7"/>
    </row>
    <row r="170" spans="1:16">
      <c r="A170" s="10"/>
      <c r="B170" s="9" t="s">
        <v>949</v>
      </c>
      <c r="C170" s="9" t="s">
        <v>950</v>
      </c>
      <c r="D170" s="2" t="s">
        <v>115</v>
      </c>
      <c r="E170" s="4">
        <v>0</v>
      </c>
      <c r="F170" s="10"/>
      <c r="P170" s="7"/>
    </row>
    <row r="171" spans="1:16">
      <c r="A171" s="10"/>
      <c r="B171" s="9" t="s">
        <v>951</v>
      </c>
      <c r="C171" s="9" t="s">
        <v>836</v>
      </c>
      <c r="D171" s="2" t="s">
        <v>115</v>
      </c>
      <c r="E171" s="4">
        <v>0</v>
      </c>
      <c r="F171" s="10"/>
      <c r="P171" s="7"/>
    </row>
    <row r="172" spans="1:16">
      <c r="A172" s="10"/>
      <c r="B172" s="9" t="s">
        <v>952</v>
      </c>
      <c r="C172" s="9" t="s">
        <v>829</v>
      </c>
      <c r="D172" s="2" t="s">
        <v>115</v>
      </c>
      <c r="E172" s="4">
        <v>0</v>
      </c>
      <c r="F172" s="10"/>
      <c r="P172" s="7"/>
    </row>
    <row r="173" spans="1:16">
      <c r="A173" s="10"/>
      <c r="B173" s="9" t="s">
        <v>953</v>
      </c>
      <c r="C173" s="9" t="s">
        <v>954</v>
      </c>
      <c r="D173" s="2" t="s">
        <v>115</v>
      </c>
      <c r="E173" s="4">
        <v>0</v>
      </c>
      <c r="F173" s="10"/>
      <c r="P173" s="7"/>
    </row>
    <row r="174" spans="1:16">
      <c r="A174" s="10"/>
      <c r="B174" s="9" t="s">
        <v>955</v>
      </c>
      <c r="C174" s="9" t="s">
        <v>954</v>
      </c>
      <c r="D174" s="2" t="s">
        <v>115</v>
      </c>
      <c r="E174" s="4">
        <v>0</v>
      </c>
      <c r="F174" s="10"/>
      <c r="P174" s="7"/>
    </row>
    <row r="175" spans="1:16">
      <c r="A175" s="10"/>
      <c r="B175" s="9" t="s">
        <v>956</v>
      </c>
      <c r="C175" s="9" t="s">
        <v>920</v>
      </c>
      <c r="D175" s="2" t="s">
        <v>115</v>
      </c>
      <c r="E175" s="4">
        <v>0</v>
      </c>
      <c r="F175" s="10"/>
      <c r="P175" s="7"/>
    </row>
    <row r="176" spans="1:16">
      <c r="A176" s="10"/>
      <c r="B176" s="9" t="s">
        <v>957</v>
      </c>
      <c r="C176" s="9" t="s">
        <v>931</v>
      </c>
      <c r="D176" s="2" t="s">
        <v>115</v>
      </c>
      <c r="E176" s="4">
        <v>0</v>
      </c>
      <c r="F176" s="10"/>
      <c r="P176" s="7"/>
    </row>
    <row r="177" spans="1:16">
      <c r="A177" s="10"/>
      <c r="B177" s="9" t="s">
        <v>958</v>
      </c>
      <c r="C177" s="9" t="s">
        <v>698</v>
      </c>
      <c r="D177" s="2" t="s">
        <v>115</v>
      </c>
      <c r="E177" s="4">
        <v>0</v>
      </c>
      <c r="F177" s="10"/>
      <c r="P177" s="7"/>
    </row>
    <row r="178" spans="1:16">
      <c r="A178" s="10"/>
      <c r="B178" s="9" t="s">
        <v>959</v>
      </c>
      <c r="C178" s="9" t="s">
        <v>855</v>
      </c>
      <c r="D178" s="2" t="s">
        <v>115</v>
      </c>
      <c r="E178" s="4">
        <v>0</v>
      </c>
      <c r="F178" s="10"/>
      <c r="P178" s="7"/>
    </row>
    <row r="179" spans="1:16">
      <c r="A179" s="10"/>
      <c r="B179" s="9" t="s">
        <v>960</v>
      </c>
      <c r="C179" s="9" t="s">
        <v>961</v>
      </c>
      <c r="D179" s="2" t="s">
        <v>115</v>
      </c>
      <c r="E179" s="4">
        <v>0</v>
      </c>
      <c r="F179" s="10"/>
      <c r="P179" s="7"/>
    </row>
    <row r="180" spans="1:16">
      <c r="A180" s="10"/>
      <c r="B180" s="9" t="s">
        <v>962</v>
      </c>
      <c r="C180" s="9" t="s">
        <v>963</v>
      </c>
      <c r="D180" s="2" t="s">
        <v>115</v>
      </c>
      <c r="E180" s="4">
        <v>0</v>
      </c>
      <c r="F180" s="10"/>
      <c r="P180" s="7"/>
    </row>
    <row r="181" spans="1:16">
      <c r="A181" s="10"/>
      <c r="B181" s="9" t="s">
        <v>964</v>
      </c>
      <c r="C181" s="9" t="s">
        <v>965</v>
      </c>
      <c r="D181" s="2" t="s">
        <v>115</v>
      </c>
      <c r="E181" s="4">
        <v>0</v>
      </c>
      <c r="F181" s="10"/>
      <c r="P181" s="7"/>
    </row>
    <row r="182" spans="1:16">
      <c r="A182" s="10"/>
      <c r="B182" s="9" t="s">
        <v>966</v>
      </c>
      <c r="C182" s="9" t="s">
        <v>965</v>
      </c>
      <c r="D182" s="2" t="s">
        <v>115</v>
      </c>
      <c r="E182" s="4">
        <v>0</v>
      </c>
      <c r="F182" s="10"/>
      <c r="P182" s="7"/>
    </row>
    <row r="183" spans="1:16">
      <c r="A183" s="10"/>
      <c r="B183" s="9" t="s">
        <v>967</v>
      </c>
      <c r="C183" s="9" t="s">
        <v>968</v>
      </c>
      <c r="D183" s="2" t="s">
        <v>115</v>
      </c>
      <c r="E183" s="4">
        <v>-0.31818181818181801</v>
      </c>
      <c r="F183" s="10"/>
      <c r="P183" s="7"/>
    </row>
    <row r="184" spans="1:16">
      <c r="A184" s="10"/>
      <c r="B184" s="9" t="s">
        <v>969</v>
      </c>
      <c r="C184" s="9" t="s">
        <v>905</v>
      </c>
      <c r="D184" s="2" t="s">
        <v>115</v>
      </c>
      <c r="E184" s="4">
        <v>-0.31818181818181801</v>
      </c>
      <c r="F184" s="10"/>
      <c r="P184" s="7"/>
    </row>
    <row r="185" spans="1:16">
      <c r="A185" s="10"/>
      <c r="B185" s="9" t="s">
        <v>970</v>
      </c>
      <c r="C185" s="9" t="s">
        <v>905</v>
      </c>
      <c r="D185" s="2" t="s">
        <v>115</v>
      </c>
      <c r="E185" s="4">
        <v>-0.99429086538461497</v>
      </c>
      <c r="F185" s="10"/>
      <c r="P185" s="7"/>
    </row>
    <row r="186" spans="1:16">
      <c r="A186" s="10"/>
      <c r="B186" s="9" t="s">
        <v>971</v>
      </c>
      <c r="C186" s="9" t="s">
        <v>754</v>
      </c>
      <c r="D186" s="2" t="s">
        <v>115</v>
      </c>
      <c r="E186" s="4">
        <v>-0.99399038461538503</v>
      </c>
      <c r="F186" s="10"/>
      <c r="K186" s="7"/>
      <c r="P186" s="7"/>
    </row>
    <row r="187" spans="1:16">
      <c r="A187" s="10"/>
      <c r="B187" s="9" t="s">
        <v>972</v>
      </c>
      <c r="C187" s="9" t="s">
        <v>788</v>
      </c>
      <c r="D187" s="2" t="s">
        <v>115</v>
      </c>
      <c r="E187" s="4">
        <v>-0.13043478260869601</v>
      </c>
      <c r="F187" s="10"/>
      <c r="K187" s="7"/>
      <c r="P187" s="7"/>
    </row>
    <row r="188" spans="1:16">
      <c r="A188" s="10"/>
      <c r="B188" s="9" t="s">
        <v>973</v>
      </c>
      <c r="C188" s="9" t="s">
        <v>974</v>
      </c>
      <c r="D188" s="2" t="s">
        <v>115</v>
      </c>
      <c r="E188" s="4">
        <v>0</v>
      </c>
      <c r="F188" s="10"/>
      <c r="P188" s="7"/>
    </row>
    <row r="189" spans="1:16">
      <c r="A189" s="10"/>
      <c r="B189" s="9" t="s">
        <v>975</v>
      </c>
      <c r="C189" s="9" t="s">
        <v>976</v>
      </c>
      <c r="D189" s="2" t="s">
        <v>115</v>
      </c>
      <c r="E189" s="4">
        <v>0</v>
      </c>
      <c r="F189" s="10"/>
      <c r="P189" s="7"/>
    </row>
    <row r="190" spans="1:16">
      <c r="A190" s="10"/>
      <c r="B190" s="9" t="s">
        <v>977</v>
      </c>
      <c r="C190" s="9" t="s">
        <v>976</v>
      </c>
      <c r="D190" s="2" t="s">
        <v>115</v>
      </c>
      <c r="E190" s="4">
        <v>0</v>
      </c>
      <c r="F190" s="10"/>
      <c r="P190" s="7"/>
    </row>
    <row r="191" spans="1:16">
      <c r="A191" s="10"/>
      <c r="B191" s="9" t="s">
        <v>978</v>
      </c>
      <c r="C191" s="9" t="s">
        <v>979</v>
      </c>
      <c r="D191" s="2" t="s">
        <v>115</v>
      </c>
      <c r="E191" s="4">
        <v>0</v>
      </c>
      <c r="F191" s="10"/>
      <c r="P191" s="7"/>
    </row>
    <row r="192" spans="1:16">
      <c r="A192" s="10"/>
      <c r="B192" s="9" t="s">
        <v>980</v>
      </c>
      <c r="C192" s="9" t="s">
        <v>979</v>
      </c>
      <c r="D192" s="2" t="s">
        <v>115</v>
      </c>
      <c r="E192" s="4">
        <v>0</v>
      </c>
      <c r="F192" s="10"/>
      <c r="P192" s="7"/>
    </row>
    <row r="193" spans="1:16">
      <c r="A193" s="10"/>
      <c r="B193" s="9" t="s">
        <v>981</v>
      </c>
      <c r="C193" s="9" t="s">
        <v>982</v>
      </c>
      <c r="D193" s="2" t="s">
        <v>115</v>
      </c>
      <c r="E193" s="4">
        <v>0</v>
      </c>
      <c r="F193" s="10"/>
      <c r="P193" s="7"/>
    </row>
    <row r="194" spans="1:16">
      <c r="A194" s="10"/>
      <c r="B194" s="9" t="s">
        <v>983</v>
      </c>
      <c r="C194" s="9" t="s">
        <v>976</v>
      </c>
      <c r="D194" s="2" t="s">
        <v>115</v>
      </c>
      <c r="E194" s="4">
        <v>0</v>
      </c>
      <c r="F194" s="10"/>
      <c r="P194" s="7"/>
    </row>
    <row r="195" spans="1:16">
      <c r="A195" s="10"/>
      <c r="B195" s="9" t="s">
        <v>984</v>
      </c>
      <c r="C195" s="9" t="s">
        <v>976</v>
      </c>
      <c r="D195" s="2" t="s">
        <v>115</v>
      </c>
      <c r="E195" s="4">
        <v>0</v>
      </c>
      <c r="F195" s="10"/>
      <c r="P195" s="7"/>
    </row>
    <row r="196" spans="1:16">
      <c r="A196" s="10"/>
      <c r="B196" s="9" t="s">
        <v>985</v>
      </c>
      <c r="C196" s="9" t="s">
        <v>979</v>
      </c>
      <c r="D196" s="2" t="s">
        <v>115</v>
      </c>
      <c r="E196" s="4">
        <v>0</v>
      </c>
      <c r="F196" s="10"/>
      <c r="P196" s="7"/>
    </row>
    <row r="197" spans="1:16">
      <c r="A197" s="10"/>
      <c r="B197" s="9" t="s">
        <v>986</v>
      </c>
      <c r="C197" s="9" t="s">
        <v>979</v>
      </c>
      <c r="D197" s="2" t="s">
        <v>115</v>
      </c>
      <c r="E197" s="4">
        <v>0</v>
      </c>
      <c r="F197" s="10"/>
      <c r="P197" s="7"/>
    </row>
    <row r="198" spans="1:16">
      <c r="A198" s="10"/>
      <c r="B198" s="9" t="s">
        <v>987</v>
      </c>
      <c r="C198" s="9" t="s">
        <v>982</v>
      </c>
      <c r="D198" s="2" t="s">
        <v>115</v>
      </c>
      <c r="E198" s="4">
        <v>0</v>
      </c>
      <c r="F198" s="10"/>
      <c r="P198" s="7"/>
    </row>
    <row r="199" spans="1:16">
      <c r="A199" s="10"/>
      <c r="B199" s="9" t="s">
        <v>988</v>
      </c>
      <c r="C199" s="9" t="s">
        <v>961</v>
      </c>
      <c r="D199" s="2" t="s">
        <v>115</v>
      </c>
      <c r="E199" s="4">
        <v>0</v>
      </c>
      <c r="F199" s="10"/>
      <c r="P199" s="7"/>
    </row>
    <row r="200" spans="1:16">
      <c r="A200" s="10"/>
      <c r="B200" s="9" t="s">
        <v>989</v>
      </c>
      <c r="C200" s="9" t="s">
        <v>963</v>
      </c>
      <c r="D200" s="2" t="s">
        <v>115</v>
      </c>
      <c r="E200" s="4">
        <v>0</v>
      </c>
      <c r="F200" s="10"/>
      <c r="P200" s="7"/>
    </row>
    <row r="201" spans="1:16">
      <c r="A201" s="10"/>
      <c r="B201" s="9" t="s">
        <v>990</v>
      </c>
      <c r="C201" s="9" t="s">
        <v>802</v>
      </c>
      <c r="D201" s="2" t="s">
        <v>115</v>
      </c>
      <c r="E201" s="4">
        <v>0</v>
      </c>
      <c r="F201" s="10"/>
      <c r="P201" s="7"/>
    </row>
    <row r="202" spans="1:16">
      <c r="A202" s="10"/>
      <c r="B202" s="9" t="s">
        <v>991</v>
      </c>
      <c r="C202" s="9" t="s">
        <v>802</v>
      </c>
      <c r="D202" s="2" t="s">
        <v>115</v>
      </c>
      <c r="E202" s="4">
        <v>0</v>
      </c>
      <c r="F202" s="10"/>
      <c r="P202" s="7"/>
    </row>
    <row r="203" spans="1:16">
      <c r="A203" s="10"/>
      <c r="B203" s="9" t="s">
        <v>992</v>
      </c>
      <c r="C203" s="9" t="s">
        <v>993</v>
      </c>
      <c r="D203" s="2" t="s">
        <v>115</v>
      </c>
      <c r="E203" s="4">
        <v>0</v>
      </c>
      <c r="F203" s="10"/>
      <c r="P203" s="7"/>
    </row>
    <row r="204" spans="1:16">
      <c r="A204" s="10"/>
      <c r="B204" s="9" t="s">
        <v>994</v>
      </c>
      <c r="C204" s="9" t="s">
        <v>797</v>
      </c>
      <c r="D204" s="2" t="s">
        <v>115</v>
      </c>
      <c r="E204" s="4">
        <v>0</v>
      </c>
      <c r="F204" s="10"/>
      <c r="P204" s="7"/>
    </row>
    <row r="205" spans="1:16">
      <c r="A205" s="10"/>
      <c r="B205" s="9" t="s">
        <v>995</v>
      </c>
      <c r="C205" s="9" t="s">
        <v>763</v>
      </c>
      <c r="D205" s="2" t="s">
        <v>115</v>
      </c>
      <c r="E205" s="4">
        <v>0</v>
      </c>
      <c r="F205" s="10"/>
      <c r="P205" s="7"/>
    </row>
    <row r="206" spans="1:16">
      <c r="A206" s="10"/>
      <c r="B206" s="9" t="s">
        <v>996</v>
      </c>
      <c r="C206" s="9" t="s">
        <v>997</v>
      </c>
      <c r="D206" s="2" t="s">
        <v>115</v>
      </c>
      <c r="E206" s="4">
        <v>0</v>
      </c>
      <c r="F206" s="10"/>
      <c r="P206" s="7"/>
    </row>
    <row r="207" spans="1:16">
      <c r="A207" s="10"/>
      <c r="B207" s="9" t="s">
        <v>998</v>
      </c>
      <c r="C207" s="9" t="s">
        <v>771</v>
      </c>
      <c r="D207" s="2" t="s">
        <v>115</v>
      </c>
      <c r="E207" s="4">
        <v>0</v>
      </c>
      <c r="F207" s="10"/>
      <c r="P207" s="7"/>
    </row>
    <row r="208" spans="1:16">
      <c r="A208" s="10"/>
      <c r="B208" s="9" t="s">
        <v>999</v>
      </c>
      <c r="C208" s="9" t="s">
        <v>725</v>
      </c>
      <c r="D208" s="2" t="s">
        <v>115</v>
      </c>
      <c r="E208" s="4">
        <v>0</v>
      </c>
      <c r="F208" s="10"/>
      <c r="P208" s="7"/>
    </row>
    <row r="209" spans="1:16">
      <c r="A209" s="10"/>
      <c r="B209" s="9" t="s">
        <v>1000</v>
      </c>
      <c r="C209" s="9" t="s">
        <v>1001</v>
      </c>
      <c r="D209" s="2" t="s">
        <v>115</v>
      </c>
      <c r="E209" s="4">
        <v>0</v>
      </c>
      <c r="F209" s="10"/>
      <c r="P209" s="7"/>
    </row>
    <row r="210" spans="1:16">
      <c r="A210" s="10"/>
      <c r="B210" s="9" t="s">
        <v>1002</v>
      </c>
      <c r="C210" s="9" t="s">
        <v>931</v>
      </c>
      <c r="D210" s="2" t="s">
        <v>115</v>
      </c>
      <c r="E210" s="4">
        <v>0</v>
      </c>
      <c r="F210" s="10"/>
      <c r="P210" s="7"/>
    </row>
    <row r="211" spans="1:16">
      <c r="A211" s="10"/>
      <c r="B211" s="9" t="s">
        <v>1003</v>
      </c>
      <c r="C211" s="9" t="s">
        <v>698</v>
      </c>
      <c r="D211" s="2" t="s">
        <v>115</v>
      </c>
      <c r="E211" s="4">
        <v>0</v>
      </c>
      <c r="F211" s="10"/>
      <c r="P211" s="7"/>
    </row>
    <row r="212" spans="1:16">
      <c r="A212" s="10"/>
      <c r="B212" s="9" t="s">
        <v>1004</v>
      </c>
      <c r="C212" s="9" t="s">
        <v>788</v>
      </c>
      <c r="D212" s="2" t="s">
        <v>115</v>
      </c>
      <c r="E212" s="4">
        <v>0</v>
      </c>
      <c r="F212" s="10"/>
      <c r="P212" s="7"/>
    </row>
    <row r="213" spans="1:16">
      <c r="A213" s="10"/>
      <c r="B213" s="9" t="s">
        <v>1005</v>
      </c>
      <c r="C213" s="9" t="s">
        <v>723</v>
      </c>
      <c r="D213" s="2" t="s">
        <v>115</v>
      </c>
      <c r="E213" s="4">
        <v>0</v>
      </c>
      <c r="F213" s="10"/>
      <c r="P213" s="7"/>
    </row>
    <row r="214" spans="1:16">
      <c r="A214" s="10"/>
      <c r="B214" s="9" t="s">
        <v>1006</v>
      </c>
      <c r="C214" s="9" t="s">
        <v>931</v>
      </c>
      <c r="D214" s="2" t="s">
        <v>115</v>
      </c>
      <c r="E214" s="4">
        <v>0</v>
      </c>
      <c r="F214" s="10"/>
      <c r="P214" s="7"/>
    </row>
    <row r="215" spans="1:16">
      <c r="A215" s="10"/>
      <c r="B215" s="9" t="s">
        <v>1007</v>
      </c>
      <c r="C215" s="9" t="s">
        <v>788</v>
      </c>
      <c r="D215" s="2" t="s">
        <v>115</v>
      </c>
      <c r="E215" s="4">
        <v>0</v>
      </c>
      <c r="F215" s="10"/>
      <c r="P215" s="7"/>
    </row>
    <row r="216" spans="1:16">
      <c r="A216" s="10"/>
      <c r="B216" s="9" t="s">
        <v>1008</v>
      </c>
      <c r="C216" s="9" t="s">
        <v>1009</v>
      </c>
      <c r="D216" s="2" t="s">
        <v>115</v>
      </c>
      <c r="E216" s="4">
        <v>0</v>
      </c>
      <c r="F216" s="10"/>
      <c r="P216" s="7"/>
    </row>
    <row r="217" spans="1:16">
      <c r="A217" s="10"/>
      <c r="B217" s="9" t="s">
        <v>1010</v>
      </c>
      <c r="C217" s="9" t="s">
        <v>1009</v>
      </c>
      <c r="D217" s="2" t="s">
        <v>115</v>
      </c>
      <c r="E217" s="4">
        <v>0</v>
      </c>
      <c r="F217" s="10"/>
      <c r="P217" s="7"/>
    </row>
    <row r="218" spans="1:16">
      <c r="A218" s="10"/>
      <c r="B218" s="9" t="s">
        <v>1011</v>
      </c>
      <c r="C218" s="9" t="s">
        <v>1012</v>
      </c>
      <c r="D218" s="2" t="s">
        <v>115</v>
      </c>
      <c r="E218" s="4">
        <v>0</v>
      </c>
      <c r="F218" s="10"/>
      <c r="P218" s="7"/>
    </row>
    <row r="219" spans="1:16">
      <c r="A219" s="10"/>
      <c r="B219" s="9" t="s">
        <v>1013</v>
      </c>
      <c r="C219" s="9" t="s">
        <v>1014</v>
      </c>
      <c r="D219" s="2" t="s">
        <v>115</v>
      </c>
      <c r="E219" s="4">
        <v>0</v>
      </c>
      <c r="F219" s="10"/>
      <c r="P219" s="7"/>
    </row>
    <row r="220" spans="1:16">
      <c r="A220" s="10"/>
      <c r="B220" s="9" t="s">
        <v>1015</v>
      </c>
      <c r="C220" s="9" t="s">
        <v>1016</v>
      </c>
      <c r="D220" s="2" t="s">
        <v>115</v>
      </c>
      <c r="E220" s="4">
        <v>0</v>
      </c>
      <c r="F220" s="10"/>
      <c r="P220" s="7"/>
    </row>
    <row r="221" spans="1:16">
      <c r="A221" s="10"/>
      <c r="B221" s="9" t="s">
        <v>1017</v>
      </c>
      <c r="C221" s="9" t="s">
        <v>1016</v>
      </c>
      <c r="D221" s="2" t="s">
        <v>115</v>
      </c>
      <c r="E221" s="4">
        <v>0</v>
      </c>
      <c r="F221" s="10"/>
      <c r="P221" s="7"/>
    </row>
    <row r="222" spans="1:16">
      <c r="A222" s="10"/>
      <c r="B222" s="9" t="s">
        <v>1018</v>
      </c>
      <c r="C222" s="9" t="s">
        <v>979</v>
      </c>
      <c r="D222" s="2" t="s">
        <v>115</v>
      </c>
      <c r="E222" s="4">
        <v>0</v>
      </c>
      <c r="F222" s="10"/>
      <c r="P222" s="7"/>
    </row>
    <row r="223" spans="1:16">
      <c r="A223" s="10"/>
      <c r="B223" s="9" t="s">
        <v>1019</v>
      </c>
      <c r="C223" s="9" t="s">
        <v>1020</v>
      </c>
      <c r="D223" s="2" t="s">
        <v>115</v>
      </c>
      <c r="E223" s="4">
        <v>0</v>
      </c>
      <c r="F223" s="10"/>
      <c r="P223" s="7"/>
    </row>
    <row r="224" spans="1:16">
      <c r="A224" s="10"/>
      <c r="B224" s="9" t="s">
        <v>1021</v>
      </c>
      <c r="C224" s="9" t="s">
        <v>1020</v>
      </c>
      <c r="D224" s="2" t="s">
        <v>115</v>
      </c>
      <c r="E224" s="4">
        <v>0</v>
      </c>
      <c r="F224" s="10"/>
      <c r="P224" s="7"/>
    </row>
    <row r="225" spans="1:16">
      <c r="A225" s="10"/>
      <c r="B225" s="9" t="s">
        <v>1022</v>
      </c>
      <c r="C225" s="9" t="s">
        <v>979</v>
      </c>
      <c r="D225" s="2" t="s">
        <v>115</v>
      </c>
      <c r="E225" s="4">
        <v>0</v>
      </c>
      <c r="F225" s="10"/>
      <c r="P225" s="7"/>
    </row>
    <row r="226" spans="1:16">
      <c r="A226" s="10"/>
      <c r="B226" s="9" t="s">
        <v>1023</v>
      </c>
      <c r="C226" s="9" t="s">
        <v>1024</v>
      </c>
      <c r="D226" s="2" t="s">
        <v>115</v>
      </c>
      <c r="E226" s="4">
        <v>0</v>
      </c>
      <c r="F226" s="10"/>
      <c r="P226" s="7"/>
    </row>
    <row r="227" spans="1:16">
      <c r="A227" s="10"/>
      <c r="B227" s="9" t="s">
        <v>1025</v>
      </c>
      <c r="C227" s="9" t="s">
        <v>1026</v>
      </c>
      <c r="D227" s="2" t="s">
        <v>115</v>
      </c>
      <c r="E227" s="4">
        <v>0</v>
      </c>
      <c r="F227" s="10"/>
      <c r="P227" s="7"/>
    </row>
    <row r="228" spans="1:16">
      <c r="A228" s="10"/>
      <c r="B228" s="9" t="s">
        <v>1027</v>
      </c>
      <c r="C228" s="9" t="s">
        <v>1028</v>
      </c>
      <c r="D228" s="2" t="s">
        <v>115</v>
      </c>
      <c r="E228" s="4">
        <v>0</v>
      </c>
      <c r="F228" s="10"/>
      <c r="P228" s="7"/>
    </row>
    <row r="229" spans="1:16">
      <c r="A229" s="10"/>
      <c r="B229" s="9" t="s">
        <v>1029</v>
      </c>
      <c r="C229" s="9" t="s">
        <v>897</v>
      </c>
      <c r="D229" s="2" t="s">
        <v>115</v>
      </c>
      <c r="E229" s="4">
        <v>0</v>
      </c>
      <c r="F229" s="10"/>
      <c r="P229" s="7"/>
    </row>
    <row r="230" spans="1:16">
      <c r="A230" s="10"/>
      <c r="B230" s="9" t="s">
        <v>1030</v>
      </c>
      <c r="C230" s="9" t="s">
        <v>897</v>
      </c>
      <c r="D230" s="2" t="s">
        <v>115</v>
      </c>
      <c r="E230" s="4">
        <v>0</v>
      </c>
      <c r="F230" s="10"/>
      <c r="P230" s="7"/>
    </row>
    <row r="231" spans="1:16">
      <c r="A231" s="10"/>
      <c r="B231" s="9" t="s">
        <v>1031</v>
      </c>
      <c r="C231" s="9" t="s">
        <v>1032</v>
      </c>
      <c r="D231" s="2" t="s">
        <v>115</v>
      </c>
      <c r="E231" s="4">
        <v>0</v>
      </c>
      <c r="F231" s="10"/>
      <c r="P231" s="7"/>
    </row>
    <row r="232" spans="1:16">
      <c r="A232" s="10"/>
      <c r="B232" s="9" t="s">
        <v>1033</v>
      </c>
      <c r="C232" s="9" t="s">
        <v>938</v>
      </c>
      <c r="D232" s="2" t="s">
        <v>115</v>
      </c>
      <c r="E232" s="4">
        <v>0</v>
      </c>
      <c r="F232" s="10"/>
      <c r="P232" s="7"/>
    </row>
    <row r="233" spans="1:16">
      <c r="A233" s="10"/>
      <c r="B233" s="9" t="s">
        <v>1034</v>
      </c>
      <c r="C233" s="9" t="s">
        <v>938</v>
      </c>
      <c r="D233" s="2" t="s">
        <v>115</v>
      </c>
      <c r="E233" s="4">
        <v>0</v>
      </c>
      <c r="F233" s="10"/>
      <c r="P233" s="7"/>
    </row>
    <row r="234" spans="1:16">
      <c r="A234" s="10"/>
      <c r="B234" s="9" t="s">
        <v>1035</v>
      </c>
      <c r="C234" s="9" t="s">
        <v>1036</v>
      </c>
      <c r="D234" s="2" t="s">
        <v>115</v>
      </c>
      <c r="E234" s="4">
        <v>0</v>
      </c>
      <c r="F234" s="10"/>
      <c r="P234" s="7"/>
    </row>
    <row r="235" spans="1:16">
      <c r="A235" s="10"/>
      <c r="B235" s="9" t="s">
        <v>1037</v>
      </c>
      <c r="C235" s="9" t="s">
        <v>694</v>
      </c>
      <c r="D235" s="2" t="s">
        <v>115</v>
      </c>
      <c r="E235" s="4">
        <v>0</v>
      </c>
      <c r="F235" s="10"/>
      <c r="P235" s="7"/>
    </row>
    <row r="236" spans="1:16">
      <c r="A236" s="10"/>
      <c r="B236" s="9" t="s">
        <v>1038</v>
      </c>
      <c r="C236" s="9" t="s">
        <v>723</v>
      </c>
      <c r="D236" s="2" t="s">
        <v>115</v>
      </c>
      <c r="E236" s="4">
        <v>0</v>
      </c>
      <c r="F236" s="10"/>
      <c r="P236" s="7"/>
    </row>
    <row r="237" spans="1:16">
      <c r="A237" s="10"/>
      <c r="B237" s="9" t="s">
        <v>1039</v>
      </c>
      <c r="C237" s="9" t="s">
        <v>1040</v>
      </c>
      <c r="D237" s="2" t="s">
        <v>115</v>
      </c>
      <c r="E237" s="4">
        <v>0</v>
      </c>
      <c r="F237" s="10"/>
      <c r="P237" s="7"/>
    </row>
    <row r="238" spans="1:16">
      <c r="A238" s="10"/>
      <c r="B238" s="9" t="s">
        <v>1041</v>
      </c>
      <c r="C238" s="9" t="s">
        <v>1042</v>
      </c>
      <c r="D238" s="2" t="s">
        <v>115</v>
      </c>
      <c r="E238" s="4">
        <v>0</v>
      </c>
      <c r="F238" s="10"/>
      <c r="P238" s="7"/>
    </row>
    <row r="239" spans="1:16">
      <c r="A239" s="10"/>
      <c r="B239" s="9" t="s">
        <v>1043</v>
      </c>
      <c r="C239" s="9" t="s">
        <v>1042</v>
      </c>
      <c r="D239" s="2" t="s">
        <v>115</v>
      </c>
      <c r="E239" s="4">
        <v>0</v>
      </c>
      <c r="F239" s="10"/>
      <c r="P239" s="7"/>
    </row>
    <row r="240" spans="1:16">
      <c r="A240" s="10"/>
      <c r="B240" s="9" t="s">
        <v>1044</v>
      </c>
      <c r="C240" s="9" t="s">
        <v>1045</v>
      </c>
      <c r="D240" s="2" t="s">
        <v>115</v>
      </c>
      <c r="E240" s="4">
        <v>0</v>
      </c>
      <c r="F240" s="10"/>
      <c r="P240" s="7"/>
    </row>
    <row r="241" spans="1:16">
      <c r="A241" s="10"/>
      <c r="B241" s="9" t="s">
        <v>1046</v>
      </c>
      <c r="C241" s="9" t="s">
        <v>1047</v>
      </c>
      <c r="D241" s="2" t="s">
        <v>115</v>
      </c>
      <c r="E241" s="4">
        <v>0</v>
      </c>
      <c r="F241" s="10"/>
      <c r="P241" s="7"/>
    </row>
    <row r="242" spans="1:16">
      <c r="A242" s="10"/>
      <c r="B242" s="9" t="s">
        <v>1048</v>
      </c>
      <c r="C242" s="9" t="s">
        <v>1049</v>
      </c>
      <c r="D242" s="2" t="s">
        <v>115</v>
      </c>
      <c r="E242" s="4">
        <v>0</v>
      </c>
      <c r="F242" s="10"/>
      <c r="P242" s="7"/>
    </row>
    <row r="243" spans="1:16">
      <c r="A243" s="10"/>
      <c r="B243" s="9" t="s">
        <v>1050</v>
      </c>
      <c r="C243" s="9" t="s">
        <v>1051</v>
      </c>
      <c r="D243" s="2" t="s">
        <v>115</v>
      </c>
      <c r="E243" s="4">
        <v>0</v>
      </c>
      <c r="F243" s="10"/>
      <c r="P243" s="7"/>
    </row>
    <row r="244" spans="1:16">
      <c r="A244" s="10"/>
      <c r="B244" s="9" t="s">
        <v>1052</v>
      </c>
      <c r="C244" s="9" t="s">
        <v>1053</v>
      </c>
      <c r="D244" s="2" t="s">
        <v>115</v>
      </c>
      <c r="E244" s="4">
        <v>0</v>
      </c>
      <c r="F244" s="10"/>
      <c r="P244" s="7"/>
    </row>
    <row r="245" spans="1:16">
      <c r="A245" s="10"/>
      <c r="B245" s="9" t="s">
        <v>1054</v>
      </c>
      <c r="C245" s="9" t="s">
        <v>1053</v>
      </c>
      <c r="D245" s="2" t="s">
        <v>115</v>
      </c>
      <c r="E245" s="4">
        <v>0</v>
      </c>
      <c r="F245" s="10"/>
      <c r="P245" s="7"/>
    </row>
    <row r="246" spans="1:16">
      <c r="A246" s="10"/>
      <c r="B246" s="9" t="s">
        <v>1055</v>
      </c>
      <c r="C246" s="9" t="s">
        <v>702</v>
      </c>
      <c r="D246" s="2" t="s">
        <v>115</v>
      </c>
      <c r="E246" s="4">
        <v>0</v>
      </c>
      <c r="F246" s="10"/>
      <c r="P246" s="7"/>
    </row>
    <row r="247" spans="1:16">
      <c r="A247" s="10"/>
      <c r="B247" s="9" t="s">
        <v>1056</v>
      </c>
      <c r="C247" s="9" t="s">
        <v>702</v>
      </c>
      <c r="D247" s="2" t="s">
        <v>115</v>
      </c>
      <c r="E247" s="4">
        <v>0</v>
      </c>
      <c r="F247" s="10"/>
      <c r="P247" s="7"/>
    </row>
    <row r="248" spans="1:16">
      <c r="A248" s="10"/>
      <c r="B248" s="9" t="s">
        <v>1057</v>
      </c>
      <c r="C248" s="9" t="s">
        <v>1058</v>
      </c>
      <c r="D248" s="2" t="s">
        <v>115</v>
      </c>
      <c r="E248" s="4">
        <v>0</v>
      </c>
      <c r="F248" s="10"/>
      <c r="P248" s="7"/>
    </row>
    <row r="249" spans="1:16">
      <c r="A249" s="10"/>
      <c r="B249" s="9" t="s">
        <v>1059</v>
      </c>
      <c r="C249" s="9" t="s">
        <v>1060</v>
      </c>
      <c r="D249" s="2" t="s">
        <v>115</v>
      </c>
      <c r="E249" s="4">
        <v>0</v>
      </c>
      <c r="F249" s="10"/>
      <c r="P249" s="7"/>
    </row>
    <row r="250" spans="1:16">
      <c r="A250" s="10"/>
      <c r="B250" s="9" t="s">
        <v>1061</v>
      </c>
      <c r="C250" s="9" t="s">
        <v>1060</v>
      </c>
      <c r="D250" s="2" t="s">
        <v>115</v>
      </c>
      <c r="E250" s="4">
        <v>0</v>
      </c>
      <c r="F250" s="10"/>
      <c r="P250" s="7"/>
    </row>
    <row r="251" spans="1:16">
      <c r="A251" s="10"/>
      <c r="B251" s="9" t="s">
        <v>1062</v>
      </c>
      <c r="C251" s="9" t="s">
        <v>754</v>
      </c>
      <c r="D251" s="2" t="s">
        <v>115</v>
      </c>
      <c r="E251" s="4">
        <v>0</v>
      </c>
      <c r="F251" s="10"/>
      <c r="P251" s="7"/>
    </row>
    <row r="252" spans="1:16">
      <c r="A252" s="10"/>
      <c r="B252" s="9" t="s">
        <v>1063</v>
      </c>
      <c r="C252" s="9" t="s">
        <v>788</v>
      </c>
      <c r="D252" s="2" t="s">
        <v>115</v>
      </c>
      <c r="E252" s="4">
        <v>0</v>
      </c>
      <c r="F252" s="10"/>
      <c r="P252" s="7"/>
    </row>
    <row r="253" spans="1:16">
      <c r="A253" s="10"/>
      <c r="B253" s="9" t="s">
        <v>1064</v>
      </c>
      <c r="C253" s="9" t="s">
        <v>1065</v>
      </c>
      <c r="D253" s="2" t="s">
        <v>115</v>
      </c>
      <c r="E253" s="4">
        <v>0</v>
      </c>
      <c r="F253" s="10"/>
      <c r="P253" s="7"/>
    </row>
    <row r="254" spans="1:16">
      <c r="A254" s="10"/>
      <c r="B254" s="9" t="s">
        <v>1066</v>
      </c>
      <c r="C254" s="9" t="s">
        <v>1067</v>
      </c>
      <c r="D254" s="2" t="s">
        <v>115</v>
      </c>
      <c r="E254" s="4">
        <v>0</v>
      </c>
      <c r="F254" s="10"/>
      <c r="P254" s="7"/>
    </row>
    <row r="255" spans="1:16">
      <c r="A255" s="10"/>
      <c r="B255" s="9" t="s">
        <v>1068</v>
      </c>
      <c r="C255" s="9" t="s">
        <v>1067</v>
      </c>
      <c r="D255" s="2" t="s">
        <v>115</v>
      </c>
      <c r="E255" s="4">
        <v>0</v>
      </c>
      <c r="F255" s="10"/>
      <c r="P255" s="7"/>
    </row>
    <row r="256" spans="1:16">
      <c r="A256" s="10"/>
      <c r="B256" s="9" t="s">
        <v>1069</v>
      </c>
      <c r="C256" s="9" t="s">
        <v>771</v>
      </c>
      <c r="D256" s="2" t="s">
        <v>115</v>
      </c>
      <c r="E256" s="4">
        <v>0</v>
      </c>
      <c r="F256" s="10"/>
      <c r="P256" s="7"/>
    </row>
    <row r="257" spans="1:16">
      <c r="A257" s="10"/>
      <c r="B257" s="9" t="s">
        <v>1070</v>
      </c>
      <c r="C257" s="9" t="s">
        <v>725</v>
      </c>
      <c r="D257" s="2" t="s">
        <v>115</v>
      </c>
      <c r="E257" s="4">
        <v>0</v>
      </c>
      <c r="F257" s="10"/>
      <c r="P257" s="7"/>
    </row>
    <row r="258" spans="1:16">
      <c r="A258" s="10"/>
      <c r="B258" s="9" t="s">
        <v>1071</v>
      </c>
      <c r="C258" s="9" t="s">
        <v>1072</v>
      </c>
      <c r="D258" s="2" t="s">
        <v>115</v>
      </c>
      <c r="E258" s="4">
        <v>0</v>
      </c>
      <c r="F258" s="10"/>
      <c r="P258" s="7"/>
    </row>
    <row r="259" spans="1:16">
      <c r="A259" s="10"/>
      <c r="B259" s="9" t="s">
        <v>1073</v>
      </c>
      <c r="C259" s="9" t="s">
        <v>1074</v>
      </c>
      <c r="D259" s="2" t="s">
        <v>115</v>
      </c>
      <c r="E259" s="4">
        <v>0</v>
      </c>
      <c r="F259" s="10"/>
      <c r="P259" s="7"/>
    </row>
    <row r="260" spans="1:16">
      <c r="A260" s="10"/>
      <c r="B260" s="9" t="s">
        <v>1075</v>
      </c>
      <c r="C260" s="9" t="s">
        <v>1074</v>
      </c>
      <c r="D260" s="2" t="s">
        <v>115</v>
      </c>
      <c r="E260" s="4">
        <v>0</v>
      </c>
      <c r="F260" s="10"/>
      <c r="P260" s="7"/>
    </row>
    <row r="261" spans="1:16">
      <c r="A261" s="10"/>
      <c r="B261" s="9" t="s">
        <v>1076</v>
      </c>
      <c r="C261" s="9" t="s">
        <v>1077</v>
      </c>
      <c r="D261" s="2" t="s">
        <v>115</v>
      </c>
      <c r="E261" s="4">
        <v>0</v>
      </c>
      <c r="F261" s="10"/>
      <c r="P261" s="7"/>
    </row>
    <row r="262" spans="1:16">
      <c r="A262" s="10"/>
      <c r="B262" s="9" t="s">
        <v>1078</v>
      </c>
      <c r="C262" s="9" t="s">
        <v>869</v>
      </c>
      <c r="D262" s="2" t="s">
        <v>115</v>
      </c>
      <c r="E262" s="4">
        <v>0</v>
      </c>
      <c r="F262" s="10"/>
      <c r="P262" s="7"/>
    </row>
    <row r="263" spans="1:16">
      <c r="A263" s="10"/>
      <c r="B263" s="9" t="s">
        <v>1079</v>
      </c>
      <c r="C263" s="9" t="s">
        <v>831</v>
      </c>
      <c r="D263" s="2" t="s">
        <v>115</v>
      </c>
      <c r="E263" s="4">
        <v>0</v>
      </c>
      <c r="F263" s="10"/>
      <c r="P263" s="7"/>
    </row>
    <row r="264" spans="1:16">
      <c r="A264" s="10"/>
      <c r="B264" s="9" t="s">
        <v>1080</v>
      </c>
      <c r="C264" s="9" t="s">
        <v>1081</v>
      </c>
      <c r="D264" s="2" t="s">
        <v>115</v>
      </c>
      <c r="E264" s="4">
        <v>0</v>
      </c>
      <c r="F264" s="10"/>
      <c r="P264" s="7"/>
    </row>
    <row r="265" spans="1:16">
      <c r="A265" s="10"/>
      <c r="B265" s="9" t="s">
        <v>1082</v>
      </c>
      <c r="C265" s="9" t="s">
        <v>1083</v>
      </c>
      <c r="D265" s="2" t="s">
        <v>115</v>
      </c>
      <c r="E265" s="4">
        <v>0</v>
      </c>
      <c r="F265" s="10"/>
      <c r="P265" s="7"/>
    </row>
    <row r="266" spans="1:16">
      <c r="A266" s="10"/>
      <c r="B266" s="9" t="s">
        <v>1084</v>
      </c>
      <c r="C266" s="9" t="s">
        <v>1085</v>
      </c>
      <c r="D266" s="2" t="s">
        <v>115</v>
      </c>
      <c r="E266" s="4">
        <v>0</v>
      </c>
      <c r="F266" s="10"/>
      <c r="P266" s="7"/>
    </row>
    <row r="267" spans="1:16">
      <c r="A267" s="10"/>
      <c r="B267" s="9" t="s">
        <v>1086</v>
      </c>
      <c r="C267" s="9" t="s">
        <v>1087</v>
      </c>
      <c r="D267" s="2" t="s">
        <v>115</v>
      </c>
      <c r="E267" s="4">
        <v>0</v>
      </c>
      <c r="F267" s="10"/>
      <c r="P267" s="7"/>
    </row>
    <row r="268" spans="1:16">
      <c r="A268" s="10"/>
      <c r="B268" s="9" t="s">
        <v>1088</v>
      </c>
      <c r="C268" s="11" t="s">
        <v>910</v>
      </c>
      <c r="D268" s="2" t="s">
        <v>115</v>
      </c>
      <c r="E268" s="4">
        <v>0</v>
      </c>
      <c r="F268" s="10"/>
      <c r="P268" s="7"/>
    </row>
    <row r="269" spans="1:16">
      <c r="A269" s="10"/>
      <c r="B269" s="9" t="s">
        <v>1089</v>
      </c>
      <c r="C269" s="11" t="s">
        <v>910</v>
      </c>
      <c r="D269" s="2" t="s">
        <v>115</v>
      </c>
      <c r="E269" s="4">
        <v>0</v>
      </c>
      <c r="F269" s="10"/>
      <c r="P269" s="7"/>
    </row>
    <row r="270" spans="1:16">
      <c r="A270" s="10"/>
      <c r="B270" s="9" t="s">
        <v>1090</v>
      </c>
      <c r="C270" s="9" t="s">
        <v>1091</v>
      </c>
      <c r="D270" s="2" t="s">
        <v>115</v>
      </c>
      <c r="E270" s="4">
        <v>0</v>
      </c>
      <c r="F270" s="10"/>
      <c r="P270" s="7"/>
    </row>
    <row r="271" spans="1:16">
      <c r="A271" s="10"/>
      <c r="B271" s="9" t="s">
        <v>1092</v>
      </c>
      <c r="C271" s="9" t="s">
        <v>1091</v>
      </c>
      <c r="D271" s="2" t="s">
        <v>115</v>
      </c>
      <c r="E271" s="4">
        <v>0</v>
      </c>
      <c r="F271" s="10"/>
      <c r="P271" s="7"/>
    </row>
    <row r="272" spans="1:16">
      <c r="A272" s="10"/>
      <c r="B272" s="9" t="s">
        <v>1093</v>
      </c>
      <c r="C272" s="9" t="s">
        <v>1094</v>
      </c>
      <c r="D272" s="2" t="s">
        <v>115</v>
      </c>
      <c r="E272" s="4">
        <v>0</v>
      </c>
      <c r="F272" s="10"/>
      <c r="P272" s="7"/>
    </row>
    <row r="273" spans="1:16">
      <c r="A273" s="10"/>
      <c r="B273" s="9" t="s">
        <v>1095</v>
      </c>
      <c r="C273" s="9" t="s">
        <v>1096</v>
      </c>
      <c r="D273" s="2" t="s">
        <v>115</v>
      </c>
      <c r="E273" s="4">
        <v>0</v>
      </c>
      <c r="F273" s="10"/>
      <c r="P273" s="7"/>
    </row>
    <row r="274" spans="1:16">
      <c r="A274" s="10"/>
      <c r="B274" s="9" t="s">
        <v>1097</v>
      </c>
      <c r="C274" s="9" t="s">
        <v>1096</v>
      </c>
      <c r="D274" s="2" t="s">
        <v>115</v>
      </c>
      <c r="E274" s="4">
        <v>0</v>
      </c>
      <c r="F274" s="10"/>
      <c r="P274" s="7"/>
    </row>
    <row r="275" spans="1:16">
      <c r="A275" s="10"/>
      <c r="B275" s="9" t="s">
        <v>1098</v>
      </c>
      <c r="C275" s="9" t="s">
        <v>1099</v>
      </c>
      <c r="D275" s="2" t="s">
        <v>115</v>
      </c>
      <c r="E275" s="4">
        <v>0</v>
      </c>
      <c r="F275" s="10"/>
      <c r="P275" s="7"/>
    </row>
    <row r="276" spans="1:16">
      <c r="A276" s="10"/>
      <c r="B276" s="9" t="s">
        <v>1100</v>
      </c>
      <c r="C276" s="9" t="s">
        <v>1101</v>
      </c>
      <c r="D276" s="2" t="s">
        <v>115</v>
      </c>
      <c r="E276" s="4">
        <v>0</v>
      </c>
      <c r="F276" s="10"/>
      <c r="P276" s="7"/>
    </row>
    <row r="277" spans="1:16">
      <c r="A277" s="10"/>
      <c r="B277" s="9" t="s">
        <v>1102</v>
      </c>
      <c r="C277" s="9" t="s">
        <v>1103</v>
      </c>
      <c r="D277" s="2" t="s">
        <v>115</v>
      </c>
      <c r="E277" s="4">
        <v>0</v>
      </c>
      <c r="F277" s="10"/>
      <c r="P277" s="7"/>
    </row>
    <row r="278" spans="1:16">
      <c r="A278" s="10"/>
      <c r="B278" s="9" t="s">
        <v>1104</v>
      </c>
      <c r="C278" s="9" t="s">
        <v>1042</v>
      </c>
      <c r="D278" s="2" t="s">
        <v>115</v>
      </c>
      <c r="E278" s="4">
        <v>0</v>
      </c>
      <c r="F278" s="10"/>
      <c r="P278" s="7"/>
    </row>
    <row r="279" spans="1:16">
      <c r="A279" s="10"/>
      <c r="B279" s="9" t="s">
        <v>1105</v>
      </c>
      <c r="C279" s="9" t="s">
        <v>1042</v>
      </c>
      <c r="D279" s="2" t="s">
        <v>115</v>
      </c>
      <c r="E279" s="4">
        <v>0</v>
      </c>
      <c r="F279" s="10"/>
      <c r="P279" s="7"/>
    </row>
    <row r="280" spans="1:16">
      <c r="A280" s="10"/>
      <c r="B280" s="9" t="s">
        <v>1106</v>
      </c>
      <c r="C280" s="9" t="s">
        <v>1026</v>
      </c>
      <c r="D280" s="2" t="s">
        <v>115</v>
      </c>
      <c r="E280" s="4">
        <v>0</v>
      </c>
      <c r="F280" s="10"/>
      <c r="P280" s="7"/>
    </row>
    <row r="281" spans="1:16">
      <c r="A281" s="10"/>
      <c r="B281" s="9" t="s">
        <v>1107</v>
      </c>
      <c r="C281" s="9" t="s">
        <v>1108</v>
      </c>
      <c r="D281" s="2" t="s">
        <v>115</v>
      </c>
      <c r="E281" s="4">
        <v>0</v>
      </c>
      <c r="F281" s="10"/>
      <c r="P281" s="7"/>
    </row>
    <row r="282" spans="1:16">
      <c r="A282" s="10"/>
      <c r="B282" s="9" t="s">
        <v>1109</v>
      </c>
      <c r="C282" s="9" t="s">
        <v>1110</v>
      </c>
      <c r="D282" s="2" t="s">
        <v>115</v>
      </c>
      <c r="E282" s="4">
        <v>0</v>
      </c>
      <c r="F282" s="10"/>
      <c r="P282" s="7"/>
    </row>
    <row r="283" spans="1:16">
      <c r="A283" s="10"/>
      <c r="B283" s="9" t="s">
        <v>1111</v>
      </c>
      <c r="C283" s="9" t="s">
        <v>1112</v>
      </c>
      <c r="D283" s="2" t="s">
        <v>115</v>
      </c>
      <c r="E283" s="4">
        <v>0</v>
      </c>
      <c r="F283" s="10"/>
      <c r="P283" s="7"/>
    </row>
    <row r="284" spans="1:16">
      <c r="A284" s="10"/>
      <c r="B284" s="9" t="s">
        <v>1113</v>
      </c>
      <c r="C284" s="9" t="s">
        <v>746</v>
      </c>
      <c r="D284" s="2" t="s">
        <v>115</v>
      </c>
      <c r="E284" s="4">
        <v>0</v>
      </c>
      <c r="F284" s="10"/>
      <c r="P284" s="7"/>
    </row>
    <row r="285" spans="1:16">
      <c r="A285" s="10"/>
      <c r="B285" s="9" t="s">
        <v>1114</v>
      </c>
      <c r="C285" s="9" t="s">
        <v>732</v>
      </c>
      <c r="D285" s="2" t="s">
        <v>115</v>
      </c>
      <c r="E285" s="4">
        <v>0</v>
      </c>
      <c r="F285" s="10"/>
      <c r="P285" s="7"/>
    </row>
    <row r="286" spans="1:16">
      <c r="A286" s="10"/>
      <c r="B286" s="9" t="s">
        <v>1115</v>
      </c>
      <c r="C286" s="9" t="s">
        <v>723</v>
      </c>
      <c r="D286" s="2" t="s">
        <v>115</v>
      </c>
      <c r="E286" s="4">
        <v>0</v>
      </c>
      <c r="F286" s="10"/>
      <c r="P286" s="7"/>
    </row>
    <row r="287" spans="1:16">
      <c r="A287" s="10"/>
      <c r="B287" s="9" t="s">
        <v>1116</v>
      </c>
      <c r="C287" s="9" t="s">
        <v>1117</v>
      </c>
      <c r="D287" s="2" t="s">
        <v>115</v>
      </c>
      <c r="E287" s="4">
        <v>0</v>
      </c>
      <c r="F287" s="10"/>
      <c r="P287" s="7"/>
    </row>
    <row r="288" spans="1:16">
      <c r="A288" s="10"/>
      <c r="B288" s="9" t="s">
        <v>1118</v>
      </c>
      <c r="C288" s="9" t="s">
        <v>1117</v>
      </c>
      <c r="D288" s="2" t="s">
        <v>115</v>
      </c>
      <c r="E288" s="4">
        <v>0</v>
      </c>
      <c r="F288" s="10"/>
      <c r="P288" s="7"/>
    </row>
    <row r="289" spans="1:16">
      <c r="A289" s="10"/>
      <c r="B289" s="9" t="s">
        <v>1119</v>
      </c>
      <c r="C289" s="9" t="s">
        <v>763</v>
      </c>
      <c r="D289" s="2" t="s">
        <v>115</v>
      </c>
      <c r="E289" s="4">
        <v>0</v>
      </c>
      <c r="F289" s="10"/>
      <c r="P289" s="7"/>
    </row>
    <row r="290" spans="1:16">
      <c r="A290" s="10"/>
      <c r="B290" s="9" t="s">
        <v>1120</v>
      </c>
      <c r="C290" s="9" t="s">
        <v>771</v>
      </c>
      <c r="D290" s="2" t="s">
        <v>115</v>
      </c>
      <c r="E290" s="4">
        <v>0</v>
      </c>
      <c r="F290" s="10"/>
      <c r="P290" s="7"/>
    </row>
    <row r="291" spans="1:16">
      <c r="A291" s="10"/>
      <c r="B291" s="9" t="s">
        <v>1121</v>
      </c>
      <c r="C291" s="9" t="s">
        <v>1122</v>
      </c>
      <c r="D291" s="2" t="s">
        <v>115</v>
      </c>
      <c r="E291" s="4">
        <v>0</v>
      </c>
      <c r="F291" s="10"/>
      <c r="P291" s="7"/>
    </row>
    <row r="292" spans="1:16">
      <c r="A292" s="10"/>
      <c r="B292" s="9" t="s">
        <v>1123</v>
      </c>
      <c r="C292" s="9" t="s">
        <v>1122</v>
      </c>
      <c r="D292" s="2" t="s">
        <v>115</v>
      </c>
      <c r="E292" s="4">
        <v>0</v>
      </c>
      <c r="F292" s="10"/>
      <c r="P292" s="7"/>
    </row>
    <row r="293" spans="1:16">
      <c r="A293" s="10"/>
      <c r="B293" s="9" t="s">
        <v>1124</v>
      </c>
      <c r="C293" s="9" t="s">
        <v>954</v>
      </c>
      <c r="D293" s="2" t="s">
        <v>115</v>
      </c>
      <c r="E293" s="4">
        <v>0</v>
      </c>
      <c r="F293" s="10"/>
      <c r="P293" s="7"/>
    </row>
    <row r="294" spans="1:16">
      <c r="A294" s="10"/>
      <c r="B294" s="9" t="s">
        <v>1125</v>
      </c>
      <c r="C294" s="9" t="s">
        <v>954</v>
      </c>
      <c r="D294" s="2" t="s">
        <v>115</v>
      </c>
      <c r="E294" s="4">
        <v>0</v>
      </c>
      <c r="F294" s="10"/>
      <c r="P294" s="7"/>
    </row>
    <row r="295" spans="1:16">
      <c r="A295" s="10"/>
      <c r="B295" s="9" t="s">
        <v>1126</v>
      </c>
      <c r="C295" s="9" t="s">
        <v>771</v>
      </c>
      <c r="D295" s="2" t="s">
        <v>115</v>
      </c>
      <c r="E295" s="4">
        <v>0</v>
      </c>
      <c r="F295" s="10"/>
      <c r="P295" s="7"/>
    </row>
    <row r="296" spans="1:16">
      <c r="A296" s="10"/>
      <c r="B296" s="9" t="s">
        <v>1127</v>
      </c>
      <c r="C296" s="9" t="s">
        <v>1128</v>
      </c>
      <c r="D296" s="2" t="s">
        <v>115</v>
      </c>
      <c r="E296" s="4">
        <v>0</v>
      </c>
      <c r="F296" s="10"/>
      <c r="P296" s="7"/>
    </row>
    <row r="297" spans="1:16">
      <c r="A297" s="10"/>
      <c r="B297" s="9" t="s">
        <v>1129</v>
      </c>
      <c r="C297" s="9" t="s">
        <v>1020</v>
      </c>
      <c r="D297" s="2" t="s">
        <v>115</v>
      </c>
      <c r="E297" s="4">
        <v>0</v>
      </c>
      <c r="F297" s="10"/>
      <c r="P297" s="7"/>
    </row>
    <row r="298" spans="1:16">
      <c r="A298" s="10"/>
      <c r="B298" s="9" t="s">
        <v>1130</v>
      </c>
      <c r="C298" s="9" t="s">
        <v>1020</v>
      </c>
      <c r="D298" s="2" t="s">
        <v>115</v>
      </c>
      <c r="E298" s="4">
        <v>0</v>
      </c>
      <c r="F298" s="10"/>
      <c r="P298" s="7"/>
    </row>
    <row r="299" spans="1:16">
      <c r="A299" s="10"/>
      <c r="B299" s="9" t="s">
        <v>1131</v>
      </c>
      <c r="C299" s="9" t="s">
        <v>1132</v>
      </c>
      <c r="D299" s="2" t="s">
        <v>115</v>
      </c>
      <c r="E299" s="4">
        <v>0</v>
      </c>
      <c r="F299" s="10"/>
      <c r="P299" s="7"/>
    </row>
    <row r="300" spans="1:16">
      <c r="A300" s="10"/>
      <c r="B300" s="9" t="s">
        <v>1133</v>
      </c>
      <c r="C300" s="9" t="s">
        <v>1132</v>
      </c>
      <c r="D300" s="2" t="s">
        <v>115</v>
      </c>
      <c r="E300" s="4">
        <v>0</v>
      </c>
      <c r="F300" s="10"/>
      <c r="P300" s="7"/>
    </row>
    <row r="301" spans="1:16">
      <c r="A301" s="10"/>
      <c r="B301" s="9" t="s">
        <v>1134</v>
      </c>
      <c r="C301" s="9" t="s">
        <v>1094</v>
      </c>
      <c r="D301" s="2" t="s">
        <v>115</v>
      </c>
      <c r="E301" s="4">
        <v>0</v>
      </c>
      <c r="F301" s="10"/>
      <c r="P301" s="7"/>
    </row>
    <row r="302" spans="1:16">
      <c r="A302" s="10"/>
      <c r="B302" s="9" t="s">
        <v>1135</v>
      </c>
      <c r="C302" s="9" t="s">
        <v>1136</v>
      </c>
      <c r="D302" s="2" t="s">
        <v>115</v>
      </c>
      <c r="E302" s="4">
        <v>0</v>
      </c>
      <c r="F302" s="10"/>
      <c r="P302" s="7"/>
    </row>
    <row r="303" spans="1:16">
      <c r="A303" s="10"/>
      <c r="B303" s="9" t="s">
        <v>1137</v>
      </c>
      <c r="C303" s="9" t="s">
        <v>1136</v>
      </c>
      <c r="D303" s="2" t="s">
        <v>115</v>
      </c>
      <c r="E303" s="4">
        <v>0</v>
      </c>
      <c r="F303" s="10"/>
      <c r="P303" s="7"/>
    </row>
    <row r="304" spans="1:16">
      <c r="A304" s="10"/>
      <c r="B304" s="9" t="s">
        <v>1138</v>
      </c>
      <c r="C304" s="9" t="s">
        <v>1139</v>
      </c>
      <c r="D304" s="2" t="s">
        <v>115</v>
      </c>
      <c r="E304" s="4">
        <v>0</v>
      </c>
      <c r="F304" s="10"/>
      <c r="P304" s="7"/>
    </row>
    <row r="305" spans="1:16">
      <c r="A305" s="10"/>
      <c r="B305" s="9" t="s">
        <v>1140</v>
      </c>
      <c r="C305" s="9" t="s">
        <v>954</v>
      </c>
      <c r="D305" s="2" t="s">
        <v>115</v>
      </c>
      <c r="E305" s="4">
        <v>0</v>
      </c>
      <c r="F305" s="10"/>
      <c r="K305" s="7"/>
      <c r="P305" s="7"/>
    </row>
    <row r="306" spans="1:16">
      <c r="A306" s="10"/>
      <c r="B306" s="9" t="s">
        <v>1141</v>
      </c>
      <c r="C306" s="9" t="s">
        <v>954</v>
      </c>
      <c r="D306" s="2" t="s">
        <v>115</v>
      </c>
      <c r="E306" s="4">
        <v>0</v>
      </c>
      <c r="F306" s="10"/>
      <c r="K306" s="7"/>
      <c r="P306" s="7"/>
    </row>
    <row r="307" spans="1:16">
      <c r="A307" s="10"/>
      <c r="B307" s="9" t="s">
        <v>1142</v>
      </c>
      <c r="C307" s="9" t="s">
        <v>905</v>
      </c>
      <c r="D307" s="2" t="s">
        <v>115</v>
      </c>
      <c r="E307" s="4">
        <v>0</v>
      </c>
      <c r="F307" s="10"/>
      <c r="P307" s="7"/>
    </row>
    <row r="308" spans="1:16">
      <c r="A308" s="10"/>
      <c r="B308" s="9" t="s">
        <v>1143</v>
      </c>
      <c r="C308" s="9" t="s">
        <v>1042</v>
      </c>
      <c r="D308" s="2" t="s">
        <v>115</v>
      </c>
      <c r="E308" s="4">
        <v>0</v>
      </c>
      <c r="F308" s="10"/>
      <c r="P308" s="7"/>
    </row>
    <row r="309" spans="1:16">
      <c r="A309" s="10"/>
      <c r="B309" s="9" t="s">
        <v>1144</v>
      </c>
      <c r="C309" s="9" t="s">
        <v>1042</v>
      </c>
      <c r="D309" s="2" t="s">
        <v>115</v>
      </c>
      <c r="E309" s="4">
        <v>0</v>
      </c>
      <c r="F309" s="10"/>
      <c r="P309" s="7"/>
    </row>
    <row r="310" spans="1:16">
      <c r="A310" s="10"/>
      <c r="B310" s="9" t="s">
        <v>1145</v>
      </c>
      <c r="C310" s="9" t="s">
        <v>1146</v>
      </c>
      <c r="D310" s="2" t="s">
        <v>115</v>
      </c>
      <c r="E310" s="4">
        <v>0</v>
      </c>
      <c r="F310" s="10"/>
      <c r="P310" s="7"/>
    </row>
    <row r="311" spans="1:16">
      <c r="A311" s="10"/>
      <c r="B311" s="9" t="s">
        <v>1147</v>
      </c>
      <c r="C311" s="9" t="s">
        <v>748</v>
      </c>
      <c r="D311" s="2" t="s">
        <v>115</v>
      </c>
      <c r="E311" s="4">
        <v>0</v>
      </c>
      <c r="F311" s="10"/>
      <c r="P311" s="7"/>
    </row>
    <row r="312" spans="1:16">
      <c r="A312" s="10"/>
      <c r="B312" s="9" t="s">
        <v>1148</v>
      </c>
      <c r="C312" s="9" t="s">
        <v>750</v>
      </c>
      <c r="D312" s="2" t="s">
        <v>115</v>
      </c>
      <c r="E312" s="4">
        <v>0</v>
      </c>
      <c r="F312" s="10"/>
      <c r="P312" s="7"/>
    </row>
    <row r="313" spans="1:16">
      <c r="A313" s="10"/>
      <c r="B313" s="9" t="s">
        <v>1149</v>
      </c>
      <c r="C313" s="9" t="s">
        <v>965</v>
      </c>
      <c r="D313" s="2" t="s">
        <v>115</v>
      </c>
      <c r="E313" s="4">
        <v>0</v>
      </c>
      <c r="F313" s="10"/>
      <c r="P313" s="7"/>
    </row>
    <row r="314" spans="1:16">
      <c r="A314" s="10"/>
      <c r="B314" s="9" t="s">
        <v>1150</v>
      </c>
      <c r="C314" s="9" t="s">
        <v>965</v>
      </c>
      <c r="D314" s="2" t="s">
        <v>115</v>
      </c>
      <c r="E314" s="4">
        <v>0</v>
      </c>
      <c r="F314" s="10"/>
      <c r="P314" s="7"/>
    </row>
    <row r="315" spans="1:16">
      <c r="A315" s="10"/>
      <c r="B315" s="9" t="s">
        <v>1151</v>
      </c>
      <c r="C315" s="9" t="s">
        <v>1152</v>
      </c>
      <c r="D315" s="2" t="s">
        <v>115</v>
      </c>
      <c r="E315" s="4">
        <v>0</v>
      </c>
      <c r="F315" s="10"/>
      <c r="P315" s="7"/>
    </row>
    <row r="316" spans="1:16">
      <c r="A316" s="10"/>
      <c r="B316" s="9" t="s">
        <v>1153</v>
      </c>
      <c r="C316" s="9" t="s">
        <v>1152</v>
      </c>
      <c r="D316" s="2" t="s">
        <v>115</v>
      </c>
      <c r="E316" s="4">
        <v>0</v>
      </c>
      <c r="F316" s="10"/>
      <c r="P316" s="7"/>
    </row>
    <row r="317" spans="1:16">
      <c r="A317" s="10"/>
      <c r="B317" s="9" t="s">
        <v>1154</v>
      </c>
      <c r="C317" s="9" t="s">
        <v>1152</v>
      </c>
      <c r="D317" s="2" t="s">
        <v>115</v>
      </c>
      <c r="E317" s="4">
        <v>0</v>
      </c>
      <c r="F317" s="10"/>
      <c r="P317" s="7"/>
    </row>
    <row r="318" spans="1:16">
      <c r="A318" s="10"/>
      <c r="B318" s="9" t="s">
        <v>1155</v>
      </c>
      <c r="C318" s="9" t="s">
        <v>1152</v>
      </c>
      <c r="D318" s="2" t="s">
        <v>115</v>
      </c>
      <c r="E318" s="4">
        <v>0</v>
      </c>
      <c r="F318" s="10"/>
      <c r="P318" s="7"/>
    </row>
    <row r="319" spans="1:16">
      <c r="A319" s="10"/>
      <c r="B319" s="9" t="s">
        <v>1156</v>
      </c>
      <c r="C319" s="9" t="s">
        <v>732</v>
      </c>
      <c r="D319" s="2" t="s">
        <v>115</v>
      </c>
      <c r="E319" s="4">
        <v>0</v>
      </c>
      <c r="F319" s="10"/>
      <c r="P319" s="7"/>
    </row>
    <row r="320" spans="1:16">
      <c r="A320" s="10"/>
      <c r="B320" s="9" t="s">
        <v>1157</v>
      </c>
      <c r="C320" s="9" t="s">
        <v>691</v>
      </c>
      <c r="D320" s="2" t="s">
        <v>115</v>
      </c>
      <c r="E320" s="4">
        <v>0</v>
      </c>
      <c r="F320" s="10"/>
      <c r="P320" s="7"/>
    </row>
    <row r="321" spans="1:16">
      <c r="A321" s="10"/>
      <c r="B321" s="9" t="s">
        <v>1158</v>
      </c>
      <c r="C321" s="9" t="s">
        <v>797</v>
      </c>
      <c r="D321" s="2" t="s">
        <v>115</v>
      </c>
      <c r="E321" s="4">
        <v>0</v>
      </c>
      <c r="F321" s="10"/>
      <c r="P321" s="7"/>
    </row>
    <row r="322" spans="1:16">
      <c r="A322" s="10"/>
      <c r="B322" s="9" t="s">
        <v>1159</v>
      </c>
      <c r="C322" s="9" t="s">
        <v>1160</v>
      </c>
      <c r="D322" s="2" t="s">
        <v>115</v>
      </c>
      <c r="E322" s="4">
        <v>0</v>
      </c>
      <c r="F322" s="10"/>
      <c r="P322" s="7"/>
    </row>
    <row r="323" spans="1:16">
      <c r="A323" s="10"/>
      <c r="B323" s="9" t="s">
        <v>1161</v>
      </c>
      <c r="C323" s="9" t="s">
        <v>1162</v>
      </c>
      <c r="D323" s="2" t="s">
        <v>115</v>
      </c>
      <c r="E323" s="4">
        <v>0</v>
      </c>
      <c r="F323" s="10"/>
      <c r="P323" s="7"/>
    </row>
    <row r="324" spans="1:16">
      <c r="A324" s="10"/>
      <c r="B324" s="9" t="s">
        <v>1163</v>
      </c>
      <c r="C324" s="9" t="s">
        <v>1164</v>
      </c>
      <c r="D324" s="2" t="s">
        <v>115</v>
      </c>
      <c r="E324" s="4">
        <v>0</v>
      </c>
      <c r="F324" s="10"/>
      <c r="P324" s="7"/>
    </row>
    <row r="325" spans="1:16">
      <c r="A325" s="10"/>
      <c r="B325" s="9" t="s">
        <v>1165</v>
      </c>
      <c r="C325" s="12" t="s">
        <v>1164</v>
      </c>
      <c r="D325" s="2" t="s">
        <v>115</v>
      </c>
      <c r="E325" s="4">
        <v>0</v>
      </c>
      <c r="F325" s="10"/>
      <c r="P325" s="7"/>
    </row>
    <row r="326" spans="1:16">
      <c r="A326" s="10"/>
      <c r="B326" s="9" t="s">
        <v>1166</v>
      </c>
      <c r="C326" s="12" t="s">
        <v>1164</v>
      </c>
      <c r="D326" s="2" t="s">
        <v>115</v>
      </c>
      <c r="E326" s="4">
        <v>0</v>
      </c>
      <c r="F326" s="10"/>
      <c r="P326" s="7"/>
    </row>
    <row r="327" spans="1:16">
      <c r="A327" s="10"/>
      <c r="B327" s="9" t="s">
        <v>1167</v>
      </c>
      <c r="C327" s="12" t="s">
        <v>1164</v>
      </c>
      <c r="D327" s="2" t="s">
        <v>115</v>
      </c>
      <c r="E327" s="4">
        <v>0</v>
      </c>
      <c r="F327" s="10"/>
      <c r="P327" s="7"/>
    </row>
    <row r="328" spans="1:16">
      <c r="A328" s="10"/>
      <c r="B328" s="9" t="s">
        <v>1168</v>
      </c>
      <c r="C328" s="12" t="s">
        <v>1164</v>
      </c>
      <c r="D328" s="2" t="s">
        <v>115</v>
      </c>
      <c r="E328" s="4">
        <v>0</v>
      </c>
      <c r="F328" s="10"/>
      <c r="P328" s="7"/>
    </row>
    <row r="329" spans="1:16">
      <c r="A329" s="10"/>
      <c r="B329" s="9" t="s">
        <v>1169</v>
      </c>
      <c r="C329" s="12" t="s">
        <v>1164</v>
      </c>
      <c r="D329" s="2" t="s">
        <v>115</v>
      </c>
      <c r="E329" s="4">
        <v>0</v>
      </c>
      <c r="F329" s="10"/>
      <c r="P329" s="7"/>
    </row>
    <row r="330" spans="1:16">
      <c r="A330" s="10"/>
      <c r="B330" s="9" t="s">
        <v>1170</v>
      </c>
      <c r="C330" s="9" t="s">
        <v>797</v>
      </c>
      <c r="D330" s="2" t="s">
        <v>115</v>
      </c>
      <c r="E330" s="4">
        <v>0</v>
      </c>
      <c r="F330" s="10"/>
      <c r="P330" s="7"/>
    </row>
    <row r="331" spans="1:16">
      <c r="A331" s="10"/>
      <c r="B331" s="9" t="s">
        <v>1171</v>
      </c>
      <c r="C331" s="9" t="s">
        <v>763</v>
      </c>
      <c r="D331" s="2" t="s">
        <v>115</v>
      </c>
      <c r="E331" s="4">
        <v>0</v>
      </c>
      <c r="F331" s="10"/>
      <c r="P331" s="7"/>
    </row>
    <row r="332" spans="1:16">
      <c r="A332" s="10"/>
      <c r="B332" s="9" t="s">
        <v>1172</v>
      </c>
      <c r="C332" s="9" t="s">
        <v>1173</v>
      </c>
      <c r="D332" s="2" t="s">
        <v>115</v>
      </c>
      <c r="E332" s="4">
        <v>0</v>
      </c>
      <c r="F332" s="10"/>
      <c r="P332" s="7"/>
    </row>
    <row r="333" spans="1:16">
      <c r="A333" s="10"/>
      <c r="B333" s="9" t="s">
        <v>1174</v>
      </c>
      <c r="C333" s="9" t="s">
        <v>1175</v>
      </c>
      <c r="D333" s="2" t="s">
        <v>115</v>
      </c>
      <c r="E333" s="4">
        <v>0</v>
      </c>
      <c r="F333" s="10"/>
      <c r="P333" s="7"/>
    </row>
    <row r="334" spans="1:16">
      <c r="A334" s="10"/>
      <c r="B334" s="9" t="s">
        <v>1176</v>
      </c>
      <c r="C334" s="9" t="s">
        <v>1175</v>
      </c>
      <c r="D334" s="2" t="s">
        <v>115</v>
      </c>
      <c r="E334" s="4">
        <v>0</v>
      </c>
      <c r="F334" s="10"/>
      <c r="P334" s="7"/>
    </row>
    <row r="335" spans="1:16">
      <c r="A335" s="10"/>
      <c r="B335" s="9" t="s">
        <v>1177</v>
      </c>
      <c r="C335" s="9" t="s">
        <v>1009</v>
      </c>
      <c r="D335" s="2" t="s">
        <v>115</v>
      </c>
      <c r="E335" s="4">
        <v>0</v>
      </c>
      <c r="F335" s="10"/>
      <c r="P335" s="7"/>
    </row>
    <row r="336" spans="1:16">
      <c r="A336" s="10"/>
      <c r="B336" s="9" t="s">
        <v>1178</v>
      </c>
      <c r="C336" s="9" t="s">
        <v>1096</v>
      </c>
      <c r="D336" s="2" t="s">
        <v>115</v>
      </c>
      <c r="E336" s="4">
        <v>0</v>
      </c>
      <c r="F336" s="10"/>
      <c r="P336" s="7"/>
    </row>
    <row r="337" spans="1:16">
      <c r="A337" s="10"/>
      <c r="B337" s="9" t="s">
        <v>1179</v>
      </c>
      <c r="C337" s="9" t="s">
        <v>1096</v>
      </c>
      <c r="D337" s="2" t="s">
        <v>115</v>
      </c>
      <c r="E337" s="4">
        <v>0</v>
      </c>
      <c r="F337" s="10"/>
      <c r="P337" s="7"/>
    </row>
    <row r="338" spans="1:16">
      <c r="A338" s="10"/>
      <c r="B338" s="9" t="s">
        <v>1180</v>
      </c>
      <c r="C338" s="9" t="s">
        <v>879</v>
      </c>
      <c r="D338" s="2" t="s">
        <v>115</v>
      </c>
      <c r="E338" s="4">
        <v>0</v>
      </c>
      <c r="F338" s="10"/>
      <c r="P338" s="7"/>
    </row>
    <row r="339" spans="1:16">
      <c r="A339" s="10"/>
      <c r="B339" s="9" t="s">
        <v>1181</v>
      </c>
      <c r="C339" s="9" t="s">
        <v>879</v>
      </c>
      <c r="D339" s="2" t="s">
        <v>115</v>
      </c>
      <c r="E339" s="4">
        <v>0</v>
      </c>
      <c r="F339" s="10"/>
      <c r="P339" s="7"/>
    </row>
    <row r="340" spans="1:16">
      <c r="A340" s="10"/>
      <c r="B340" s="9" t="s">
        <v>1182</v>
      </c>
      <c r="C340" s="9" t="s">
        <v>1183</v>
      </c>
      <c r="D340" s="2" t="s">
        <v>115</v>
      </c>
      <c r="E340" s="4">
        <v>0</v>
      </c>
      <c r="F340" s="10"/>
      <c r="P340" s="7"/>
    </row>
    <row r="341" spans="1:16">
      <c r="A341" s="10"/>
      <c r="B341" s="9" t="s">
        <v>1184</v>
      </c>
      <c r="C341" s="9" t="s">
        <v>1185</v>
      </c>
      <c r="D341" s="2" t="s">
        <v>115</v>
      </c>
      <c r="E341" s="4">
        <v>0</v>
      </c>
      <c r="F341" s="10"/>
      <c r="P341" s="7"/>
    </row>
    <row r="342" spans="1:16">
      <c r="A342" s="10"/>
      <c r="B342" s="9" t="s">
        <v>1186</v>
      </c>
      <c r="C342" s="9" t="s">
        <v>1185</v>
      </c>
      <c r="D342" s="2" t="s">
        <v>115</v>
      </c>
      <c r="E342" s="4">
        <v>0</v>
      </c>
      <c r="F342" s="10"/>
      <c r="P342" s="7"/>
    </row>
    <row r="343" spans="1:16">
      <c r="A343" s="10"/>
      <c r="B343" s="9" t="s">
        <v>1187</v>
      </c>
      <c r="C343" s="9" t="s">
        <v>1188</v>
      </c>
      <c r="D343" s="2" t="s">
        <v>115</v>
      </c>
      <c r="E343" s="4">
        <v>0</v>
      </c>
      <c r="F343" s="10"/>
      <c r="P343" s="7"/>
    </row>
    <row r="344" spans="1:16">
      <c r="A344" s="10"/>
      <c r="B344" s="9" t="s">
        <v>1189</v>
      </c>
      <c r="C344" s="9" t="s">
        <v>961</v>
      </c>
      <c r="D344" s="2" t="s">
        <v>115</v>
      </c>
      <c r="E344" s="4">
        <v>0</v>
      </c>
      <c r="F344" s="10"/>
      <c r="P344" s="7"/>
    </row>
    <row r="345" spans="1:16">
      <c r="A345" s="10"/>
      <c r="B345" s="9" t="s">
        <v>1190</v>
      </c>
      <c r="C345" s="9" t="s">
        <v>963</v>
      </c>
      <c r="D345" s="2" t="s">
        <v>115</v>
      </c>
      <c r="E345" s="4">
        <v>0</v>
      </c>
      <c r="F345" s="10"/>
      <c r="P345" s="7"/>
    </row>
    <row r="346" spans="1:16">
      <c r="A346" s="10"/>
      <c r="B346" s="9" t="s">
        <v>1191</v>
      </c>
      <c r="C346" s="9" t="s">
        <v>976</v>
      </c>
      <c r="D346" s="2" t="s">
        <v>115</v>
      </c>
      <c r="E346" s="4">
        <v>0</v>
      </c>
      <c r="F346" s="10"/>
      <c r="P346" s="7"/>
    </row>
    <row r="347" spans="1:16">
      <c r="A347" s="10"/>
      <c r="B347" s="9" t="s">
        <v>1192</v>
      </c>
      <c r="C347" s="9" t="s">
        <v>976</v>
      </c>
      <c r="D347" s="2" t="s">
        <v>115</v>
      </c>
      <c r="E347" s="4">
        <v>0</v>
      </c>
      <c r="F347" s="10"/>
      <c r="P347" s="7"/>
    </row>
    <row r="348" spans="1:16">
      <c r="A348" s="10"/>
      <c r="B348" s="9" t="s">
        <v>1193</v>
      </c>
      <c r="C348" s="9" t="s">
        <v>899</v>
      </c>
      <c r="D348" s="2" t="s">
        <v>115</v>
      </c>
      <c r="E348" s="4">
        <v>0</v>
      </c>
      <c r="F348" s="10"/>
      <c r="P348" s="7"/>
    </row>
    <row r="349" spans="1:16">
      <c r="A349" s="10"/>
      <c r="B349" s="9" t="s">
        <v>1194</v>
      </c>
      <c r="C349" s="9" t="s">
        <v>748</v>
      </c>
      <c r="D349" s="2" t="s">
        <v>115</v>
      </c>
      <c r="E349" s="4">
        <v>0</v>
      </c>
      <c r="F349" s="10"/>
      <c r="P349" s="7"/>
    </row>
    <row r="350" spans="1:16">
      <c r="A350" s="10"/>
      <c r="B350" s="9" t="s">
        <v>1195</v>
      </c>
      <c r="C350" s="9" t="s">
        <v>750</v>
      </c>
      <c r="D350" s="2" t="s">
        <v>115</v>
      </c>
      <c r="E350" s="4">
        <v>0</v>
      </c>
      <c r="F350" s="10"/>
      <c r="P350" s="7"/>
    </row>
    <row r="351" spans="1:16">
      <c r="A351" s="10"/>
      <c r="B351" s="9" t="s">
        <v>1196</v>
      </c>
      <c r="C351" s="9" t="s">
        <v>1197</v>
      </c>
      <c r="D351" s="2" t="s">
        <v>115</v>
      </c>
      <c r="E351" s="4">
        <v>0</v>
      </c>
      <c r="F351" s="10"/>
      <c r="P351" s="7"/>
    </row>
    <row r="352" spans="1:16">
      <c r="A352" s="10"/>
      <c r="B352" s="9" t="s">
        <v>1198</v>
      </c>
      <c r="C352" s="9" t="s">
        <v>1199</v>
      </c>
      <c r="D352" s="2" t="s">
        <v>115</v>
      </c>
      <c r="E352" s="4">
        <v>0</v>
      </c>
      <c r="F352" s="10"/>
      <c r="P352" s="7"/>
    </row>
    <row r="353" spans="1:16">
      <c r="A353" s="10"/>
      <c r="B353" s="9" t="s">
        <v>1200</v>
      </c>
      <c r="C353" s="9" t="s">
        <v>1175</v>
      </c>
      <c r="D353" s="2" t="s">
        <v>115</v>
      </c>
      <c r="E353" s="4">
        <v>0</v>
      </c>
      <c r="F353" s="10"/>
      <c r="P353" s="7"/>
    </row>
    <row r="354" spans="1:16">
      <c r="A354" s="10"/>
      <c r="B354" s="9" t="s">
        <v>1201</v>
      </c>
      <c r="C354" s="9" t="s">
        <v>748</v>
      </c>
      <c r="D354" s="2" t="s">
        <v>115</v>
      </c>
      <c r="E354" s="4">
        <v>0</v>
      </c>
      <c r="F354" s="10"/>
      <c r="P354" s="7"/>
    </row>
    <row r="355" spans="1:16">
      <c r="A355" s="10"/>
      <c r="B355" s="9" t="s">
        <v>1202</v>
      </c>
      <c r="C355" s="9" t="s">
        <v>750</v>
      </c>
      <c r="D355" s="2" t="s">
        <v>115</v>
      </c>
      <c r="E355" s="4">
        <v>0</v>
      </c>
      <c r="F355" s="10"/>
      <c r="P355" s="7"/>
    </row>
    <row r="356" spans="1:16">
      <c r="A356" s="10"/>
      <c r="B356" s="9" t="s">
        <v>1203</v>
      </c>
      <c r="C356" s="9" t="s">
        <v>691</v>
      </c>
      <c r="D356" s="2" t="s">
        <v>115</v>
      </c>
      <c r="E356" s="4">
        <v>0</v>
      </c>
      <c r="F356" s="10"/>
      <c r="P356" s="7"/>
    </row>
    <row r="357" spans="1:16">
      <c r="A357" s="10"/>
      <c r="B357" s="9" t="s">
        <v>1204</v>
      </c>
      <c r="C357" s="9" t="s">
        <v>694</v>
      </c>
      <c r="D357" s="2" t="s">
        <v>115</v>
      </c>
      <c r="E357" s="4">
        <v>0</v>
      </c>
      <c r="F357" s="10"/>
      <c r="P357" s="7"/>
    </row>
    <row r="358" spans="1:16">
      <c r="A358" s="10"/>
      <c r="B358" s="9" t="s">
        <v>1205</v>
      </c>
      <c r="C358" s="9" t="s">
        <v>797</v>
      </c>
      <c r="D358" s="2" t="s">
        <v>115</v>
      </c>
      <c r="E358" s="4">
        <v>0</v>
      </c>
      <c r="F358" s="10"/>
      <c r="P358" s="7"/>
    </row>
    <row r="359" spans="1:16">
      <c r="A359" s="10"/>
      <c r="B359" s="9" t="s">
        <v>1206</v>
      </c>
      <c r="C359" s="9" t="s">
        <v>797</v>
      </c>
      <c r="D359" s="2" t="s">
        <v>115</v>
      </c>
      <c r="E359" s="4">
        <v>0</v>
      </c>
      <c r="F359" s="10"/>
      <c r="P359" s="7"/>
    </row>
    <row r="360" spans="1:16">
      <c r="A360" s="10"/>
      <c r="B360" s="9" t="s">
        <v>1207</v>
      </c>
      <c r="C360" s="9" t="s">
        <v>797</v>
      </c>
      <c r="D360" s="2" t="s">
        <v>115</v>
      </c>
      <c r="E360" s="4">
        <v>0</v>
      </c>
      <c r="F360" s="10"/>
      <c r="P360" s="7"/>
    </row>
    <row r="361" spans="1:16">
      <c r="A361" s="10"/>
      <c r="B361" s="9" t="s">
        <v>1208</v>
      </c>
      <c r="C361" s="9" t="s">
        <v>797</v>
      </c>
      <c r="D361" s="2" t="s">
        <v>115</v>
      </c>
      <c r="E361" s="4">
        <v>0</v>
      </c>
      <c r="F361" s="10"/>
      <c r="P361" s="7"/>
    </row>
    <row r="362" spans="1:16">
      <c r="A362" s="10"/>
      <c r="B362" s="9" t="s">
        <v>1209</v>
      </c>
      <c r="C362" s="9" t="s">
        <v>1210</v>
      </c>
      <c r="D362" s="2" t="s">
        <v>115</v>
      </c>
      <c r="E362" s="4">
        <v>0</v>
      </c>
      <c r="F362" s="10"/>
      <c r="P362" s="7"/>
    </row>
    <row r="363" spans="1:16">
      <c r="A363" s="10"/>
      <c r="B363" s="9" t="s">
        <v>1211</v>
      </c>
      <c r="C363" s="9" t="s">
        <v>1099</v>
      </c>
      <c r="D363" s="2" t="s">
        <v>115</v>
      </c>
      <c r="E363" s="4">
        <v>0</v>
      </c>
      <c r="F363" s="10"/>
      <c r="P363" s="7"/>
    </row>
    <row r="364" spans="1:16">
      <c r="A364" s="10"/>
      <c r="B364" s="9" t="s">
        <v>1212</v>
      </c>
      <c r="C364" s="9" t="s">
        <v>708</v>
      </c>
      <c r="D364" s="2" t="s">
        <v>115</v>
      </c>
      <c r="E364" s="4">
        <v>0</v>
      </c>
      <c r="F364" s="10"/>
      <c r="P364" s="7"/>
    </row>
    <row r="365" spans="1:16">
      <c r="A365" s="10"/>
      <c r="B365" s="9" t="s">
        <v>1213</v>
      </c>
      <c r="C365" s="9" t="s">
        <v>1214</v>
      </c>
      <c r="D365" s="2" t="s">
        <v>115</v>
      </c>
      <c r="E365" s="4">
        <v>0</v>
      </c>
      <c r="F365" s="10"/>
      <c r="P365" s="7"/>
    </row>
    <row r="366" spans="1:16">
      <c r="A366" s="10"/>
      <c r="B366" s="9" t="s">
        <v>1215</v>
      </c>
      <c r="C366" s="9" t="s">
        <v>1214</v>
      </c>
      <c r="D366" s="2" t="s">
        <v>115</v>
      </c>
      <c r="E366" s="4">
        <v>0</v>
      </c>
      <c r="F366" s="10"/>
      <c r="P366" s="7"/>
    </row>
    <row r="367" spans="1:16">
      <c r="A367" s="10"/>
      <c r="B367" s="9" t="s">
        <v>1216</v>
      </c>
      <c r="C367" s="9" t="s">
        <v>805</v>
      </c>
      <c r="D367" s="2" t="s">
        <v>115</v>
      </c>
      <c r="E367" s="4">
        <v>0</v>
      </c>
      <c r="F367" s="10"/>
      <c r="P367" s="7"/>
    </row>
    <row r="368" spans="1:16">
      <c r="A368" s="10"/>
      <c r="B368" s="9" t="s">
        <v>1217</v>
      </c>
      <c r="C368" s="9" t="s">
        <v>691</v>
      </c>
      <c r="D368" s="2" t="s">
        <v>115</v>
      </c>
      <c r="E368" s="4">
        <v>0</v>
      </c>
      <c r="F368" s="10"/>
      <c r="P368" s="7"/>
    </row>
    <row r="369" spans="1:16">
      <c r="A369" s="10"/>
      <c r="B369" s="9" t="s">
        <v>1218</v>
      </c>
      <c r="C369" s="9" t="s">
        <v>694</v>
      </c>
      <c r="D369" s="2" t="s">
        <v>115</v>
      </c>
      <c r="E369" s="4">
        <v>0</v>
      </c>
      <c r="F369" s="10"/>
      <c r="P369" s="7"/>
    </row>
    <row r="370" spans="1:16">
      <c r="A370" s="10"/>
      <c r="B370" s="9" t="s">
        <v>1219</v>
      </c>
      <c r="C370" s="9" t="s">
        <v>698</v>
      </c>
      <c r="D370" s="2" t="s">
        <v>115</v>
      </c>
      <c r="E370" s="4">
        <v>0</v>
      </c>
      <c r="F370" s="10"/>
      <c r="P370" s="7"/>
    </row>
    <row r="371" spans="1:16">
      <c r="A371" s="10"/>
      <c r="B371" s="9" t="s">
        <v>1220</v>
      </c>
      <c r="C371" s="9" t="s">
        <v>1221</v>
      </c>
      <c r="D371" s="2" t="s">
        <v>115</v>
      </c>
      <c r="E371" s="4">
        <v>0</v>
      </c>
      <c r="F371" s="10"/>
      <c r="P371" s="7"/>
    </row>
    <row r="372" spans="1:16">
      <c r="A372" s="10"/>
      <c r="B372" s="9" t="s">
        <v>1222</v>
      </c>
      <c r="C372" s="9" t="s">
        <v>1223</v>
      </c>
      <c r="D372" s="2" t="s">
        <v>115</v>
      </c>
      <c r="E372" s="4">
        <v>0</v>
      </c>
      <c r="F372" s="10"/>
      <c r="P372" s="7"/>
    </row>
    <row r="373" spans="1:16">
      <c r="A373" s="10"/>
      <c r="B373" s="9" t="s">
        <v>1224</v>
      </c>
      <c r="C373" s="9" t="s">
        <v>742</v>
      </c>
      <c r="D373" s="2" t="s">
        <v>115</v>
      </c>
      <c r="E373" s="4">
        <v>0</v>
      </c>
      <c r="F373" s="10"/>
      <c r="P373" s="7"/>
    </row>
    <row r="374" spans="1:16">
      <c r="A374" s="10"/>
      <c r="B374" s="9" t="s">
        <v>1225</v>
      </c>
      <c r="C374" s="9" t="s">
        <v>1226</v>
      </c>
      <c r="D374" s="2" t="s">
        <v>115</v>
      </c>
      <c r="E374" s="4">
        <v>0</v>
      </c>
      <c r="F374" s="10"/>
      <c r="P374" s="7"/>
    </row>
    <row r="375" spans="1:16">
      <c r="A375" s="10"/>
      <c r="B375" s="9" t="s">
        <v>1227</v>
      </c>
      <c r="C375" s="9" t="s">
        <v>1226</v>
      </c>
      <c r="D375" s="2" t="s">
        <v>115</v>
      </c>
      <c r="E375" s="4">
        <v>0</v>
      </c>
      <c r="F375" s="10"/>
      <c r="P375" s="7"/>
    </row>
    <row r="376" spans="1:16">
      <c r="A376" s="10"/>
      <c r="B376" s="9" t="s">
        <v>1228</v>
      </c>
      <c r="C376" s="9" t="s">
        <v>1229</v>
      </c>
      <c r="D376" s="2" t="s">
        <v>115</v>
      </c>
      <c r="E376" s="4">
        <v>0</v>
      </c>
      <c r="F376" s="10"/>
      <c r="P376" s="7"/>
    </row>
    <row r="377" spans="1:16">
      <c r="A377" s="10"/>
      <c r="B377" s="9" t="s">
        <v>1230</v>
      </c>
      <c r="C377" s="9" t="s">
        <v>1229</v>
      </c>
      <c r="D377" s="2" t="s">
        <v>115</v>
      </c>
      <c r="E377" s="4">
        <v>0</v>
      </c>
      <c r="F377" s="10"/>
      <c r="P377" s="7"/>
    </row>
    <row r="378" spans="1:16">
      <c r="A378" s="10"/>
      <c r="B378" s="9" t="s">
        <v>1231</v>
      </c>
      <c r="C378" s="9" t="s">
        <v>1229</v>
      </c>
      <c r="D378" s="2" t="s">
        <v>115</v>
      </c>
      <c r="E378" s="4">
        <v>0</v>
      </c>
      <c r="F378" s="10"/>
      <c r="P378" s="7"/>
    </row>
    <row r="379" spans="1:16">
      <c r="A379" s="10"/>
      <c r="B379" s="9" t="s">
        <v>1232</v>
      </c>
      <c r="C379" s="9" t="s">
        <v>1229</v>
      </c>
      <c r="D379" s="2" t="s">
        <v>115</v>
      </c>
      <c r="E379" s="4">
        <v>0</v>
      </c>
      <c r="F379" s="10"/>
      <c r="P379" s="7"/>
    </row>
    <row r="380" spans="1:16">
      <c r="A380" s="10"/>
      <c r="B380" s="9" t="s">
        <v>1233</v>
      </c>
      <c r="C380" s="9" t="s">
        <v>938</v>
      </c>
      <c r="D380" s="2" t="s">
        <v>115</v>
      </c>
      <c r="E380" s="4">
        <v>0</v>
      </c>
      <c r="F380" s="10"/>
      <c r="P380" s="7"/>
    </row>
    <row r="381" spans="1:16">
      <c r="A381" s="10"/>
      <c r="B381" s="9" t="s">
        <v>1234</v>
      </c>
      <c r="C381" s="9" t="s">
        <v>938</v>
      </c>
      <c r="D381" s="2" t="s">
        <v>115</v>
      </c>
      <c r="E381" s="4">
        <v>0</v>
      </c>
      <c r="F381" s="10"/>
      <c r="P381" s="7"/>
    </row>
    <row r="382" spans="1:16">
      <c r="A382" s="10"/>
      <c r="B382" s="9" t="s">
        <v>1235</v>
      </c>
      <c r="C382" s="9" t="s">
        <v>1009</v>
      </c>
      <c r="D382" s="2" t="s">
        <v>115</v>
      </c>
      <c r="E382" s="4">
        <v>0</v>
      </c>
      <c r="F382" s="10"/>
      <c r="P382" s="7"/>
    </row>
    <row r="383" spans="1:16">
      <c r="A383" s="10"/>
      <c r="B383" s="9" t="s">
        <v>1236</v>
      </c>
      <c r="C383" s="9" t="s">
        <v>920</v>
      </c>
      <c r="D383" s="2" t="s">
        <v>115</v>
      </c>
      <c r="E383" s="4">
        <v>0</v>
      </c>
      <c r="F383" s="10"/>
      <c r="P383" s="7"/>
    </row>
    <row r="384" spans="1:16">
      <c r="A384" s="10"/>
      <c r="B384" s="9" t="s">
        <v>1237</v>
      </c>
      <c r="C384" s="9" t="s">
        <v>920</v>
      </c>
      <c r="D384" s="2" t="s">
        <v>115</v>
      </c>
      <c r="E384" s="4">
        <v>0</v>
      </c>
      <c r="F384" s="10"/>
      <c r="P384" s="7"/>
    </row>
    <row r="385" spans="1:16">
      <c r="A385" s="10"/>
      <c r="B385" s="9" t="s">
        <v>1238</v>
      </c>
      <c r="C385" s="9" t="s">
        <v>1239</v>
      </c>
      <c r="D385" s="2" t="s">
        <v>115</v>
      </c>
      <c r="E385" s="4">
        <v>0</v>
      </c>
      <c r="F385" s="10"/>
      <c r="P385" s="7"/>
    </row>
    <row r="386" spans="1:16">
      <c r="A386" s="10"/>
      <c r="B386" s="9" t="s">
        <v>1240</v>
      </c>
      <c r="C386" s="9" t="s">
        <v>1241</v>
      </c>
      <c r="D386" s="2" t="s">
        <v>115</v>
      </c>
      <c r="E386" s="4">
        <v>0</v>
      </c>
      <c r="F386" s="10"/>
      <c r="P386" s="7"/>
    </row>
    <row r="387" spans="1:16">
      <c r="A387" s="10"/>
      <c r="B387" s="9" t="s">
        <v>1242</v>
      </c>
      <c r="C387" s="9" t="s">
        <v>1241</v>
      </c>
      <c r="D387" s="2" t="s">
        <v>115</v>
      </c>
      <c r="E387" s="4">
        <v>0</v>
      </c>
      <c r="F387" s="10"/>
      <c r="P387" s="7"/>
    </row>
    <row r="388" spans="1:16">
      <c r="A388" s="10"/>
      <c r="B388" s="9" t="s">
        <v>1243</v>
      </c>
      <c r="C388" s="9" t="s">
        <v>1058</v>
      </c>
      <c r="D388" s="2" t="s">
        <v>115</v>
      </c>
      <c r="E388" s="4">
        <v>0</v>
      </c>
      <c r="F388" s="10"/>
      <c r="P388" s="7"/>
    </row>
    <row r="389" spans="1:16">
      <c r="A389" s="10"/>
      <c r="B389" s="9" t="s">
        <v>1244</v>
      </c>
      <c r="C389" s="9" t="s">
        <v>1185</v>
      </c>
      <c r="D389" s="2" t="s">
        <v>115</v>
      </c>
      <c r="E389" s="4">
        <v>0</v>
      </c>
      <c r="F389" s="10"/>
      <c r="P389" s="7"/>
    </row>
    <row r="390" spans="1:16">
      <c r="A390" s="10"/>
      <c r="B390" s="9" t="s">
        <v>1245</v>
      </c>
      <c r="C390" s="9" t="s">
        <v>1185</v>
      </c>
      <c r="D390" s="2" t="s">
        <v>115</v>
      </c>
      <c r="E390" s="4">
        <v>0</v>
      </c>
      <c r="F390" s="10"/>
      <c r="P390" s="7"/>
    </row>
    <row r="391" spans="1:16">
      <c r="A391" s="10"/>
      <c r="B391" s="9" t="s">
        <v>1246</v>
      </c>
      <c r="C391" s="9" t="s">
        <v>1016</v>
      </c>
      <c r="D391" s="2" t="s">
        <v>115</v>
      </c>
      <c r="E391" s="4">
        <v>0</v>
      </c>
      <c r="F391" s="10"/>
      <c r="P391" s="7"/>
    </row>
    <row r="392" spans="1:16">
      <c r="A392" s="10"/>
      <c r="B392" s="9" t="s">
        <v>1247</v>
      </c>
      <c r="C392" s="12" t="s">
        <v>1185</v>
      </c>
      <c r="D392" s="2" t="s">
        <v>115</v>
      </c>
      <c r="E392" s="4">
        <v>0</v>
      </c>
      <c r="F392" s="10"/>
      <c r="P392" s="7"/>
    </row>
    <row r="393" spans="1:16">
      <c r="A393" s="10"/>
      <c r="B393" s="9" t="s">
        <v>1248</v>
      </c>
      <c r="C393" s="12" t="s">
        <v>1185</v>
      </c>
      <c r="D393" s="2" t="s">
        <v>115</v>
      </c>
      <c r="E393" s="4">
        <v>0</v>
      </c>
      <c r="F393" s="10"/>
      <c r="P393" s="7"/>
    </row>
    <row r="394" spans="1:16">
      <c r="A394" s="10"/>
      <c r="B394" s="9" t="s">
        <v>1249</v>
      </c>
      <c r="C394" s="9" t="s">
        <v>1053</v>
      </c>
      <c r="D394" s="2" t="s">
        <v>115</v>
      </c>
      <c r="E394" s="4">
        <v>0</v>
      </c>
      <c r="F394" s="10"/>
      <c r="P394" s="7"/>
    </row>
    <row r="395" spans="1:16">
      <c r="A395" s="10"/>
      <c r="B395" s="9" t="s">
        <v>1250</v>
      </c>
      <c r="C395" s="9" t="s">
        <v>1053</v>
      </c>
      <c r="D395" s="2" t="s">
        <v>115</v>
      </c>
      <c r="E395" s="4">
        <v>0</v>
      </c>
      <c r="F395" s="10"/>
      <c r="P395" s="7"/>
    </row>
    <row r="396" spans="1:16">
      <c r="A396" s="10"/>
      <c r="B396" s="9" t="s">
        <v>1251</v>
      </c>
      <c r="C396" s="9" t="s">
        <v>899</v>
      </c>
      <c r="D396" s="2" t="s">
        <v>115</v>
      </c>
      <c r="E396" s="4">
        <v>0</v>
      </c>
      <c r="F396" s="10"/>
      <c r="P396" s="7"/>
    </row>
    <row r="397" spans="1:16">
      <c r="A397" s="10"/>
      <c r="B397" s="9" t="s">
        <v>1252</v>
      </c>
      <c r="C397" s="12" t="s">
        <v>910</v>
      </c>
      <c r="D397" s="2" t="s">
        <v>115</v>
      </c>
      <c r="E397" s="4">
        <v>0</v>
      </c>
      <c r="F397" s="10"/>
      <c r="P397" s="7"/>
    </row>
    <row r="398" spans="1:16">
      <c r="A398" s="10"/>
      <c r="B398" s="9" t="s">
        <v>1253</v>
      </c>
      <c r="C398" s="12" t="s">
        <v>910</v>
      </c>
      <c r="D398" s="2" t="s">
        <v>115</v>
      </c>
      <c r="E398" s="4">
        <v>0</v>
      </c>
      <c r="F398" s="10"/>
      <c r="P398" s="7"/>
    </row>
    <row r="399" spans="1:16">
      <c r="A399" s="10"/>
      <c r="B399" s="9" t="s">
        <v>1254</v>
      </c>
      <c r="C399" s="9" t="s">
        <v>805</v>
      </c>
      <c r="D399" s="2" t="s">
        <v>115</v>
      </c>
      <c r="E399" s="4">
        <v>0</v>
      </c>
      <c r="F399" s="10"/>
      <c r="P399" s="7"/>
    </row>
    <row r="400" spans="1:16">
      <c r="A400" s="10"/>
      <c r="B400" s="9" t="s">
        <v>1255</v>
      </c>
      <c r="C400" s="9" t="s">
        <v>805</v>
      </c>
      <c r="D400" s="2" t="s">
        <v>115</v>
      </c>
      <c r="E400" s="4">
        <v>0</v>
      </c>
      <c r="F400" s="10"/>
      <c r="P400" s="7"/>
    </row>
    <row r="401" spans="1:16">
      <c r="A401" s="10"/>
      <c r="B401" s="9" t="s">
        <v>1256</v>
      </c>
      <c r="C401" s="9" t="s">
        <v>1257</v>
      </c>
      <c r="D401" s="2" t="s">
        <v>115</v>
      </c>
      <c r="E401" s="4">
        <v>0</v>
      </c>
      <c r="F401" s="10"/>
      <c r="P401" s="7"/>
    </row>
    <row r="402" spans="1:16">
      <c r="A402" s="10"/>
      <c r="B402" s="9" t="s">
        <v>1258</v>
      </c>
      <c r="C402" s="9" t="s">
        <v>1259</v>
      </c>
      <c r="D402" s="2" t="s">
        <v>115</v>
      </c>
      <c r="E402" s="4">
        <v>0</v>
      </c>
      <c r="F402" s="10"/>
      <c r="P402" s="7"/>
    </row>
    <row r="403" spans="1:16">
      <c r="A403" s="10"/>
      <c r="B403" s="9" t="s">
        <v>1260</v>
      </c>
      <c r="C403" s="9" t="s">
        <v>1261</v>
      </c>
      <c r="D403" s="2" t="s">
        <v>115</v>
      </c>
      <c r="E403" s="4">
        <v>0</v>
      </c>
      <c r="F403" s="10"/>
      <c r="P403" s="7"/>
    </row>
    <row r="404" spans="1:16">
      <c r="A404" s="10"/>
      <c r="B404" s="9" t="s">
        <v>1262</v>
      </c>
      <c r="C404" s="9" t="s">
        <v>802</v>
      </c>
      <c r="D404" s="2" t="s">
        <v>115</v>
      </c>
      <c r="E404" s="4">
        <v>0</v>
      </c>
      <c r="F404" s="10"/>
      <c r="P404" s="7"/>
    </row>
    <row r="405" spans="1:16">
      <c r="A405" s="10"/>
      <c r="B405" s="9" t="s">
        <v>1263</v>
      </c>
      <c r="C405" s="9" t="s">
        <v>802</v>
      </c>
      <c r="D405" s="2" t="s">
        <v>115</v>
      </c>
      <c r="E405" s="4">
        <v>0</v>
      </c>
      <c r="F405" s="10"/>
      <c r="P405" s="7"/>
    </row>
    <row r="406" spans="1:16">
      <c r="A406" s="10"/>
      <c r="B406" s="9" t="s">
        <v>1264</v>
      </c>
      <c r="C406" s="9" t="s">
        <v>1058</v>
      </c>
      <c r="D406" s="2" t="s">
        <v>115</v>
      </c>
      <c r="E406" s="4">
        <v>0</v>
      </c>
      <c r="F406" s="10"/>
      <c r="P406" s="7"/>
    </row>
    <row r="407" spans="1:16">
      <c r="A407" s="10"/>
      <c r="B407" s="9" t="s">
        <v>1265</v>
      </c>
      <c r="C407" s="9" t="s">
        <v>1058</v>
      </c>
      <c r="D407" s="2" t="s">
        <v>115</v>
      </c>
      <c r="E407" s="4">
        <v>0</v>
      </c>
      <c r="F407" s="10"/>
      <c r="P407" s="7"/>
    </row>
    <row r="408" spans="1:16">
      <c r="A408" s="10"/>
      <c r="B408" s="9" t="s">
        <v>1266</v>
      </c>
      <c r="C408" s="9" t="s">
        <v>1058</v>
      </c>
      <c r="D408" s="2" t="s">
        <v>115</v>
      </c>
      <c r="E408" s="4">
        <v>0</v>
      </c>
      <c r="F408" s="10"/>
      <c r="P408" s="7"/>
    </row>
    <row r="409" spans="1:16">
      <c r="A409" s="10"/>
      <c r="B409" s="9" t="s">
        <v>1267</v>
      </c>
      <c r="C409" s="9" t="s">
        <v>1058</v>
      </c>
      <c r="D409" s="2" t="s">
        <v>115</v>
      </c>
      <c r="E409" s="4">
        <v>0</v>
      </c>
      <c r="F409" s="10"/>
      <c r="P409" s="7"/>
    </row>
    <row r="410" spans="1:16">
      <c r="A410" s="10"/>
      <c r="B410" s="9" t="s">
        <v>1268</v>
      </c>
      <c r="C410" s="9" t="s">
        <v>1101</v>
      </c>
      <c r="D410" s="2" t="s">
        <v>115</v>
      </c>
      <c r="E410" s="4">
        <v>0</v>
      </c>
      <c r="F410" s="10"/>
      <c r="P410" s="7"/>
    </row>
    <row r="411" spans="1:16">
      <c r="A411" s="10"/>
      <c r="B411" s="9" t="s">
        <v>1269</v>
      </c>
      <c r="C411" s="9" t="s">
        <v>792</v>
      </c>
      <c r="D411" s="2" t="s">
        <v>115</v>
      </c>
      <c r="E411" s="4">
        <v>0</v>
      </c>
      <c r="F411" s="10"/>
      <c r="P411" s="7"/>
    </row>
    <row r="412" spans="1:16">
      <c r="A412" s="10"/>
      <c r="B412" s="9" t="s">
        <v>1270</v>
      </c>
      <c r="C412" s="9" t="s">
        <v>927</v>
      </c>
      <c r="D412" s="2" t="s">
        <v>115</v>
      </c>
      <c r="E412" s="4">
        <v>0</v>
      </c>
      <c r="F412" s="10"/>
      <c r="P412" s="7"/>
    </row>
    <row r="413" spans="1:16">
      <c r="A413" s="10"/>
      <c r="B413" s="9" t="s">
        <v>1271</v>
      </c>
      <c r="C413" s="12" t="s">
        <v>1188</v>
      </c>
      <c r="D413" s="2" t="s">
        <v>115</v>
      </c>
      <c r="E413" s="4">
        <v>0</v>
      </c>
      <c r="F413" s="10"/>
      <c r="P413" s="7"/>
    </row>
    <row r="414" spans="1:16">
      <c r="A414" s="10"/>
      <c r="B414" s="9" t="s">
        <v>1272</v>
      </c>
      <c r="C414" s="12" t="s">
        <v>1188</v>
      </c>
      <c r="D414" s="2" t="s">
        <v>115</v>
      </c>
      <c r="E414" s="4">
        <v>0</v>
      </c>
      <c r="F414" s="10"/>
      <c r="P414" s="7"/>
    </row>
    <row r="415" spans="1:16">
      <c r="A415" s="10"/>
      <c r="B415" s="9" t="s">
        <v>1273</v>
      </c>
      <c r="C415" s="12" t="s">
        <v>1274</v>
      </c>
      <c r="D415" s="2" t="s">
        <v>115</v>
      </c>
      <c r="E415" s="4">
        <v>0</v>
      </c>
      <c r="F415" s="10"/>
      <c r="P415" s="7"/>
    </row>
    <row r="416" spans="1:16">
      <c r="A416" s="10"/>
      <c r="B416" s="9" t="s">
        <v>1275</v>
      </c>
      <c r="C416" s="9" t="s">
        <v>1274</v>
      </c>
      <c r="D416" s="2" t="s">
        <v>115</v>
      </c>
      <c r="E416" s="4">
        <v>0</v>
      </c>
      <c r="F416" s="10"/>
      <c r="P416" s="7"/>
    </row>
    <row r="417" spans="1:16">
      <c r="A417" s="10"/>
      <c r="B417" s="9" t="s">
        <v>1276</v>
      </c>
      <c r="C417" s="9" t="s">
        <v>1274</v>
      </c>
      <c r="D417" s="2" t="s">
        <v>115</v>
      </c>
      <c r="E417" s="4">
        <v>0</v>
      </c>
      <c r="F417" s="10"/>
      <c r="P417" s="7"/>
    </row>
    <row r="418" spans="1:16">
      <c r="A418" s="10"/>
      <c r="B418" s="9" t="s">
        <v>1277</v>
      </c>
      <c r="C418" s="9" t="s">
        <v>1274</v>
      </c>
      <c r="D418" s="2" t="s">
        <v>115</v>
      </c>
      <c r="E418" s="4">
        <v>0</v>
      </c>
      <c r="F418" s="10"/>
      <c r="P418" s="7"/>
    </row>
    <row r="419" spans="1:16">
      <c r="A419" s="10"/>
      <c r="B419" s="9" t="s">
        <v>1278</v>
      </c>
      <c r="C419" s="9" t="s">
        <v>1274</v>
      </c>
      <c r="D419" s="2" t="s">
        <v>115</v>
      </c>
      <c r="E419" s="4">
        <v>0</v>
      </c>
      <c r="F419" s="10"/>
      <c r="P419" s="7"/>
    </row>
    <row r="420" spans="1:16">
      <c r="A420" s="10"/>
      <c r="B420" s="9" t="s">
        <v>1279</v>
      </c>
      <c r="C420" s="9" t="s">
        <v>1274</v>
      </c>
      <c r="D420" s="2" t="s">
        <v>115</v>
      </c>
      <c r="E420" s="4">
        <v>0</v>
      </c>
      <c r="F420" s="10"/>
      <c r="P420" s="7"/>
    </row>
    <row r="421" spans="1:16">
      <c r="A421" s="10"/>
      <c r="B421" s="9" t="s">
        <v>1280</v>
      </c>
      <c r="C421" s="12" t="s">
        <v>1274</v>
      </c>
      <c r="D421" s="2" t="s">
        <v>115</v>
      </c>
      <c r="E421" s="4">
        <v>0</v>
      </c>
      <c r="F421" s="10"/>
      <c r="P421" s="7"/>
    </row>
    <row r="422" spans="1:16">
      <c r="A422" s="10"/>
      <c r="B422" s="9" t="s">
        <v>1281</v>
      </c>
      <c r="C422" s="12" t="s">
        <v>1274</v>
      </c>
      <c r="D422" s="2" t="s">
        <v>115</v>
      </c>
      <c r="E422" s="4">
        <v>0</v>
      </c>
      <c r="F422" s="10"/>
      <c r="P422" s="7"/>
    </row>
    <row r="423" spans="1:16">
      <c r="A423" s="10"/>
      <c r="B423" s="9" t="s">
        <v>1282</v>
      </c>
      <c r="C423" s="12" t="s">
        <v>1274</v>
      </c>
      <c r="D423" s="2" t="s">
        <v>115</v>
      </c>
      <c r="E423" s="4">
        <v>0</v>
      </c>
      <c r="F423" s="10"/>
      <c r="P423" s="7"/>
    </row>
    <row r="424" spans="1:16">
      <c r="A424" s="10"/>
      <c r="B424" s="9" t="s">
        <v>1283</v>
      </c>
      <c r="C424" s="9" t="s">
        <v>723</v>
      </c>
      <c r="D424" s="2" t="s">
        <v>115</v>
      </c>
      <c r="E424" s="4">
        <v>0</v>
      </c>
      <c r="F424" s="10"/>
      <c r="P424" s="7"/>
    </row>
    <row r="425" spans="1:16">
      <c r="A425" s="10"/>
      <c r="B425" s="9" t="s">
        <v>1284</v>
      </c>
      <c r="C425" s="9" t="s">
        <v>931</v>
      </c>
      <c r="D425" s="2" t="s">
        <v>115</v>
      </c>
      <c r="E425" s="4">
        <v>0</v>
      </c>
      <c r="F425" s="10"/>
      <c r="P425" s="7"/>
    </row>
    <row r="426" spans="1:16">
      <c r="A426" s="10"/>
      <c r="B426" s="9" t="s">
        <v>1285</v>
      </c>
      <c r="C426" s="9" t="s">
        <v>788</v>
      </c>
      <c r="D426" s="2" t="s">
        <v>115</v>
      </c>
      <c r="E426" s="4">
        <v>0</v>
      </c>
      <c r="F426" s="10"/>
      <c r="P426" s="7"/>
    </row>
    <row r="427" spans="1:16">
      <c r="A427" s="10"/>
      <c r="B427" s="9" t="s">
        <v>1286</v>
      </c>
      <c r="C427" s="9" t="s">
        <v>1287</v>
      </c>
      <c r="D427" s="2" t="s">
        <v>115</v>
      </c>
      <c r="E427" s="4">
        <v>0</v>
      </c>
      <c r="F427" s="10"/>
      <c r="P427" s="7"/>
    </row>
    <row r="428" spans="1:16">
      <c r="A428" s="10"/>
      <c r="B428" s="9" t="s">
        <v>1288</v>
      </c>
      <c r="C428" s="9" t="s">
        <v>1287</v>
      </c>
      <c r="D428" s="2" t="s">
        <v>115</v>
      </c>
      <c r="E428" s="4">
        <v>0</v>
      </c>
      <c r="F428" s="10"/>
      <c r="P428" s="7"/>
    </row>
    <row r="429" spans="1:16">
      <c r="A429" s="10"/>
      <c r="B429" s="9" t="s">
        <v>1289</v>
      </c>
      <c r="C429" s="9" t="s">
        <v>1058</v>
      </c>
      <c r="D429" s="2" t="s">
        <v>115</v>
      </c>
      <c r="E429" s="4">
        <v>0</v>
      </c>
      <c r="F429" s="10"/>
      <c r="P429" s="7"/>
    </row>
    <row r="430" spans="1:16">
      <c r="A430" s="10"/>
      <c r="B430" s="9" t="s">
        <v>1290</v>
      </c>
      <c r="C430" s="9" t="s">
        <v>879</v>
      </c>
      <c r="D430" s="2" t="s">
        <v>115</v>
      </c>
      <c r="E430" s="4">
        <v>0</v>
      </c>
      <c r="F430" s="10"/>
      <c r="P430" s="7"/>
    </row>
    <row r="431" spans="1:16">
      <c r="A431" s="10"/>
      <c r="B431" s="9" t="s">
        <v>1291</v>
      </c>
      <c r="C431" s="9" t="s">
        <v>879</v>
      </c>
      <c r="D431" s="2" t="s">
        <v>115</v>
      </c>
      <c r="E431" s="4">
        <v>0</v>
      </c>
      <c r="F431" s="10"/>
      <c r="P431" s="7"/>
    </row>
    <row r="432" spans="1:16">
      <c r="A432" s="10"/>
      <c r="B432" s="9" t="s">
        <v>1292</v>
      </c>
      <c r="C432" s="9" t="s">
        <v>936</v>
      </c>
      <c r="D432" s="2" t="s">
        <v>115</v>
      </c>
      <c r="E432" s="4">
        <v>-3.03030303030302E-2</v>
      </c>
      <c r="F432" s="10"/>
      <c r="P432" s="7"/>
    </row>
    <row r="433" spans="1:16">
      <c r="A433" s="10"/>
      <c r="B433" s="9" t="s">
        <v>1293</v>
      </c>
      <c r="C433" s="12" t="s">
        <v>936</v>
      </c>
      <c r="D433" s="2" t="s">
        <v>115</v>
      </c>
      <c r="E433" s="4">
        <v>0</v>
      </c>
      <c r="F433" s="10"/>
      <c r="P433" s="7"/>
    </row>
    <row r="434" spans="1:16">
      <c r="A434" s="10"/>
      <c r="B434" s="9" t="s">
        <v>1294</v>
      </c>
      <c r="C434" s="12" t="s">
        <v>936</v>
      </c>
      <c r="D434" s="2" t="s">
        <v>115</v>
      </c>
      <c r="E434" s="4">
        <v>0</v>
      </c>
      <c r="F434" s="10"/>
      <c r="P434" s="7"/>
    </row>
    <row r="435" spans="1:16">
      <c r="A435" s="10"/>
      <c r="B435" s="9" t="s">
        <v>1295</v>
      </c>
      <c r="C435" s="9" t="s">
        <v>1009</v>
      </c>
      <c r="D435" s="2" t="s">
        <v>115</v>
      </c>
      <c r="E435" s="4">
        <v>0</v>
      </c>
      <c r="F435" s="10"/>
      <c r="P435" s="7"/>
    </row>
    <row r="436" spans="1:16">
      <c r="A436" s="10"/>
      <c r="B436" s="9" t="s">
        <v>1296</v>
      </c>
      <c r="C436" s="9" t="s">
        <v>1009</v>
      </c>
      <c r="D436" s="2" t="s">
        <v>115</v>
      </c>
      <c r="E436" s="4">
        <v>0</v>
      </c>
      <c r="F436" s="10"/>
      <c r="P436" s="7"/>
    </row>
    <row r="437" spans="1:16">
      <c r="A437" s="10"/>
      <c r="B437" s="9" t="s">
        <v>1297</v>
      </c>
      <c r="C437" s="9" t="s">
        <v>884</v>
      </c>
      <c r="D437" s="2" t="s">
        <v>115</v>
      </c>
      <c r="E437" s="4">
        <v>0</v>
      </c>
      <c r="F437" s="10"/>
      <c r="P437" s="7"/>
    </row>
    <row r="438" spans="1:16">
      <c r="A438" s="10"/>
      <c r="B438" s="9" t="s">
        <v>1298</v>
      </c>
      <c r="C438" s="9" t="s">
        <v>1009</v>
      </c>
      <c r="D438" s="2" t="s">
        <v>115</v>
      </c>
      <c r="E438" s="4">
        <v>0</v>
      </c>
      <c r="F438" s="10"/>
      <c r="P438" s="7"/>
    </row>
    <row r="439" spans="1:16">
      <c r="A439" s="10"/>
      <c r="B439" s="9" t="s">
        <v>1299</v>
      </c>
      <c r="C439" s="9" t="s">
        <v>1009</v>
      </c>
      <c r="D439" s="2" t="s">
        <v>115</v>
      </c>
      <c r="E439" s="4">
        <v>0</v>
      </c>
      <c r="F439" s="10"/>
      <c r="P439" s="7"/>
    </row>
    <row r="440" spans="1:16">
      <c r="A440" s="10"/>
      <c r="B440" s="9" t="s">
        <v>1300</v>
      </c>
      <c r="C440" s="9" t="s">
        <v>1301</v>
      </c>
      <c r="D440" s="2" t="s">
        <v>115</v>
      </c>
      <c r="E440" s="4">
        <v>0</v>
      </c>
      <c r="F440" s="10"/>
      <c r="P440" s="7"/>
    </row>
    <row r="441" spans="1:16">
      <c r="A441" s="10"/>
      <c r="B441" s="9" t="s">
        <v>1302</v>
      </c>
      <c r="C441" s="9" t="s">
        <v>763</v>
      </c>
      <c r="D441" s="2" t="s">
        <v>115</v>
      </c>
      <c r="E441" s="4">
        <v>0</v>
      </c>
      <c r="F441" s="10"/>
      <c r="P441" s="7"/>
    </row>
    <row r="442" spans="1:16">
      <c r="A442" s="10"/>
      <c r="B442" s="9" t="s">
        <v>1303</v>
      </c>
      <c r="C442" s="9" t="s">
        <v>771</v>
      </c>
      <c r="D442" s="2" t="s">
        <v>115</v>
      </c>
      <c r="E442" s="4">
        <v>0</v>
      </c>
      <c r="F442" s="10"/>
      <c r="P442" s="7"/>
    </row>
    <row r="443" spans="1:16">
      <c r="A443" s="10"/>
      <c r="B443" s="9" t="s">
        <v>1304</v>
      </c>
      <c r="C443" s="9" t="s">
        <v>833</v>
      </c>
      <c r="D443" s="2" t="s">
        <v>115</v>
      </c>
      <c r="E443" s="4">
        <v>0</v>
      </c>
      <c r="F443" s="10"/>
      <c r="P443" s="7"/>
    </row>
    <row r="444" spans="1:16">
      <c r="A444" s="10"/>
      <c r="B444" s="9" t="s">
        <v>1305</v>
      </c>
      <c r="C444" s="9" t="s">
        <v>691</v>
      </c>
      <c r="D444" s="2" t="s">
        <v>115</v>
      </c>
      <c r="E444" s="4">
        <v>0</v>
      </c>
      <c r="F444" s="10"/>
      <c r="P444" s="7"/>
    </row>
    <row r="445" spans="1:16">
      <c r="A445" s="10"/>
      <c r="B445" s="9" t="s">
        <v>1306</v>
      </c>
      <c r="C445" s="9" t="s">
        <v>694</v>
      </c>
      <c r="D445" s="2" t="s">
        <v>115</v>
      </c>
      <c r="E445" s="4">
        <v>0</v>
      </c>
      <c r="F445" s="10"/>
      <c r="P445" s="7"/>
    </row>
    <row r="446" spans="1:16">
      <c r="A446" s="10"/>
      <c r="B446" s="9" t="s">
        <v>1307</v>
      </c>
      <c r="C446" s="9" t="s">
        <v>700</v>
      </c>
      <c r="D446" s="2" t="s">
        <v>115</v>
      </c>
      <c r="E446" s="4">
        <v>0</v>
      </c>
      <c r="F446" s="10"/>
      <c r="P446" s="7"/>
    </row>
    <row r="447" spans="1:16">
      <c r="A447" s="10"/>
      <c r="B447" s="9" t="s">
        <v>1308</v>
      </c>
      <c r="C447" s="9" t="s">
        <v>931</v>
      </c>
      <c r="D447" s="2" t="s">
        <v>115</v>
      </c>
      <c r="E447" s="4">
        <v>0</v>
      </c>
      <c r="F447" s="10"/>
      <c r="P447" s="7"/>
    </row>
    <row r="448" spans="1:16">
      <c r="A448" s="10"/>
      <c r="B448" s="9" t="s">
        <v>1309</v>
      </c>
      <c r="C448" s="9" t="s">
        <v>698</v>
      </c>
      <c r="D448" s="2" t="s">
        <v>115</v>
      </c>
      <c r="E448" s="4">
        <v>0</v>
      </c>
      <c r="F448" s="10"/>
      <c r="P448" s="7"/>
    </row>
    <row r="449" spans="1:16">
      <c r="A449" s="10"/>
      <c r="B449" s="9" t="s">
        <v>1310</v>
      </c>
      <c r="C449" s="9" t="s">
        <v>1101</v>
      </c>
      <c r="D449" s="2" t="s">
        <v>115</v>
      </c>
      <c r="E449" s="4">
        <v>0</v>
      </c>
      <c r="F449" s="10"/>
      <c r="P449" s="7"/>
    </row>
    <row r="450" spans="1:16">
      <c r="A450" s="10"/>
      <c r="B450" s="9" t="s">
        <v>1311</v>
      </c>
      <c r="C450" s="9" t="s">
        <v>931</v>
      </c>
      <c r="D450" s="2" t="s">
        <v>115</v>
      </c>
      <c r="E450" s="4">
        <v>0</v>
      </c>
      <c r="F450" s="10"/>
      <c r="P450" s="7"/>
    </row>
    <row r="451" spans="1:16">
      <c r="A451" s="10"/>
      <c r="B451" s="9" t="s">
        <v>1312</v>
      </c>
      <c r="C451" s="9" t="s">
        <v>698</v>
      </c>
      <c r="D451" s="2" t="s">
        <v>115</v>
      </c>
      <c r="E451" s="4">
        <v>0</v>
      </c>
      <c r="F451" s="10"/>
      <c r="P451" s="7"/>
    </row>
    <row r="452" spans="1:16">
      <c r="A452" s="10"/>
      <c r="B452" s="9" t="s">
        <v>1313</v>
      </c>
      <c r="C452" s="9" t="s">
        <v>725</v>
      </c>
      <c r="D452" s="2" t="s">
        <v>115</v>
      </c>
      <c r="E452" s="4">
        <v>0</v>
      </c>
      <c r="F452" s="10"/>
      <c r="P452" s="7"/>
    </row>
    <row r="453" spans="1:16">
      <c r="A453" s="10"/>
      <c r="B453" s="9" t="s">
        <v>1314</v>
      </c>
      <c r="C453" s="9" t="s">
        <v>1315</v>
      </c>
      <c r="D453" s="2" t="s">
        <v>115</v>
      </c>
      <c r="E453" s="4">
        <v>0</v>
      </c>
      <c r="F453" s="10"/>
      <c r="P453" s="7"/>
    </row>
    <row r="454" spans="1:16">
      <c r="A454" s="10"/>
      <c r="B454" s="9" t="s">
        <v>1316</v>
      </c>
      <c r="C454" s="9" t="s">
        <v>1315</v>
      </c>
      <c r="D454" s="2" t="s">
        <v>115</v>
      </c>
      <c r="E454" s="4">
        <v>0</v>
      </c>
      <c r="F454" s="10"/>
      <c r="P454" s="7"/>
    </row>
    <row r="455" spans="1:16">
      <c r="A455" s="10"/>
      <c r="B455" s="9" t="s">
        <v>1317</v>
      </c>
      <c r="C455" s="9" t="s">
        <v>1318</v>
      </c>
      <c r="D455" s="2" t="s">
        <v>115</v>
      </c>
      <c r="E455" s="4">
        <v>0</v>
      </c>
      <c r="F455" s="10"/>
      <c r="P455" s="7"/>
    </row>
    <row r="456" spans="1:16">
      <c r="A456" s="10"/>
      <c r="B456" s="9" t="s">
        <v>1319</v>
      </c>
      <c r="C456" s="9" t="s">
        <v>1318</v>
      </c>
      <c r="D456" s="2" t="s">
        <v>115</v>
      </c>
      <c r="E456" s="4">
        <v>0</v>
      </c>
      <c r="F456" s="10"/>
      <c r="P456" s="7"/>
    </row>
    <row r="457" spans="1:16">
      <c r="A457" s="10"/>
      <c r="B457" s="9" t="s">
        <v>1320</v>
      </c>
      <c r="C457" s="9" t="s">
        <v>1321</v>
      </c>
      <c r="D457" s="2" t="s">
        <v>115</v>
      </c>
      <c r="E457" s="4">
        <v>0</v>
      </c>
      <c r="F457" s="10"/>
      <c r="P457" s="7"/>
    </row>
    <row r="458" spans="1:16">
      <c r="A458" s="10"/>
      <c r="B458" s="9" t="s">
        <v>1322</v>
      </c>
      <c r="C458" s="9" t="s">
        <v>1016</v>
      </c>
      <c r="D458" s="2" t="s">
        <v>115</v>
      </c>
      <c r="E458" s="4">
        <v>0</v>
      </c>
      <c r="F458" s="10"/>
      <c r="P458" s="7"/>
    </row>
    <row r="459" spans="1:16">
      <c r="A459" s="10"/>
      <c r="B459" s="9" t="s">
        <v>1323</v>
      </c>
      <c r="C459" s="9" t="s">
        <v>1016</v>
      </c>
      <c r="D459" s="2" t="s">
        <v>115</v>
      </c>
      <c r="E459" s="4">
        <v>0</v>
      </c>
      <c r="F459" s="10"/>
      <c r="P459" s="7"/>
    </row>
    <row r="460" spans="1:16">
      <c r="A460" s="10"/>
      <c r="B460" s="9" t="s">
        <v>1324</v>
      </c>
      <c r="C460" s="9" t="s">
        <v>892</v>
      </c>
      <c r="D460" s="2" t="s">
        <v>115</v>
      </c>
      <c r="E460" s="4">
        <v>0</v>
      </c>
      <c r="F460" s="10"/>
      <c r="P460" s="7"/>
    </row>
    <row r="461" spans="1:16">
      <c r="A461" s="10"/>
      <c r="B461" s="9" t="s">
        <v>1325</v>
      </c>
      <c r="C461" s="9" t="s">
        <v>1016</v>
      </c>
      <c r="D461" s="2" t="s">
        <v>115</v>
      </c>
      <c r="E461" s="4">
        <v>0</v>
      </c>
      <c r="F461" s="10"/>
      <c r="P461" s="7"/>
    </row>
    <row r="462" spans="1:16">
      <c r="A462" s="10"/>
      <c r="B462" s="9" t="s">
        <v>1326</v>
      </c>
      <c r="C462" s="9" t="s">
        <v>1016</v>
      </c>
      <c r="D462" s="2" t="s">
        <v>115</v>
      </c>
      <c r="E462" s="4">
        <v>0</v>
      </c>
      <c r="F462" s="10"/>
      <c r="P462" s="7"/>
    </row>
    <row r="463" spans="1:16">
      <c r="A463" s="10"/>
      <c r="B463" s="9" t="s">
        <v>1327</v>
      </c>
      <c r="C463" s="9" t="s">
        <v>1128</v>
      </c>
      <c r="D463" s="2" t="s">
        <v>115</v>
      </c>
      <c r="E463" s="4">
        <v>0</v>
      </c>
      <c r="F463" s="10"/>
      <c r="P463" s="7"/>
    </row>
    <row r="464" spans="1:16">
      <c r="A464" s="10"/>
      <c r="B464" s="9" t="s">
        <v>1328</v>
      </c>
      <c r="C464" s="9" t="s">
        <v>790</v>
      </c>
      <c r="D464" s="2" t="s">
        <v>115</v>
      </c>
      <c r="E464" s="4">
        <v>0</v>
      </c>
      <c r="F464" s="10"/>
      <c r="P464" s="7"/>
    </row>
    <row r="465" spans="1:16">
      <c r="A465" s="10"/>
      <c r="B465" s="9" t="s">
        <v>1329</v>
      </c>
      <c r="C465" s="9" t="s">
        <v>800</v>
      </c>
      <c r="D465" s="2" t="s">
        <v>115</v>
      </c>
      <c r="E465" s="4">
        <v>0</v>
      </c>
      <c r="F465" s="10"/>
      <c r="P465" s="7"/>
    </row>
    <row r="466" spans="1:16">
      <c r="A466" s="10"/>
      <c r="B466" s="9" t="s">
        <v>1330</v>
      </c>
      <c r="C466" s="9" t="s">
        <v>1099</v>
      </c>
      <c r="D466" s="2" t="s">
        <v>115</v>
      </c>
      <c r="E466" s="4">
        <v>0</v>
      </c>
      <c r="F466" s="10"/>
      <c r="P466" s="7"/>
    </row>
    <row r="467" spans="1:16">
      <c r="A467" s="10"/>
      <c r="B467" s="9" t="s">
        <v>1331</v>
      </c>
      <c r="C467" s="9" t="s">
        <v>788</v>
      </c>
      <c r="D467" s="2" t="s">
        <v>115</v>
      </c>
      <c r="E467" s="4">
        <v>0</v>
      </c>
      <c r="F467" s="10"/>
      <c r="P467" s="7"/>
    </row>
    <row r="468" spans="1:16">
      <c r="A468" s="10"/>
      <c r="B468" s="9" t="s">
        <v>1332</v>
      </c>
      <c r="C468" s="9" t="s">
        <v>790</v>
      </c>
      <c r="D468" s="2" t="s">
        <v>115</v>
      </c>
      <c r="E468" s="4">
        <v>0</v>
      </c>
      <c r="F468" s="10"/>
      <c r="P468" s="7"/>
    </row>
    <row r="469" spans="1:16">
      <c r="A469" s="10"/>
      <c r="B469" s="9" t="s">
        <v>1333</v>
      </c>
      <c r="C469" s="9" t="s">
        <v>1334</v>
      </c>
      <c r="D469" s="2" t="s">
        <v>115</v>
      </c>
      <c r="E469" s="4">
        <v>0</v>
      </c>
      <c r="F469" s="10"/>
      <c r="P469" s="7"/>
    </row>
    <row r="470" spans="1:16">
      <c r="A470" s="10"/>
      <c r="B470" s="9" t="s">
        <v>1335</v>
      </c>
      <c r="C470" s="9" t="s">
        <v>1336</v>
      </c>
      <c r="D470" s="2" t="s">
        <v>115</v>
      </c>
      <c r="E470" s="4">
        <v>0</v>
      </c>
      <c r="F470" s="10"/>
      <c r="P470" s="7"/>
    </row>
    <row r="471" spans="1:16">
      <c r="A471" s="10"/>
      <c r="B471" s="9" t="s">
        <v>1337</v>
      </c>
      <c r="C471" s="9" t="s">
        <v>1336</v>
      </c>
      <c r="D471" s="2" t="s">
        <v>115</v>
      </c>
      <c r="E471" s="4">
        <v>0</v>
      </c>
      <c r="F471" s="10"/>
      <c r="P471" s="7"/>
    </row>
    <row r="472" spans="1:16">
      <c r="A472" s="10"/>
      <c r="B472" s="9" t="s">
        <v>1338</v>
      </c>
      <c r="C472" s="9" t="s">
        <v>1214</v>
      </c>
      <c r="D472" s="2" t="s">
        <v>115</v>
      </c>
      <c r="E472" s="4">
        <v>0</v>
      </c>
      <c r="F472" s="10"/>
      <c r="P472" s="7"/>
    </row>
    <row r="473" spans="1:16">
      <c r="A473" s="10"/>
      <c r="B473" s="9" t="s">
        <v>1339</v>
      </c>
      <c r="C473" s="9" t="s">
        <v>1340</v>
      </c>
      <c r="D473" s="2" t="s">
        <v>115</v>
      </c>
      <c r="E473" s="4">
        <v>0</v>
      </c>
      <c r="F473" s="10"/>
      <c r="P473" s="7"/>
    </row>
    <row r="474" spans="1:16">
      <c r="A474" s="8" t="s">
        <v>1341</v>
      </c>
      <c r="B474" s="9" t="s">
        <v>1342</v>
      </c>
      <c r="C474" s="9" t="s">
        <v>1261</v>
      </c>
      <c r="D474" s="2" t="s">
        <v>115</v>
      </c>
      <c r="E474" s="4">
        <v>0</v>
      </c>
      <c r="F474" s="10" t="s">
        <v>1058</v>
      </c>
      <c r="P474" s="7"/>
    </row>
    <row r="475" spans="1:16">
      <c r="A475" s="10"/>
      <c r="B475" s="9" t="s">
        <v>1343</v>
      </c>
      <c r="C475" s="9" t="s">
        <v>1344</v>
      </c>
      <c r="D475" s="2" t="s">
        <v>115</v>
      </c>
      <c r="E475" s="4">
        <v>0</v>
      </c>
      <c r="F475" s="10"/>
      <c r="P475" s="7"/>
    </row>
    <row r="476" spans="1:16">
      <c r="A476" s="13"/>
      <c r="B476" s="9" t="s">
        <v>1345</v>
      </c>
      <c r="C476" s="9" t="s">
        <v>954</v>
      </c>
      <c r="D476" s="2" t="s">
        <v>115</v>
      </c>
      <c r="E476" s="4">
        <v>0</v>
      </c>
      <c r="F476" s="13"/>
      <c r="P476" s="7"/>
    </row>
    <row r="477" spans="1:16">
      <c r="A477" s="8" t="s">
        <v>1341</v>
      </c>
      <c r="B477" s="9" t="s">
        <v>1346</v>
      </c>
      <c r="C477" s="9" t="s">
        <v>723</v>
      </c>
      <c r="D477" s="2" t="s">
        <v>115</v>
      </c>
      <c r="E477" s="4">
        <v>0</v>
      </c>
      <c r="F477" s="10" t="s">
        <v>1058</v>
      </c>
      <c r="P477" s="7"/>
    </row>
    <row r="478" spans="1:16">
      <c r="A478" s="10"/>
      <c r="B478" s="9" t="s">
        <v>1347</v>
      </c>
      <c r="C478" s="9" t="s">
        <v>931</v>
      </c>
      <c r="D478" s="2" t="s">
        <v>115</v>
      </c>
      <c r="E478" s="4">
        <v>0</v>
      </c>
      <c r="F478" s="10"/>
      <c r="P478" s="7"/>
    </row>
    <row r="479" spans="1:16">
      <c r="A479" s="10"/>
      <c r="B479" s="9" t="s">
        <v>1348</v>
      </c>
      <c r="C479" s="9" t="s">
        <v>836</v>
      </c>
      <c r="D479" s="2" t="s">
        <v>115</v>
      </c>
      <c r="E479" s="4">
        <v>0</v>
      </c>
      <c r="F479" s="10"/>
      <c r="P479" s="7"/>
    </row>
    <row r="480" spans="1:16">
      <c r="A480" s="10"/>
      <c r="B480" s="9" t="s">
        <v>1349</v>
      </c>
      <c r="C480" s="9" t="s">
        <v>1241</v>
      </c>
      <c r="D480" s="2" t="s">
        <v>115</v>
      </c>
      <c r="E480" s="4">
        <v>0</v>
      </c>
      <c r="F480" s="10"/>
      <c r="P480" s="7"/>
    </row>
    <row r="481" spans="1:16">
      <c r="A481" s="10"/>
      <c r="B481" s="9" t="s">
        <v>1350</v>
      </c>
      <c r="C481" s="9" t="s">
        <v>1241</v>
      </c>
      <c r="D481" s="2" t="s">
        <v>115</v>
      </c>
      <c r="E481" s="4">
        <v>0</v>
      </c>
      <c r="F481" s="10"/>
      <c r="P481" s="7"/>
    </row>
    <row r="482" spans="1:16">
      <c r="A482" s="10"/>
      <c r="B482" s="9" t="s">
        <v>1351</v>
      </c>
      <c r="C482" s="9" t="s">
        <v>1352</v>
      </c>
      <c r="D482" s="2" t="s">
        <v>115</v>
      </c>
      <c r="E482" s="4">
        <v>0</v>
      </c>
      <c r="F482" s="10"/>
      <c r="P482" s="7"/>
    </row>
    <row r="483" spans="1:16">
      <c r="A483" s="10"/>
      <c r="B483" s="9" t="s">
        <v>1353</v>
      </c>
      <c r="C483" s="9" t="s">
        <v>879</v>
      </c>
      <c r="D483" s="2" t="s">
        <v>115</v>
      </c>
      <c r="E483" s="4">
        <v>0</v>
      </c>
      <c r="F483" s="10"/>
      <c r="P483" s="7"/>
    </row>
    <row r="484" spans="1:16">
      <c r="A484" s="10"/>
      <c r="B484" s="9" t="s">
        <v>1354</v>
      </c>
      <c r="C484" s="9" t="s">
        <v>879</v>
      </c>
      <c r="D484" s="2" t="s">
        <v>115</v>
      </c>
      <c r="E484" s="4">
        <v>0</v>
      </c>
      <c r="F484" s="10"/>
      <c r="P484" s="7"/>
    </row>
    <row r="485" spans="1:16">
      <c r="A485" s="10"/>
      <c r="B485" s="9" t="s">
        <v>1355</v>
      </c>
      <c r="C485" s="9" t="s">
        <v>1016</v>
      </c>
      <c r="D485" s="2" t="s">
        <v>115</v>
      </c>
      <c r="E485" s="4">
        <v>0</v>
      </c>
      <c r="F485" s="10"/>
      <c r="P485" s="7"/>
    </row>
    <row r="486" spans="1:16">
      <c r="A486" s="10"/>
      <c r="B486" s="9" t="s">
        <v>1356</v>
      </c>
      <c r="C486" s="9" t="s">
        <v>1357</v>
      </c>
      <c r="D486" s="2" t="s">
        <v>115</v>
      </c>
      <c r="E486" s="4">
        <v>0</v>
      </c>
      <c r="F486" s="10"/>
      <c r="P486" s="7"/>
    </row>
    <row r="487" spans="1:16">
      <c r="A487" s="10"/>
      <c r="B487" s="9" t="s">
        <v>1358</v>
      </c>
      <c r="C487" s="9" t="s">
        <v>833</v>
      </c>
      <c r="D487" s="2" t="s">
        <v>115</v>
      </c>
      <c r="E487" s="4">
        <v>0</v>
      </c>
      <c r="F487" s="10"/>
      <c r="P487" s="7"/>
    </row>
    <row r="488" spans="1:16">
      <c r="A488" s="10"/>
      <c r="B488" s="9" t="s">
        <v>1359</v>
      </c>
      <c r="C488" s="9" t="s">
        <v>1360</v>
      </c>
      <c r="D488" s="2" t="s">
        <v>115</v>
      </c>
      <c r="E488" s="4">
        <v>0</v>
      </c>
      <c r="F488" s="10"/>
      <c r="P488" s="7"/>
    </row>
    <row r="489" spans="1:16">
      <c r="A489" s="10"/>
      <c r="B489" s="9" t="s">
        <v>1361</v>
      </c>
      <c r="C489" s="9" t="s">
        <v>702</v>
      </c>
      <c r="D489" s="2" t="s">
        <v>115</v>
      </c>
      <c r="E489" s="4">
        <v>0</v>
      </c>
      <c r="F489" s="10"/>
      <c r="P489" s="7"/>
    </row>
    <row r="490" spans="1:16">
      <c r="A490" s="10"/>
      <c r="B490" s="9" t="s">
        <v>1362</v>
      </c>
      <c r="C490" s="9" t="s">
        <v>702</v>
      </c>
      <c r="D490" s="2" t="s">
        <v>115</v>
      </c>
      <c r="E490" s="4">
        <v>0</v>
      </c>
      <c r="F490" s="10"/>
      <c r="P490" s="7"/>
    </row>
    <row r="491" spans="1:16">
      <c r="A491" s="10"/>
      <c r="B491" s="9" t="s">
        <v>1363</v>
      </c>
      <c r="C491" s="9" t="s">
        <v>1364</v>
      </c>
      <c r="D491" s="2" t="s">
        <v>115</v>
      </c>
      <c r="E491" s="4">
        <v>0</v>
      </c>
      <c r="F491" s="10"/>
      <c r="P491" s="7"/>
    </row>
    <row r="492" spans="1:16">
      <c r="A492" s="10"/>
      <c r="B492" s="9" t="s">
        <v>1365</v>
      </c>
      <c r="C492" s="9" t="s">
        <v>748</v>
      </c>
      <c r="D492" s="2" t="s">
        <v>115</v>
      </c>
      <c r="E492" s="4">
        <v>0</v>
      </c>
      <c r="F492" s="10"/>
      <c r="P492" s="7"/>
    </row>
    <row r="493" spans="1:16">
      <c r="A493" s="10"/>
      <c r="B493" s="9" t="s">
        <v>1366</v>
      </c>
      <c r="C493" s="9" t="s">
        <v>750</v>
      </c>
      <c r="D493" s="2" t="s">
        <v>115</v>
      </c>
      <c r="E493" s="4">
        <v>0</v>
      </c>
      <c r="F493" s="10"/>
      <c r="P493" s="7"/>
    </row>
    <row r="494" spans="1:16">
      <c r="A494" s="10"/>
      <c r="B494" s="9" t="s">
        <v>1367</v>
      </c>
      <c r="C494" s="9" t="s">
        <v>712</v>
      </c>
      <c r="D494" s="2" t="s">
        <v>115</v>
      </c>
      <c r="E494" s="4">
        <v>0</v>
      </c>
      <c r="F494" s="10"/>
      <c r="P494" s="7"/>
    </row>
    <row r="495" spans="1:16">
      <c r="A495" s="10"/>
      <c r="B495" s="9" t="s">
        <v>1368</v>
      </c>
      <c r="C495" s="9" t="s">
        <v>1369</v>
      </c>
      <c r="D495" s="2" t="s">
        <v>115</v>
      </c>
      <c r="E495" s="4">
        <v>0</v>
      </c>
      <c r="F495" s="10"/>
      <c r="P495" s="7"/>
    </row>
    <row r="496" spans="1:16">
      <c r="A496" s="10"/>
      <c r="B496" s="9" t="s">
        <v>1370</v>
      </c>
      <c r="C496" s="9" t="s">
        <v>838</v>
      </c>
      <c r="D496" s="2" t="s">
        <v>115</v>
      </c>
      <c r="E496" s="4">
        <v>0</v>
      </c>
      <c r="F496" s="10"/>
      <c r="P496" s="7"/>
    </row>
    <row r="497" spans="1:16">
      <c r="A497" s="10"/>
      <c r="B497" s="9" t="s">
        <v>1371</v>
      </c>
      <c r="C497" s="9" t="s">
        <v>1096</v>
      </c>
      <c r="D497" s="2" t="s">
        <v>115</v>
      </c>
      <c r="E497" s="4">
        <v>0</v>
      </c>
      <c r="F497" s="10"/>
      <c r="P497" s="7"/>
    </row>
    <row r="498" spans="1:16">
      <c r="A498" s="10"/>
      <c r="B498" s="9" t="s">
        <v>1372</v>
      </c>
      <c r="C498" s="9" t="s">
        <v>1096</v>
      </c>
      <c r="D498" s="2" t="s">
        <v>115</v>
      </c>
      <c r="E498" s="4">
        <v>0</v>
      </c>
      <c r="F498" s="10"/>
      <c r="P498" s="7"/>
    </row>
    <row r="499" spans="1:16">
      <c r="A499" s="10"/>
      <c r="B499" s="9" t="s">
        <v>1373</v>
      </c>
      <c r="C499" s="9" t="s">
        <v>879</v>
      </c>
      <c r="D499" s="14" t="s">
        <v>115</v>
      </c>
      <c r="E499" s="4">
        <v>0</v>
      </c>
      <c r="F499" s="10"/>
      <c r="P499" s="7"/>
    </row>
    <row r="500" spans="1:16">
      <c r="D500" s="15"/>
    </row>
    <row r="501" spans="1:16">
      <c r="D501" s="15"/>
    </row>
    <row r="502" spans="1:16">
      <c r="D502" s="15"/>
    </row>
    <row r="503" spans="1:16">
      <c r="D503" s="15"/>
    </row>
    <row r="504" spans="1:16">
      <c r="D504" s="15"/>
    </row>
    <row r="505" spans="1:16">
      <c r="D505" s="15"/>
    </row>
    <row r="506" spans="1:16">
      <c r="D506" s="15"/>
    </row>
    <row r="507" spans="1:16">
      <c r="D507" s="15"/>
    </row>
    <row r="508" spans="1:16">
      <c r="D508" s="15"/>
    </row>
    <row r="509" spans="1:16">
      <c r="D509" s="15"/>
    </row>
    <row r="510" spans="1:16">
      <c r="D510" s="15"/>
    </row>
    <row r="511" spans="1:16">
      <c r="D511" s="15"/>
    </row>
    <row r="512" spans="1:16">
      <c r="D512" s="15"/>
    </row>
    <row r="513" spans="4:4">
      <c r="D513" s="15"/>
    </row>
    <row r="514" spans="4:4">
      <c r="D514" s="15"/>
    </row>
    <row r="515" spans="4:4">
      <c r="D515" s="15"/>
    </row>
    <row r="516" spans="4:4">
      <c r="D516" s="15"/>
    </row>
    <row r="517" spans="4:4">
      <c r="D517" s="15"/>
    </row>
    <row r="518" spans="4:4">
      <c r="D518" s="15"/>
    </row>
  </sheetData>
  <sheetProtection formatCells="0" insertHyperlinks="0" autoFilter="0"/>
  <phoneticPr fontId="5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K1" rgbClr="FF0000">
      <item id="{917da9d7-e467-4dc2-a6bb-ca159a6e836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偏差标准暂未定</s:t>
          </s:r>
        </s:text>
      </item>
    </comment>
    <comment s:ref="L1" rgbClr="FF0000">
      <item id="{83ee9f0e-0bc0-4b5d-afc0-c48b3a33309d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M1" rgbClr="FF0000">
      <item id="{9c65fd47-c6c8-40d4-8438-ce2e71b5391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</commentList>
  <commentList sheetStid="8">
    <comment s:ref="L1" rgbClr="FF0000">
      <item id="{2a07d8cb-8b69-4c2f-9565-131943fd08f4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并发场景（实车路测）</vt:lpstr>
      <vt:lpstr>综合打分</vt:lpstr>
      <vt:lpstr>Response Time </vt:lpstr>
      <vt:lpstr>地图性能测试</vt:lpstr>
      <vt:lpstr>App Sources</vt:lpstr>
      <vt:lpstr>内存泄漏</vt:lpstr>
      <vt:lpstr>Baidu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2015-06-09T10:17:00Z</dcterms:created>
  <dcterms:modified xsi:type="dcterms:W3CDTF">2023-02-09T09:04:48Z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F4ABF0BB447132F03D23DE62B3BBC6BC</vt:lpwstr>
  </property>
</Properties>
</file>