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8FBDC519-BA0F-4C1E-8EF6-C8AACF774F8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测试报告" sheetId="1" r:id="rId1"/>
    <sheet name="性能测试" sheetId="5" r:id="rId2"/>
    <sheet name="语音专项测试" sheetId="6" r:id="rId3"/>
    <sheet name="icafe遗留buglist" sheetId="2" r:id="rId4"/>
    <sheet name="Jira遗留buglist" sheetId="7" r:id="rId5"/>
    <sheet name="响应时间" sheetId="3" r:id="rId6"/>
    <sheet name="内存泄漏" sheetId="4" r:id="rId7"/>
    <sheet name="data磁盘数据" sheetId="8" r:id="rId8"/>
  </sheets>
  <definedNames>
    <definedName name="_xlnm._FilterDatabase" localSheetId="3" hidden="1">icafe遗留buglist!$A$1:$I$222</definedName>
    <definedName name="_xlnm._FilterDatabase" localSheetId="4" hidden="1">Jira遗留buglist!$A$4:$J$4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1" i="5" l="1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 l="1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 l="1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I82" i="1"/>
  <c r="H82" i="1"/>
  <c r="F82" i="1"/>
  <c r="I81" i="1"/>
  <c r="H81" i="1"/>
  <c r="F81" i="1"/>
  <c r="I80" i="1"/>
  <c r="H80" i="1"/>
  <c r="F80" i="1"/>
  <c r="I79" i="1"/>
  <c r="H79" i="1"/>
  <c r="F79" i="1"/>
  <c r="H125" i="5" l="1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 l="1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I75" i="1" l="1"/>
  <c r="H75" i="1"/>
  <c r="F75" i="1"/>
  <c r="I74" i="1"/>
  <c r="H74" i="1"/>
  <c r="F74" i="1"/>
  <c r="I73" i="1"/>
  <c r="H73" i="1"/>
  <c r="F73" i="1"/>
  <c r="I72" i="1"/>
  <c r="H72" i="1"/>
  <c r="F72" i="1"/>
  <c r="I77" i="1"/>
  <c r="H77" i="1"/>
  <c r="F77" i="1"/>
  <c r="I76" i="1"/>
  <c r="H76" i="1"/>
  <c r="F76" i="1"/>
  <c r="I78" i="1"/>
  <c r="H78" i="1"/>
  <c r="F78" i="1"/>
  <c r="H25" i="5"/>
  <c r="H24" i="5"/>
  <c r="H23" i="5"/>
  <c r="H22" i="5"/>
  <c r="H21" i="5"/>
  <c r="H20" i="5"/>
  <c r="H19" i="5"/>
  <c r="H18" i="5"/>
  <c r="I71" i="1" l="1"/>
  <c r="H71" i="1"/>
  <c r="F71" i="1"/>
  <c r="D83" i="1"/>
  <c r="G83" i="1"/>
  <c r="H17" i="5" l="1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70" i="1" l="1"/>
  <c r="H70" i="1" l="1"/>
  <c r="F70" i="1"/>
</calcChain>
</file>

<file path=xl/sharedStrings.xml><?xml version="1.0" encoding="utf-8"?>
<sst xmlns="http://schemas.openxmlformats.org/spreadsheetml/2006/main" count="4843" uniqueCount="1642">
  <si>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</si>
  <si>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</si>
  <si>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</si>
  <si>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</si>
  <si>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</si>
  <si>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</si>
  <si>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</si>
  <si>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</si>
  <si>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</si>
  <si>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存量BUG</t>
  </si>
  <si>
    <t>P0/P1 BUG数量</t>
  </si>
  <si>
    <t>无P0/P1 BUG</t>
  </si>
  <si>
    <t>ALL</t>
  </si>
  <si>
    <t>未修复BUG数量&lt;50个</t>
  </si>
  <si>
    <t>2.版本稳定性及性能指标达成情况：</t>
  </si>
  <si>
    <t>模块</t>
  </si>
  <si>
    <t>包名</t>
  </si>
  <si>
    <t>稳定性及性能</t>
  </si>
  <si>
    <t>版本稳定性</t>
  </si>
  <si>
    <t>Monkey</t>
  </si>
  <si>
    <t>/</t>
  </si>
  <si>
    <t>PASS</t>
  </si>
  <si>
    <t>CPU（%）均值</t>
  </si>
  <si>
    <t>NA</t>
  </si>
  <si>
    <t>CPU（%）峰值</t>
  </si>
  <si>
    <t>MEM（MB）均值</t>
  </si>
  <si>
    <t>MEM（MB）峰值</t>
  </si>
  <si>
    <t>3.质量标准效果类指标达成情况</t>
  </si>
  <si>
    <t>AI能力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</si>
  <si>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</si>
  <si>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</si>
  <si>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</si>
  <si>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</si>
  <si>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</si>
  <si>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</si>
  <si>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</si>
  <si>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</si>
  <si>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</si>
  <si>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</si>
  <si>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</si>
  <si>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</si>
  <si>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</si>
  <si>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</si>
  <si>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</si>
  <si>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</si>
  <si>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</si>
  <si>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</si>
  <si>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</si>
  <si>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</si>
  <si>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未测/漏测原因和分析</t>
  </si>
  <si>
    <t>SOC版本</t>
  </si>
  <si>
    <t>MCU版本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</si>
  <si>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</si>
  <si>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</si>
  <si>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</si>
  <si>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</si>
  <si>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</si>
  <si>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</si>
  <si>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</si>
  <si>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</si>
  <si>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</si>
  <si>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</si>
  <si>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PASS</t>
    <phoneticPr fontId="6" type="noConversion"/>
  </si>
  <si>
    <t>7*24无crash、无ANR</t>
    <phoneticPr fontId="7" type="noConversion"/>
  </si>
  <si>
    <t>内存泄露</t>
    <phoneticPr fontId="7" type="noConversion"/>
  </si>
  <si>
    <t>无内存泄漏</t>
    <phoneticPr fontId="7" type="noConversion"/>
  </si>
  <si>
    <t>版本性能</t>
  </si>
  <si>
    <t>流畅度</t>
  </si>
  <si>
    <t>无明显卡顿</t>
    <phoneticPr fontId="7" type="noConversion"/>
  </si>
  <si>
    <t>NA</t>
    <phoneticPr fontId="7" type="noConversion"/>
  </si>
  <si>
    <t>见性能数据sheet页</t>
    <phoneticPr fontId="7" type="noConversion"/>
  </si>
  <si>
    <t>内存</t>
  </si>
  <si>
    <t>实测结果</t>
    <phoneticPr fontId="7" type="noConversion"/>
  </si>
  <si>
    <t>CPU</t>
    <phoneticPr fontId="6" type="noConversion"/>
  </si>
  <si>
    <t>唤醒词</t>
    <phoneticPr fontId="7" type="noConversion"/>
  </si>
  <si>
    <t>唤醒率-低噪</t>
    <phoneticPr fontId="7" type="noConversion"/>
  </si>
  <si>
    <t>见语音专项测试sheet页数据</t>
    <phoneticPr fontId="7" type="noConversion"/>
  </si>
  <si>
    <t>PASS</t>
    <phoneticPr fontId="7" type="noConversion"/>
  </si>
  <si>
    <t>唤醒率-中噪</t>
    <phoneticPr fontId="7" type="noConversion"/>
  </si>
  <si>
    <t>唤醒率-高噪</t>
  </si>
  <si>
    <t>场景化命令词</t>
    <phoneticPr fontId="7" type="noConversion"/>
  </si>
  <si>
    <t>唤醒率-中噪</t>
  </si>
  <si>
    <t>执行通过数</t>
    <phoneticPr fontId="7" type="noConversion"/>
  </si>
  <si>
    <r>
      <t>执行通过率</t>
    </r>
    <r>
      <rPr>
        <sz val="10.5"/>
        <color rgb="FFFF0000"/>
        <rFont val="宋体"/>
        <family val="3"/>
        <charset val="134"/>
      </rPr>
      <t>(执行成功数/测试执行数）</t>
    </r>
    <phoneticPr fontId="7" type="noConversion"/>
  </si>
  <si>
    <t>成熟度</t>
    <phoneticPr fontId="7" type="noConversion"/>
  </si>
  <si>
    <t>项目整体测试覆盖率</t>
    <phoneticPr fontId="7" type="noConversion"/>
  </si>
  <si>
    <t>五、测试环境及版本说明</t>
    <phoneticPr fontId="6" type="noConversion"/>
  </si>
  <si>
    <t>Ford-P4-34680</t>
  </si>
  <si>
    <t>【台架】【P702】【订单】【必现】订单详情页面名称过长时会员时长文案显示叠加</t>
  </si>
  <si>
    <t>Bug</t>
  </si>
  <si>
    <t>新建</t>
  </si>
  <si>
    <t>杨旺(v_yangwang)</t>
  </si>
  <si>
    <t>订单</t>
  </si>
  <si>
    <t>P2-Middle</t>
  </si>
  <si>
    <t/>
  </si>
  <si>
    <t>Ford-P4-32665</t>
  </si>
  <si>
    <t>【台驾】【U554】【个人中心】【必现】点击车牌所在地，吊起键盘后，车辆信息与系统功能栏重叠</t>
  </si>
  <si>
    <t>个人中心</t>
  </si>
  <si>
    <t>Ford-P4-32664</t>
  </si>
  <si>
    <t>【台架】【U554】【个人中心】【必现】订单超时，弹出超时弹窗后，语音；更换主题，车机发生黑屏，大约3S后恢复</t>
  </si>
  <si>
    <t>重新打开</t>
  </si>
  <si>
    <t>崔腾飞(v_cuitengfei01)</t>
  </si>
  <si>
    <t>Ford-P4-32652</t>
  </si>
  <si>
    <t>【台架】【U554】【支付】【必现】弱网下支付二维码加载失败，右侧金额和剩余时间应该显示--</t>
  </si>
  <si>
    <t>支付</t>
  </si>
  <si>
    <t>Ford-P4-32648</t>
  </si>
  <si>
    <t>【偶现】【U554】【个人中心】【偶现】偶现一笔外卖订单，手机端已确认收获，但是车机端还是待送达状态</t>
  </si>
  <si>
    <t>Ford-P4-32644</t>
  </si>
  <si>
    <t>【台架】【U554】【支付】【必现】开通免密支付后，手机端解除免密支付后，立即点击待支付订单支付按钮，车机没有弹出支付二维码，一直停留在支付中</t>
  </si>
  <si>
    <t>Ford-P4-32643</t>
  </si>
  <si>
    <t>【台架】【U554】【个人中心】【必现】订单类页面，向下滑动刷新，滑倒最后一页时，应该加个提示：当前已是最后一页</t>
  </si>
  <si>
    <t>Ford-P4-32620</t>
  </si>
  <si>
    <t>【台架】【U554】【个人中心】【必现】从绿色7位车牌换到黄色车牌，车牌号码位数应该自动去掉最后一位</t>
  </si>
  <si>
    <t>Ford-P4-32606</t>
  </si>
  <si>
    <t>【台架】【U554】【个人中心】【必现】新手引导页创建完EM后，车机下方文字变为已完成，语音：更换主题，又变成了以后再说</t>
  </si>
  <si>
    <t>Ford-P4-31527</t>
  </si>
  <si>
    <t>【实车】【U554】【个人中心】【偶现】个人中心-车辆信息输入车牌调用输入法后，车辆信息页面内容与最上方状态栏内容显示重叠</t>
  </si>
  <si>
    <t>Ford-P4-30129</t>
  </si>
  <si>
    <t>【台架】【U554】【账号】【必现】账号进程存在没4秒删除log数&gt;400</t>
  </si>
  <si>
    <t>帐号</t>
  </si>
  <si>
    <t>张蓉蓉(v_zhangrongrong01)</t>
  </si>
  <si>
    <t>Ford-P4-29583</t>
  </si>
  <si>
    <t>【台架】【U554】【个人中心】【必现】新手引导页EM，创建完成，语音：更换主题后，又变为未关联状态</t>
  </si>
  <si>
    <t>Ford-P4-29401</t>
  </si>
  <si>
    <t>【台架】【U554】【个人中心】【必现】点击车辆信息左上角的button，提示框的问题排版有问题</t>
  </si>
  <si>
    <t>Ford-P4-29379</t>
  </si>
  <si>
    <t>【台架】【U554】【个人中心】【必现】服务授权点击授权，授权成功下的时间走的不对</t>
  </si>
  <si>
    <t>Ford-P4-29348</t>
  </si>
  <si>
    <t>【台架】【U554】【个人中心】【必现】弱网下，点击服务授权弹窗的授权，无加载中页面</t>
  </si>
  <si>
    <t>Ford-P4-28037</t>
  </si>
  <si>
    <t>【台架】【U554】【账号】【必现】账号已失效弹框过大</t>
  </si>
  <si>
    <t>Ford-P4-23230</t>
  </si>
  <si>
    <t>【必现】【账号】【U554】绑定百度账号后，林肯之道报错-24</t>
  </si>
  <si>
    <t>已分析</t>
  </si>
  <si>
    <t>刘俊玲(v_liujunling)</t>
  </si>
  <si>
    <t>Ford-P4-23217</t>
  </si>
  <si>
    <t>【必现】【账号】【U554】车机从弱网到网络恢复正常，登录账号，第一次登录提示：-700，第二次可以登录成功</t>
  </si>
  <si>
    <t>Ford-P4-22434</t>
  </si>
  <si>
    <t>【必现】【账号】【U554】系统复位后，toast提示：账号已退出登录的提示框被遮挡</t>
  </si>
  <si>
    <t>Ford-P4-22423</t>
  </si>
  <si>
    <t>【必现】【账号】【U554】车机连接热点，从2G切换回4G，登录二维码还是刷新不出来</t>
  </si>
  <si>
    <t>庞一卫(pangyiwei)</t>
  </si>
  <si>
    <t>P1-High</t>
  </si>
  <si>
    <t>Ford-P4-22398</t>
  </si>
  <si>
    <t>【必现】【账号】【U554】退出当前账号，再次登录账号，tts播报和toast提示显示错误</t>
  </si>
  <si>
    <t>Ford-P4-17131</t>
  </si>
  <si>
    <t>【必现】【Phase4 U554】帐号</t>
  </si>
  <si>
    <t>Ford-P4-17129</t>
  </si>
  <si>
    <t>Ford-P4-17128</t>
  </si>
  <si>
    <t>Ford-P4-17127</t>
  </si>
  <si>
    <t>Ford-P4-17125</t>
  </si>
  <si>
    <t>账号</t>
    <phoneticPr fontId="6" type="noConversion"/>
  </si>
  <si>
    <t>com.baidu.iov.faceos</t>
    <phoneticPr fontId="6" type="noConversion"/>
  </si>
  <si>
    <t>静置前台</t>
    <phoneticPr fontId="6" type="noConversion"/>
  </si>
  <si>
    <t>静置后台</t>
    <phoneticPr fontId="6" type="noConversion"/>
  </si>
  <si>
    <t>使用应用5分钟</t>
    <phoneticPr fontId="6" type="noConversion"/>
  </si>
  <si>
    <t>使用应用5分钟后静置五分钟</t>
    <phoneticPr fontId="6" type="noConversion"/>
  </si>
  <si>
    <t>R08版本实测结果</t>
    <phoneticPr fontId="6" type="noConversion"/>
  </si>
  <si>
    <t>R09版本实测结果</t>
    <phoneticPr fontId="6" type="noConversion"/>
  </si>
  <si>
    <t>与上版本对比差值</t>
    <phoneticPr fontId="6" type="noConversion"/>
  </si>
  <si>
    <t>category</t>
  </si>
  <si>
    <t>Ford FO</t>
  </si>
  <si>
    <t>test item</t>
  </si>
  <si>
    <t>target</t>
  </si>
  <si>
    <t>Desay confirm</t>
  </si>
  <si>
    <t>Baidu confirm</t>
  </si>
  <si>
    <t>Owner</t>
  </si>
  <si>
    <t>备注</t>
  </si>
  <si>
    <t>模块分工</t>
  </si>
  <si>
    <t>Boot time</t>
  </si>
  <si>
    <t xml:space="preserve">Power Off to 第一帧动画 (Power off相当于deep sleep) </t>
  </si>
  <si>
    <t>5s</t>
  </si>
  <si>
    <t>Desay</t>
  </si>
  <si>
    <t>Reboot time</t>
  </si>
  <si>
    <t>长按audio键重启到第一帧动画</t>
  </si>
  <si>
    <t>Application Cold-Boot</t>
  </si>
  <si>
    <t xml:space="preserve">The time difference from Power Off state to having the home screen available  </t>
  </si>
  <si>
    <t>12s</t>
  </si>
  <si>
    <t>Desay/Baidu</t>
  </si>
  <si>
    <t>非百度，不能沿用phase12分工，phase4 系统ROM不是百度打的，本条需要打rom方完成</t>
  </si>
  <si>
    <t>The time difference from Power Off state to having an already paired phone available</t>
  </si>
  <si>
    <t xml:space="preserve">The time difference from Power Off state to having the Rear-View-Camera (RVC) system ready respond to PRNDL events (for RVC) </t>
  </si>
  <si>
    <t xml:space="preserve">2s </t>
  </si>
  <si>
    <t xml:space="preserve">The time difference from Power Off state to the  request for the last Audio source (eg. AM/FM radio) 
to the Radio (via CAN bus or internal in a shared module) 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</si>
  <si>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</si>
  <si>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</si>
  <si>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</si>
  <si>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Baidu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</si>
  <si>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</si>
  <si>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</si>
  <si>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</si>
  <si>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</si>
  <si>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</si>
  <si>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</si>
  <si>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180mdec</t>
    <phoneticPr fontId="6" type="noConversion"/>
  </si>
  <si>
    <t>地图在线搜索POI时间（市内）</t>
  </si>
  <si>
    <t xml:space="preserve">1s </t>
  </si>
  <si>
    <t>1.65s</t>
    <phoneticPr fontId="6" type="noConversion"/>
  </si>
  <si>
    <t>地图离线搜索POI时间（市内）</t>
  </si>
  <si>
    <t>2.2s</t>
    <phoneticPr fontId="6" type="noConversion"/>
  </si>
  <si>
    <t>地图在线算路时间（20KM）</t>
  </si>
  <si>
    <t>1.48s</t>
    <phoneticPr fontId="6" type="noConversion"/>
  </si>
  <si>
    <t>地图离线算路时间（20KM）</t>
  </si>
  <si>
    <t>1.80s</t>
    <phoneticPr fontId="6" type="noConversion"/>
  </si>
  <si>
    <t>地图在线算路时间（500KM）</t>
  </si>
  <si>
    <t>2.7S</t>
    <phoneticPr fontId="6" type="noConversion"/>
  </si>
  <si>
    <t>地图在线算路时间（北京-深圳）</t>
  </si>
  <si>
    <t>3.70s</t>
    <phoneticPr fontId="6" type="noConversion"/>
  </si>
  <si>
    <t>手势滑动、放大、缩小地图响应速度（开发打测试桩提供给测试测，
开始播第一帧动画）</t>
  </si>
  <si>
    <t>一般</t>
    <phoneticPr fontId="6" type="noConversion"/>
  </si>
  <si>
    <t>手势滑动、放大、缩小地图后图层加载速度（离线包已下载情况下测试）</t>
  </si>
  <si>
    <t>冷启动时间</t>
  </si>
  <si>
    <t>15s</t>
  </si>
  <si>
    <t>3.4s</t>
    <phoneticPr fontId="6" type="noConversion"/>
  </si>
  <si>
    <t>热启动时间</t>
  </si>
  <si>
    <t>0.7s</t>
    <phoneticPr fontId="6" type="noConversion"/>
  </si>
  <si>
    <t>语音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</si>
  <si>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</si>
  <si>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</si>
  <si>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</si>
  <si>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</si>
  <si>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</si>
  <si>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</si>
  <si>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</si>
  <si>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</si>
  <si>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</si>
  <si>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没有免唤醒车控指令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</si>
  <si>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</si>
  <si>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</si>
  <si>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</si>
  <si>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</si>
  <si>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</si>
  <si>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已经存在的电台切换 FM to FM/AM to AM</t>
  </si>
  <si>
    <t>多媒体</t>
  </si>
  <si>
    <t>网络电台到FM/AM</t>
  </si>
  <si>
    <t>2.5s</t>
  </si>
  <si>
    <t>Baidu/Desay</t>
  </si>
  <si>
    <t>随心听</t>
  </si>
  <si>
    <t>已经存在的电台切换 FM to AM</t>
  </si>
  <si>
    <t>250msec</t>
  </si>
  <si>
    <t>Lu Chao</t>
  </si>
  <si>
    <t>随心听切歌响应时间</t>
  </si>
  <si>
    <t>随心听切USB播放时间</t>
  </si>
  <si>
    <t>多媒体冷启动时间</t>
  </si>
  <si>
    <t>3.5s</t>
  </si>
  <si>
    <t>多媒体热启动时间</t>
  </si>
  <si>
    <t>1.5s</t>
  </si>
  <si>
    <t>电影</t>
  </si>
  <si>
    <t>搜索电影院时间</t>
  </si>
  <si>
    <t>4s</t>
  </si>
  <si>
    <t>搜索电影影片时间</t>
  </si>
  <si>
    <t>酒店</t>
  </si>
  <si>
    <t>搜索酒店时间</t>
  </si>
  <si>
    <t>外卖</t>
  </si>
  <si>
    <t>搜索餐馆时间</t>
  </si>
  <si>
    <t>外卖下单时间</t>
  </si>
  <si>
    <t>智慧停车场</t>
  </si>
  <si>
    <t>搜索停车场时间</t>
  </si>
  <si>
    <t>预约保养</t>
  </si>
  <si>
    <t>搜索店面时间</t>
  </si>
  <si>
    <t>下单预约时间</t>
  </si>
  <si>
    <t>爱奇艺</t>
  </si>
  <si>
    <t>在线搜索影片时间</t>
  </si>
  <si>
    <t>随心看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</si>
  <si>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</si>
  <si>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</si>
  <si>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</si>
  <si>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</si>
  <si>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</si>
  <si>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6s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</si>
  <si>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</si>
  <si>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</si>
  <si>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</si>
  <si>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</si>
  <si>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</si>
  <si>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</si>
  <si>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</si>
  <si>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</si>
  <si>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</si>
  <si>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</si>
  <si>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</si>
  <si>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</si>
  <si>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</si>
  <si>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</si>
  <si>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</si>
  <si>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</si>
  <si>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</si>
  <si>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</si>
  <si>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</si>
  <si>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</si>
  <si>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</si>
  <si>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</si>
  <si>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</si>
  <si>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</si>
  <si>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</si>
  <si>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冷启动的时候RVC画面显示时间</t>
  </si>
  <si>
    <t>APA</t>
  </si>
  <si>
    <t>Lu Zaikai</t>
  </si>
  <si>
    <t>从接受到信号到相应HMI status image coding 显示的时间</t>
  </si>
  <si>
    <t>不能沿用phase12分工，phase4中设置为德赛完成</t>
  </si>
  <si>
    <t>FAPA(8通道）</t>
  </si>
  <si>
    <t>Remaining responsive during long running processes</t>
  </si>
  <si>
    <t>以稳定性测试为准（百度 Desay各自提交）</t>
  </si>
  <si>
    <t>要求表格中的指标必须满足，及表示此项通过</t>
  </si>
  <si>
    <t>错误处理提示信息</t>
  </si>
  <si>
    <t>网络错误或不稳定时，百度云端多久可以给出提示信息（time out给出提示时间）
需要各个应用自己time out的列表</t>
  </si>
  <si>
    <t>所有模块都反馈</t>
  </si>
  <si>
    <t>其他启动时间</t>
  </si>
  <si>
    <t>车辆设置冷启动时间</t>
  </si>
  <si>
    <t>车辆设置热启动时间</t>
  </si>
  <si>
    <t>空调设置启动时间</t>
  </si>
  <si>
    <t>个人中心冷启动时间</t>
  </si>
  <si>
    <t>个人中心热启动时间</t>
  </si>
  <si>
    <t>launcher</t>
  </si>
  <si>
    <t>进入更多服务时间</t>
  </si>
  <si>
    <t>3s</t>
  </si>
  <si>
    <t>返回主页时间</t>
  </si>
  <si>
    <t>0.985s</t>
    <phoneticPr fontId="6" type="noConversion"/>
  </si>
  <si>
    <t>1.969s</t>
    <phoneticPr fontId="6" type="noConversion"/>
  </si>
  <si>
    <t>帐号</t>
    <phoneticPr fontId="6" type="noConversion"/>
  </si>
  <si>
    <t>【必现】【账号】【U554】车机连接热点，从2G切换回4G，登录二维码还是刷新不出来</t>
    <phoneticPr fontId="6" type="noConversion"/>
  </si>
  <si>
    <t>消息中心</t>
    <phoneticPr fontId="7" type="noConversion"/>
  </si>
  <si>
    <t>com.baidu.xiaoduos.messageserver</t>
    <phoneticPr fontId="7" type="noConversion"/>
  </si>
  <si>
    <t>使用5分钟</t>
    <phoneticPr fontId="7" type="noConversion"/>
  </si>
  <si>
    <t>175.51MB</t>
    <phoneticPr fontId="7" type="noConversion"/>
  </si>
  <si>
    <t>176.78MB</t>
    <phoneticPr fontId="7" type="noConversion"/>
  </si>
  <si>
    <t>195.0MB</t>
  </si>
  <si>
    <t>219.0MB</t>
    <phoneticPr fontId="7" type="noConversion"/>
  </si>
  <si>
    <t>静置后台</t>
    <phoneticPr fontId="7" type="noConversion"/>
  </si>
  <si>
    <t>0.0MB</t>
  </si>
  <si>
    <t>Ford-P4-35008</t>
  </si>
  <si>
    <t>【台架】【U554】【消息中心】【必现】消息详情中消息取消全选后自动退出了编辑页面</t>
  </si>
  <si>
    <t>包旭(v_baoxu)</t>
  </si>
  <si>
    <t>消息中心</t>
  </si>
  <si>
    <t>Ford-P4-35007</t>
  </si>
  <si>
    <t>【台架】【U554】【消息中心】【必现】选中消息详情消息后退出编辑页面再次进入消息选中状态未重置</t>
  </si>
  <si>
    <t>Ford-P4-35006</t>
  </si>
  <si>
    <t>【台架】【U554】【消息中心】【必现】消息详情消息被选中后删除按钮后方没显示数量</t>
  </si>
  <si>
    <t>Ford-P4-35004</t>
  </si>
  <si>
    <t>【台架】【U554】【消息中心】【必现】删除下载类消息后再次发送下载类消息下拉屏未显示</t>
  </si>
  <si>
    <t>Ford-P4-18799</t>
  </si>
  <si>
    <t>UE走查【554】【消息中心】</t>
  </si>
  <si>
    <t>消息中心</t>
    <phoneticPr fontId="6" type="noConversion"/>
  </si>
  <si>
    <t>【台架】【U554】【消息中心】【必现】删除下载类消息后再次发送下载类消息下拉屏未显示</t>
    <phoneticPr fontId="6" type="noConversion"/>
  </si>
  <si>
    <t>激活</t>
    <phoneticPr fontId="6" type="noConversion"/>
  </si>
  <si>
    <t>1.车机启动时获取，通过抓包工具无法抓取
2.ROM无原生设置入口，无法使用抓包工具</t>
    <phoneticPr fontId="6" type="noConversion"/>
  </si>
  <si>
    <t>1、激活模块（1）因无法打开原生设置及抓包工具，阻塞部分埋点和功能用例执行（2）车厂激活仅通过清除数据模拟测试</t>
    <phoneticPr fontId="6" type="noConversion"/>
  </si>
  <si>
    <t>Launcher</t>
  </si>
  <si>
    <t>Ford-P4-32597</t>
  </si>
  <si>
    <t>【台架】【U554】【launcher&amp;AAR】【必现】删除log&gt;400</t>
  </si>
  <si>
    <t>杨可(yangke08)</t>
  </si>
  <si>
    <t>Ford-P4-32637</t>
  </si>
  <si>
    <t>【台架】【U554】【launcher】【偶现1/15】滑动时地图大卡片异常</t>
  </si>
  <si>
    <t>Ford-P4-30062</t>
  </si>
  <si>
    <t>【台架】【U554】【launcher】【必现】删除log&gt;400</t>
  </si>
  <si>
    <t>Ford-P4-30509</t>
  </si>
  <si>
    <t>【台架】【U554】【launcher】【必现】车机无娱乐流量，热门卡片显示错误且无流量用尽服务弹窗</t>
  </si>
  <si>
    <t>杨萍(v_yangping03)</t>
  </si>
  <si>
    <t>Ford-P4-31522</t>
  </si>
  <si>
    <r>
      <t>【实车】【</t>
    </r>
    <r>
      <rPr>
        <u/>
        <sz val="11"/>
        <color rgb="FF800080"/>
        <rFont val="Calibri"/>
        <family val="2"/>
      </rPr>
      <t>U554</t>
    </r>
    <r>
      <rPr>
        <u/>
        <sz val="11"/>
        <color rgb="FF800080"/>
        <rFont val="方正书宋_GBK"/>
        <charset val="134"/>
      </rPr>
      <t>】【</t>
    </r>
    <r>
      <rPr>
        <u/>
        <sz val="11"/>
        <color rgb="FF800080"/>
        <rFont val="Calibri"/>
        <family val="2"/>
      </rPr>
      <t>launcher</t>
    </r>
    <r>
      <rPr>
        <u/>
        <sz val="11"/>
        <color rgb="FF800080"/>
        <rFont val="方正书宋_GBK"/>
        <charset val="134"/>
      </rPr>
      <t>】【偶现】</t>
    </r>
    <r>
      <rPr>
        <u/>
        <sz val="11"/>
        <color rgb="FF800080"/>
        <rFont val="Calibri"/>
        <family val="2"/>
      </rPr>
      <t>launcher</t>
    </r>
    <r>
      <rPr>
        <u/>
        <sz val="11"/>
        <color rgb="FF800080"/>
        <rFont val="方正书宋_GBK"/>
        <charset val="134"/>
      </rPr>
      <t>随心听卡片显示</t>
    </r>
    <r>
      <rPr>
        <u/>
        <sz val="11"/>
        <color rgb="FF800080"/>
        <rFont val="Calibri"/>
        <family val="2"/>
      </rPr>
      <t>FM</t>
    </r>
    <r>
      <rPr>
        <u/>
        <sz val="11"/>
        <color rgb="FF800080"/>
        <rFont val="方正书宋_GBK"/>
        <charset val="134"/>
      </rPr>
      <t>暂停，实际</t>
    </r>
    <r>
      <rPr>
        <u/>
        <sz val="11"/>
        <color rgb="FF800080"/>
        <rFont val="Calibri"/>
        <family val="2"/>
      </rPr>
      <t>FM</t>
    </r>
    <r>
      <rPr>
        <u/>
        <sz val="11"/>
        <color rgb="FF800080"/>
        <rFont val="方正书宋_GBK"/>
        <charset val="134"/>
      </rPr>
      <t>在播放中</t>
    </r>
  </si>
  <si>
    <t>Ford-P4-30407</t>
  </si>
  <si>
    <r>
      <t>【实车】【</t>
    </r>
    <r>
      <rPr>
        <u/>
        <sz val="11"/>
        <color rgb="FF800080"/>
        <rFont val="Calibri"/>
        <family val="2"/>
      </rPr>
      <t>U554</t>
    </r>
    <r>
      <rPr>
        <u/>
        <sz val="11"/>
        <color rgb="FF800080"/>
        <rFont val="方正书宋_GBK"/>
        <charset val="134"/>
      </rPr>
      <t>】【</t>
    </r>
    <r>
      <rPr>
        <u/>
        <sz val="11"/>
        <color rgb="FF800080"/>
        <rFont val="Calibri"/>
        <family val="2"/>
      </rPr>
      <t>launcher</t>
    </r>
    <r>
      <rPr>
        <u/>
        <sz val="11"/>
        <color rgb="FF800080"/>
        <rFont val="方正书宋_GBK"/>
        <charset val="134"/>
      </rPr>
      <t>】【必现】百度地图添加车牌后，</t>
    </r>
    <r>
      <rPr>
        <u/>
        <sz val="11"/>
        <color rgb="FF800080"/>
        <rFont val="Calibri"/>
        <family val="2"/>
      </rPr>
      <t>launcher</t>
    </r>
    <r>
      <rPr>
        <u/>
        <sz val="11"/>
        <color rgb="FF800080"/>
        <rFont val="方正书宋_GBK"/>
        <charset val="134"/>
      </rPr>
      <t>页账号下面的车牌未同步更新显示</t>
    </r>
  </si>
  <si>
    <t>Ford-P4-32224</t>
  </si>
  <si>
    <t>【实车】【U554】【地图】【偶现】地图巡航模式回到launcher，launcher地图闪现一下其他地方的地图</t>
  </si>
  <si>
    <t>Ford-P4-13290</t>
  </si>
  <si>
    <t>【必现】【AAR模块】站点检测页面，地点下方横线与UI不符</t>
  </si>
  <si>
    <t>赵红涛(v_zhaohongtao01),杨可(yangke08)</t>
  </si>
  <si>
    <t>AAR(空气净化)</t>
  </si>
  <si>
    <t>Ford-P4-17209</t>
  </si>
  <si>
    <r>
      <t>【必现】【</t>
    </r>
    <r>
      <rPr>
        <u/>
        <sz val="11"/>
        <color rgb="FF800080"/>
        <rFont val="Calibri"/>
        <family val="2"/>
      </rPr>
      <t>Phase4 U554</t>
    </r>
    <r>
      <rPr>
        <u/>
        <sz val="11"/>
        <color rgb="FF800080"/>
        <rFont val="方正书宋_GBK"/>
        <charset val="134"/>
      </rPr>
      <t>】意见反馈</t>
    </r>
  </si>
  <si>
    <t>杨可(yangke08),方月龙(v_fangyuelong),赵红涛(v_zhaohongtao01)</t>
  </si>
  <si>
    <t>用户反馈</t>
  </si>
  <si>
    <t>launcher&amp;AAR</t>
    <phoneticPr fontId="6" type="noConversion"/>
  </si>
  <si>
    <t>1.暂时无法验证554上更换滤芯的问题</t>
    <phoneticPr fontId="6" type="noConversion"/>
  </si>
  <si>
    <t>前台静置5分钟</t>
  </si>
  <si>
    <t>213.44MB</t>
  </si>
  <si>
    <t>101.41MB</t>
  </si>
  <si>
    <t>235.41MB</t>
  </si>
  <si>
    <t>202.81MB</t>
  </si>
  <si>
    <t>使用应用5分钟</t>
  </si>
  <si>
    <t>271.59MB</t>
  </si>
  <si>
    <t>257.01MB</t>
  </si>
  <si>
    <t>329.57MB</t>
  </si>
  <si>
    <t>315.08MB</t>
  </si>
  <si>
    <t>后台静置5分钟</t>
  </si>
  <si>
    <t>194.58MB</t>
  </si>
  <si>
    <t>171.42MB</t>
  </si>
  <si>
    <t>220.92MB</t>
  </si>
  <si>
    <t>257.14MB</t>
  </si>
  <si>
    <t>Launcher&amp;AAR</t>
    <phoneticPr fontId="6" type="noConversion"/>
  </si>
  <si>
    <t>com.baidu.xiaoduos.launcher</t>
    <phoneticPr fontId="6" type="noConversion"/>
  </si>
  <si>
    <t>【launcher】【必现】audio off时，点击更多服务卡片其他卡片也会解除audio off</t>
    <phoneticPr fontId="6" type="noConversion"/>
  </si>
  <si>
    <t>【launcher】【偶现】launcher随心听卡片显示FM暂停，实际FM在播放中</t>
    <phoneticPr fontId="6" type="noConversion"/>
  </si>
  <si>
    <t>0.833s</t>
    <phoneticPr fontId="6" type="noConversion"/>
  </si>
  <si>
    <t>0.736s</t>
    <phoneticPr fontId="6" type="noConversion"/>
  </si>
  <si>
    <t>车家互联</t>
    <phoneticPr fontId="6" type="noConversion"/>
  </si>
  <si>
    <t>王杰(v_wangjie16)</t>
  </si>
  <si>
    <t>【台架】【U554】【智能家居】【必现】疑似内存泄漏</t>
    <phoneticPr fontId="6" type="noConversion"/>
  </si>
  <si>
    <t>【台架】【U554】【车家互联】【必现】设备详情点击收回无法收回</t>
    <phoneticPr fontId="6" type="noConversion"/>
  </si>
  <si>
    <t>com.baidu.iov.dueros.car2home</t>
    <phoneticPr fontId="6" type="noConversion"/>
  </si>
  <si>
    <t>设备页面5mim</t>
    <phoneticPr fontId="6" type="noConversion"/>
  </si>
  <si>
    <t>105.99MB</t>
    <phoneticPr fontId="7" type="noConversion"/>
  </si>
  <si>
    <t>79.68MB</t>
    <phoneticPr fontId="6" type="noConversion"/>
  </si>
  <si>
    <t>114.0MB</t>
    <phoneticPr fontId="7" type="noConversion"/>
  </si>
  <si>
    <t>79.69MB</t>
  </si>
  <si>
    <t>使用应用5mim</t>
    <phoneticPr fontId="7" type="noConversion"/>
  </si>
  <si>
    <t>0.0MB</t>
    <phoneticPr fontId="7" type="noConversion"/>
  </si>
  <si>
    <t>92.09MB</t>
    <phoneticPr fontId="6" type="noConversion"/>
  </si>
  <si>
    <t>101.41MB</t>
    <phoneticPr fontId="6" type="noConversion"/>
  </si>
  <si>
    <t>后台静置5mim</t>
    <phoneticPr fontId="7" type="noConversion"/>
  </si>
  <si>
    <t>83.3MB</t>
    <phoneticPr fontId="6" type="noConversion"/>
  </si>
  <si>
    <t>73.6%,</t>
  </si>
  <si>
    <t>112.38MB</t>
  </si>
  <si>
    <t>100.98MB</t>
  </si>
  <si>
    <t>125.0MB</t>
  </si>
  <si>
    <t>108.65MB</t>
  </si>
  <si>
    <t>页面静置5分钟</t>
  </si>
  <si>
    <t>81.3MB</t>
  </si>
  <si>
    <t>104.18MB</t>
  </si>
  <si>
    <t>102.0MB</t>
  </si>
  <si>
    <t>预约保养</t>
    <phoneticPr fontId="6" type="noConversion"/>
  </si>
  <si>
    <t>com.baidu.che.maintenance</t>
    <phoneticPr fontId="6" type="noConversion"/>
  </si>
  <si>
    <t>2.28s</t>
    <phoneticPr fontId="6" type="noConversion"/>
  </si>
  <si>
    <t>3.68s</t>
    <phoneticPr fontId="6" type="noConversion"/>
  </si>
  <si>
    <t>Ford-P4-22950</t>
  </si>
  <si>
    <t>【必现】【预约保养】【U554】下单预约时间响应时间过长</t>
  </si>
  <si>
    <t>田伟泽(v_tianweize)</t>
  </si>
  <si>
    <t>Ford-P4-22949</t>
  </si>
  <si>
    <t>【必现】【预约保养】【U554】搜索店面响应时间过长</t>
  </si>
  <si>
    <t>Ford-P4-25799</t>
  </si>
  <si>
    <t>【必现】【预约保养】【U554】填写信息页面里程展示有误（实际里程是3120.5，页面显示10km）</t>
  </si>
  <si>
    <t>陈龙(v_chenlong02)</t>
  </si>
  <si>
    <t>Ford-P4-29462</t>
  </si>
  <si>
    <t>【台架】【U554】【预约保养】【必现】保养套餐页面显示暂无数据</t>
  </si>
  <si>
    <t>UE走查【554】【预约保养】保养套餐无法查看</t>
    <phoneticPr fontId="6" type="noConversion"/>
  </si>
  <si>
    <t>Ford-P4-22747</t>
  </si>
  <si>
    <t>【必现】【输入法】【U554】键盘英文模式下字母展示有误</t>
  </si>
  <si>
    <t>武立栋(v_wulidong)</t>
  </si>
  <si>
    <t>百度输入法</t>
  </si>
  <si>
    <t>Ford-P4-25801</t>
  </si>
  <si>
    <t>【必现】【输入法】【U554】两指捏合缩小键盘，键盘”t”字符展示有误</t>
  </si>
  <si>
    <t>Ford-P4-29610</t>
  </si>
  <si>
    <t>【台架】【U554】【输入法】【必现】组队出行管理页面编辑车队名称，键盘调起来又隐藏</t>
  </si>
  <si>
    <t>Ford-P4-29840</t>
  </si>
  <si>
    <t>【台架】【U554】【输入法】【必现】车牌键盘闪一会后自动变成了普通输入键盘</t>
  </si>
  <si>
    <t>武立栋(v_wulidong),李振强(v_lizhenqiang02)</t>
  </si>
  <si>
    <t>Ford-P4-30018</t>
  </si>
  <si>
    <r>
      <rPr>
        <u/>
        <sz val="11"/>
        <color rgb="FF0000FF"/>
        <rFont val="方正书宋_GBK"/>
        <charset val="134"/>
      </rPr>
      <t>【台架】【</t>
    </r>
    <r>
      <rPr>
        <u/>
        <sz val="11"/>
        <color rgb="FF0000FF"/>
        <rFont val="Calibri"/>
        <family val="2"/>
      </rPr>
      <t>U554</t>
    </r>
    <r>
      <rPr>
        <u/>
        <sz val="11"/>
        <color rgb="FF0000FF"/>
        <rFont val="方正书宋_GBK"/>
        <charset val="134"/>
      </rPr>
      <t>】【随心看】【必现】爱奇艺在线搜索</t>
    </r>
    <r>
      <rPr>
        <u/>
        <sz val="11"/>
        <color rgb="FF0000FF"/>
        <rFont val="Calibri"/>
        <family val="2"/>
      </rPr>
      <t>--</t>
    </r>
    <r>
      <rPr>
        <u/>
        <sz val="11"/>
        <color rgb="FF0000FF"/>
        <rFont val="方正书宋_GBK"/>
        <charset val="134"/>
      </rPr>
      <t>搜索多次后，输入任意字符不上屏</t>
    </r>
  </si>
  <si>
    <t>李振强(v_lizhenqiang02)</t>
  </si>
  <si>
    <t>Ford-P4-30034</t>
  </si>
  <si>
    <t>【台架】【U554】【输入法】【必现】点击输入车牌号编辑框，输入法遮住了编辑框</t>
  </si>
  <si>
    <t>Ford-P4-30066</t>
  </si>
  <si>
    <t>【台架】【U554】【输入法】【必现】测试过程中，删除log数量大于400条（标准值不超过400）</t>
  </si>
  <si>
    <t>李振强(v_lizhenqiang02),武立栋(v_wulidong)</t>
  </si>
  <si>
    <t>Ford-P4-30091</t>
  </si>
  <si>
    <t>【台架】【U554】【输入法】【必现】搜索联系人页面点击搜索框清空字符后键盘自动收起</t>
  </si>
  <si>
    <t>Ford-P4-30257</t>
  </si>
  <si>
    <r>
      <rPr>
        <u/>
        <sz val="11"/>
        <color rgb="FF0000FF"/>
        <rFont val="方正书宋_GBK"/>
        <charset val="134"/>
      </rPr>
      <t>【台架】【</t>
    </r>
    <r>
      <rPr>
        <u/>
        <sz val="11"/>
        <color rgb="FF0000FF"/>
        <rFont val="Calibri"/>
        <family val="2"/>
      </rPr>
      <t>U554</t>
    </r>
    <r>
      <rPr>
        <u/>
        <sz val="11"/>
        <color rgb="FF0000FF"/>
        <rFont val="方正书宋_GBK"/>
        <charset val="134"/>
      </rPr>
      <t>】【输入法】【必现】预约保养点击搜索框无焦点，输入无法上屏</t>
    </r>
  </si>
  <si>
    <t>Ford-P4-31954</t>
  </si>
  <si>
    <t>【实车】【U554】【输入法】【必现】地图输入车牌，切换为数字键盘，每次输入一个数字后键盘自动切换到英文输入法</t>
  </si>
  <si>
    <t>Ford-P4-32081</t>
  </si>
  <si>
    <t>【实车】【U554】【输入法】【必现】地图进入队伍管理，修改车队名称/我的昵称，点击修改后输入法弹出立即自动收起</t>
  </si>
  <si>
    <t>Ford-P4-34923</t>
  </si>
  <si>
    <r>
      <rPr>
        <u/>
        <sz val="11"/>
        <color rgb="FF0000FF"/>
        <rFont val="方正书宋_GBK"/>
        <charset val="134"/>
      </rPr>
      <t>【台架】【</t>
    </r>
    <r>
      <rPr>
        <u/>
        <sz val="11"/>
        <color rgb="FF0000FF"/>
        <rFont val="Calibri"/>
        <family val="2"/>
      </rPr>
      <t>U554</t>
    </r>
    <r>
      <rPr>
        <u/>
        <sz val="11"/>
        <color rgb="FF0000FF"/>
        <rFont val="方正书宋_GBK"/>
        <charset val="134"/>
      </rPr>
      <t>】【输入法】【必现】多次输入字符后再清空，再输入字符，输入框内有焦点但是无法上屏</t>
    </r>
  </si>
  <si>
    <t>输入法</t>
    <phoneticPr fontId="6" type="noConversion"/>
  </si>
  <si>
    <t>使用应用</t>
  </si>
  <si>
    <t>87.48MB</t>
  </si>
  <si>
    <t>85.93MB</t>
  </si>
  <si>
    <t>94.0MB</t>
  </si>
  <si>
    <t>94.16MB</t>
  </si>
  <si>
    <t>com.baidu.car.input</t>
    <phoneticPr fontId="6" type="noConversion"/>
  </si>
  <si>
    <t>【输入法】【必现】预约保养点击搜索框无焦点，输入无法上屏</t>
    <phoneticPr fontId="6" type="noConversion"/>
  </si>
  <si>
    <t>【输入法】【必现】多次输入字符后再清空，再输入字符，输入框内有焦点但是无法上屏</t>
    <phoneticPr fontId="6" type="noConversion"/>
  </si>
  <si>
    <t>【输入法】【必现】爱奇艺在线搜索--搜索多次后，输入任意字符不上屏</t>
    <phoneticPr fontId="6" type="noConversion"/>
  </si>
  <si>
    <t>Ford-P4-2516</t>
  </si>
  <si>
    <t>【必现】【随心看】本地视频，非选集页面说：上一页、下一页，没有提示</t>
  </si>
  <si>
    <t>李皓亮(lihaoliang)</t>
  </si>
  <si>
    <t>P3-Lowest</t>
  </si>
  <si>
    <t>Ford-P4-14651</t>
  </si>
  <si>
    <t>【必现】【语音】【U554】在实车上，唤醒语音：打开后备箱，后备箱没有打开，且无TTS回复</t>
  </si>
  <si>
    <t>李振宇(v_lizhenyu)</t>
  </si>
  <si>
    <t>Ford-P4-14672</t>
  </si>
  <si>
    <t>【必现】【语音】【U554】语音：后排空调温度调高、调低、最高、最低，默认调节成0.5度。</t>
  </si>
  <si>
    <t>Ford-P4-16516</t>
  </si>
  <si>
    <t>【必现】【语音】唤醒语音后，查询机票 例如深圳到广州的机票，会有两次文字消失的动效</t>
  </si>
  <si>
    <t>张文烨(zhangwenye01)</t>
  </si>
  <si>
    <t>Ford-P4-17298</t>
  </si>
  <si>
    <t>【偶现】【语音】【U554】唤醒语音后，出现全面屏时，点击关闭。偶现语音图标在对话流外，并且语音迟迟不退出</t>
  </si>
  <si>
    <t>李超群(lichaoqun01),周文博(v_zhouwenbo)</t>
  </si>
  <si>
    <t>Ford-P4-17376</t>
  </si>
  <si>
    <t>【必现】【语音】【U554】蓝牙电话新需求：更新通讯录，没有跳转到通讯录页面并更新，并在更新完成后TTS</t>
  </si>
  <si>
    <t>李超群(lichaoqun01)</t>
  </si>
  <si>
    <t>Ford-P4-17915</t>
  </si>
  <si>
    <t>【必现】【语音】【U554】唤醒语音：关闭蓝牙，蓝牙没有关闭，且无TTS</t>
  </si>
  <si>
    <t>Ford-P4-17920</t>
  </si>
  <si>
    <t>【必现】【语音】【U554】连接蓝牙，与电话相关的部分指令，无TTS播报</t>
  </si>
  <si>
    <t>Ford-P4-17921</t>
  </si>
  <si>
    <t>【必现】【语音】【U554】连接蓝牙，来电时，接听电话和挂断电话指令，只支持场景化命令词</t>
  </si>
  <si>
    <t>Ford-P4-18158</t>
  </si>
  <si>
    <t>【必现】【随心看】【U554】本地视频非选集页面说：上一集/下一集，文案提示错误</t>
  </si>
  <si>
    <t>已分配</t>
  </si>
  <si>
    <t>汤思琪(v_tangsiqi)</t>
  </si>
  <si>
    <t>Ford-P4-18170</t>
  </si>
  <si>
    <t>【必现】【随心看】【U554】非播放页面说：上一集/下一集，语音播报文案错误</t>
  </si>
  <si>
    <t>Ford-P4-18227</t>
  </si>
  <si>
    <t>【必现】【语音】【U554】唤醒语音：打开座椅加热、打开座位通风。无TTS播报</t>
  </si>
  <si>
    <t>Ford-P4-20057</t>
  </si>
  <si>
    <t>【必现】【语音】【u554】选择语音播报时快速点击时音效会重叠</t>
  </si>
  <si>
    <t>Ford-P4-20315</t>
  </si>
  <si>
    <t>【必现】【语音】【u554】爱奇艺播放视频时，快进指令大于当前剩余时长，未播报TTS</t>
  </si>
  <si>
    <t>Ford-P4-20324</t>
  </si>
  <si>
    <t>【必现】【语音】【u554】非导航设置界面 Q：关闭导航声音   执行有误</t>
  </si>
  <si>
    <t>李杭坤(v_lihangkun)</t>
  </si>
  <si>
    <t>Ford-P4-20403</t>
  </si>
  <si>
    <t>【必现】【语音】【u554】酒店列表界面，语音下一页、上一页，滑动幅度不同</t>
  </si>
  <si>
    <t>Ford-P4-22531</t>
  </si>
  <si>
    <t>【必现】【语音】【u554】调节空调后排风量，回复有误</t>
  </si>
  <si>
    <t>Ford-P4-22900</t>
  </si>
  <si>
    <t>【必现】【语音】【U554】唤醒语音：我要听健康养生节目，出来的对话流播报时，语音图标没有了</t>
  </si>
  <si>
    <t>Ford-P4-22933</t>
  </si>
  <si>
    <t>【必现】【语音】【U554】在酒店页面，选择酒店时间界面，唤醒语音：9月24号，应该选择对应的一天，实际上走到POI查询</t>
  </si>
  <si>
    <t>Ford-P4-22953</t>
  </si>
  <si>
    <t>【必现】【语音】【U554】电影票，影片详情页，共有17个影院，1.唤醒语音：下一页，不是最后一页时，播报了：当前已是最后一页。2.唤醒语音：上一页，结果播报：当前已是最后一页。</t>
  </si>
  <si>
    <t>Ford-P4-22968</t>
  </si>
  <si>
    <t>【必现】【语音】【U554】在电影票，选择座位界面，唤醒语音：买五张票，结果调到了电影首页了，应该和指令：第五个，一样。提示最多购买4张票</t>
  </si>
  <si>
    <t>Ford-P4-23788</t>
  </si>
  <si>
    <t>【必现】【语音】【U554】当后排温度最高或最低时，再次调高或调低，TTS播报不正常</t>
  </si>
  <si>
    <t>Ford-P4-23789</t>
  </si>
  <si>
    <t>【必现】【语音】【U554】当后排风量已经最高或最低时，再次调到最高或最低，TTS播报不正确，</t>
  </si>
  <si>
    <t>Ford-P4-29624</t>
  </si>
  <si>
    <t>【实车】【u554】【语音】【必现】地图负责声明界面，语音录入关闭地图，提示退出地图实际未退出</t>
  </si>
  <si>
    <t>马龙(malong03)</t>
  </si>
  <si>
    <t>Ford-P4-30012</t>
  </si>
  <si>
    <t>【台架】【U554】【地图】【必现】地图免责声明页面，语音query“黑夜模式”，没有任何回应</t>
  </si>
  <si>
    <t>Ford-P4-30019</t>
  </si>
  <si>
    <t>【必现】【语音】【U554】语音：什么时候是清明节、什么时候是万圣节，走到闲聊了，应该返回具体日期</t>
  </si>
  <si>
    <t>马龙(malong03),于静文(v_yujingwen01)</t>
  </si>
  <si>
    <t>Ford-P4-30020</t>
  </si>
  <si>
    <t>【偶现】【语音】【U554】语音：小猫的图片，部分图片无法大图展示，概率1/10</t>
  </si>
  <si>
    <t>于静文(v_yujingwen01),马龙(malong03),杨国强(v_yangguoqiang)</t>
  </si>
  <si>
    <t>Ford-P4-30021</t>
  </si>
  <si>
    <t>【必现】【语音】【U554】在播放新闻时，唤醒语音：收藏，会提示收藏，但是新闻不支持收藏</t>
  </si>
  <si>
    <t>Ford-P4-30024</t>
  </si>
  <si>
    <t>【必现】【语音】【U554】唤醒语音：打开副驾座椅按摩，副驾的座椅按摩没有打开</t>
  </si>
  <si>
    <t>孙晓凯(v_sunxiaokai)</t>
  </si>
  <si>
    <t>Ford-P4-30048</t>
  </si>
  <si>
    <t>【必现】【语音】【U554】唤醒语音：南京的特产，走到闲聊了。应该返回南京特产信息</t>
  </si>
  <si>
    <t>韩梦辉(hanmenghui),杨国强(v_yangguoqiang)</t>
  </si>
  <si>
    <t>Ford-P4-30049</t>
  </si>
  <si>
    <t>【必现】【语音】【U554】唤醒语音：关闭空调，TTS播报时，语音图标消失了</t>
  </si>
  <si>
    <t>Ford-P4-30050</t>
  </si>
  <si>
    <t>【必现】【语音】【U554】语音：3乘以10的四次方等于多少，返回的结果时，应该说：10的四次方，目前说的是104</t>
  </si>
  <si>
    <t>马龙(malong03),杨国强(v_yangguoqiang)</t>
  </si>
  <si>
    <t>Ford-P4-30063</t>
  </si>
  <si>
    <t>【实车】【U554】【语音】【偶现】唤醒后，语音方位识别有问题，主副驾会同时响应，概率1/50</t>
  </si>
  <si>
    <t>马龙(malong03),贾辰阳(v_jiachenyang),孙钰夫(sunyufu)</t>
  </si>
  <si>
    <t>Ford-P4-30064</t>
  </si>
  <si>
    <t>【实车】【U554】【语音】【必现】【离线】说：AM640，TTS播报时，640播报的是英文，应该播报数字</t>
  </si>
  <si>
    <t>Ford-P4-30081</t>
  </si>
  <si>
    <t>【实车】【U554】【语音】【必现】launcher界面上，按照语音提示内容，多个指令反馈有问题</t>
  </si>
  <si>
    <t>Ford-P4-30087</t>
  </si>
  <si>
    <t>【台架】【U554】【语音】【必现】系统删除语音log数量过多</t>
  </si>
  <si>
    <t>马龙(malong03),李鹏程(v_lipengcheng)</t>
  </si>
  <si>
    <t>Ford-P4-30582</t>
  </si>
  <si>
    <t>【实车】【U554】【语音】【偶现】未发送语音指令，语音播报切换导航视角为跟随车头</t>
  </si>
  <si>
    <t>Ford-P4-31599</t>
  </si>
  <si>
    <t>【实车】【U554】【语音】【必现】导航中，免唤醒结束导航，tts播报当前以为导航模式</t>
  </si>
  <si>
    <t>Ford-P4-31953</t>
  </si>
  <si>
    <t>【实车】【U554】【语音】【必现】导航中搜索不沿途加油站，语音说【退下】识别后不反应，反馈没听清再说一次</t>
  </si>
  <si>
    <t>周文博(v_zhouwenbo)</t>
  </si>
  <si>
    <t>Ford-P4-31959</t>
  </si>
  <si>
    <t>【实车】【U554】【语音】【必现】语音【导航去XX】搜索结果后说【下一页】反应缓慢</t>
  </si>
  <si>
    <t>Ford-P4-31963</t>
  </si>
  <si>
    <t>【实车】【U554】【语音】【偶现】开始导航不播报语音</t>
  </si>
  <si>
    <t>Ford-P4-31966</t>
  </si>
  <si>
    <t>【实车】【U554】【语音】【必现】喜马拉雅播放页，列表显示共4645集，语音【播放第XX集】反馈【网络连接超时】</t>
  </si>
  <si>
    <t>Ford-P4-32083</t>
  </si>
  <si>
    <t>【实车】【U554】【语音】【偶现】地图导航中，唤醒语音，语音TTS文案区域闪一下黑色区域（很快）</t>
  </si>
  <si>
    <t>Ford-P4-32227</t>
  </si>
  <si>
    <t>【实车】【U554】【语音】【偶现】语音不能唤醒，方控唤醒语音后恢复</t>
  </si>
  <si>
    <t>Ford-P4-34194</t>
  </si>
  <si>
    <t>【实车】【U544】【语音】【偶现】在语音退出时，唤醒语音，偶现语音图标在对话流外显示，概率1/10</t>
  </si>
  <si>
    <t>Ford-P4-34676</t>
  </si>
  <si>
    <r>
      <rPr>
        <u/>
        <sz val="11"/>
        <color rgb="FF0000FF"/>
        <rFont val="方正书宋_GBK"/>
        <charset val="134"/>
      </rPr>
      <t>【台架】【</t>
    </r>
    <r>
      <rPr>
        <u/>
        <sz val="11"/>
        <color rgb="FF0000FF"/>
        <rFont val="Calibri"/>
        <family val="2"/>
      </rPr>
      <t>U554</t>
    </r>
    <r>
      <rPr>
        <u/>
        <sz val="11"/>
        <color rgb="FF0000FF"/>
        <rFont val="方正书宋_GBK"/>
        <charset val="134"/>
      </rPr>
      <t>】【语音】【必现】当允许语音唤醒开关关闭后，免唤醒开关还是打开状态，但是无法使用免唤醒词</t>
    </r>
  </si>
  <si>
    <t>Ford-P4-34867</t>
  </si>
  <si>
    <r>
      <rPr>
        <u/>
        <sz val="11"/>
        <color rgb="FF0000FF"/>
        <rFont val="方正书宋_GBK"/>
        <charset val="134"/>
      </rPr>
      <t>【台架】【</t>
    </r>
    <r>
      <rPr>
        <u/>
        <sz val="11"/>
        <color rgb="FF0000FF"/>
        <rFont val="Calibri"/>
        <family val="2"/>
      </rPr>
      <t>U554</t>
    </r>
    <r>
      <rPr>
        <u/>
        <sz val="11"/>
        <color rgb="FF0000FF"/>
        <rFont val="方正书宋_GBK"/>
        <charset val="134"/>
      </rPr>
      <t>】【语音】【必现】蓝牙打开时，唤醒语音：关闭蓝牙，蓝牙没有关闭</t>
    </r>
  </si>
  <si>
    <t>Ford-P4-34877</t>
  </si>
  <si>
    <r>
      <rPr>
        <u/>
        <sz val="11"/>
        <color rgb="FF0000FF"/>
        <rFont val="方正书宋_GBK"/>
        <charset val="134"/>
      </rPr>
      <t>【台架】【</t>
    </r>
    <r>
      <rPr>
        <u/>
        <sz val="11"/>
        <color rgb="FF0000FF"/>
        <rFont val="Calibri"/>
        <family val="2"/>
      </rPr>
      <t>U554</t>
    </r>
    <r>
      <rPr>
        <u/>
        <sz val="11"/>
        <color rgb="FF0000FF"/>
        <rFont val="方正书宋_GBK"/>
        <charset val="134"/>
      </rPr>
      <t>】【语音】【偶现】唤醒语音后，说指令，不拾音，但是唤醒没有问题，概率</t>
    </r>
    <r>
      <rPr>
        <u/>
        <sz val="11"/>
        <color rgb="FF0000FF"/>
        <rFont val="Calibri"/>
        <family val="2"/>
      </rPr>
      <t>1/50</t>
    </r>
  </si>
  <si>
    <t>Ford-P4-34879</t>
  </si>
  <si>
    <t>【台架】【U554】【语音】【必现】唤醒语音：播放QQ音乐、我想听QQ音乐，应该在后台播放QQ音乐，现在进入到播放界面了</t>
  </si>
  <si>
    <t>马龙(malong03),杨国强(v_yangguoqiang),于静文(v_yujingwen01)</t>
  </si>
  <si>
    <t>Ford-P4-34883</t>
  </si>
  <si>
    <t>【台架】【U554】【语音】【必现】唤醒语音：打开收音机、播放收音机，该指令没有执行</t>
  </si>
  <si>
    <t>Ford-P4-34994</t>
  </si>
  <si>
    <t>【台架】【U554】【语音】【必现】唤醒语音：查询CZ3516航班信息，上屏后，CZ和3516之间有个空格，导致无法查询航班</t>
  </si>
  <si>
    <t>Ford-P4-34996</t>
  </si>
  <si>
    <t>【台架】【U554】【语音】【偶现】唤醒语音：熊猫的照片，第五张照片显示不出来</t>
  </si>
  <si>
    <t>Ford-P4-35031</t>
  </si>
  <si>
    <t>【台架】【U554】【语音】【必现】系统画像垂类，唤醒语音：你叫什么名字，无回复</t>
  </si>
  <si>
    <t>Ford-P4-35032</t>
  </si>
  <si>
    <t>【台架】【U554】【语音】【必现】成语接龙垂类，当玩上几轮之后，等待语音自动退出，成语接龙结束后，统计的接成语的次数错误，目前显示为0</t>
  </si>
  <si>
    <t>唤醒词及场景化命令词</t>
  </si>
  <si>
    <t>小度小度</t>
  </si>
  <si>
    <t>低噪</t>
  </si>
  <si>
    <t>中噪</t>
  </si>
  <si>
    <t>高噪</t>
  </si>
  <si>
    <t>你好林肯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</si>
  <si>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</si>
  <si>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</si>
  <si>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</si>
  <si>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</si>
  <si>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</si>
  <si>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</si>
  <si>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</si>
  <si>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</si>
  <si>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</si>
  <si>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</si>
  <si>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</si>
  <si>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</si>
  <si>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</si>
  <si>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</si>
  <si>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</si>
  <si>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</si>
  <si>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</si>
  <si>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</si>
  <si>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</si>
  <si>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</si>
  <si>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</si>
  <si>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</si>
  <si>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</si>
  <si>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</si>
  <si>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</si>
  <si>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误唤醒</t>
  </si>
  <si>
    <t>测试场景/时长</t>
  </si>
  <si>
    <t>闲聊（互相聊天对话）
12小时</t>
  </si>
  <si>
    <t>&lt;0.3次/h</t>
  </si>
  <si>
    <t>0次/h</t>
  </si>
  <si>
    <t>&lt;0.5次/h</t>
  </si>
  <si>
    <t>0.15次/h</t>
  </si>
  <si>
    <t>播放爱情公寓5
20小时</t>
  </si>
  <si>
    <t>0.05次/h</t>
  </si>
  <si>
    <t>0.25次/h</t>
  </si>
  <si>
    <t>0.625s</t>
  </si>
  <si>
    <t>0.936s</t>
  </si>
  <si>
    <t>0.593s</t>
  </si>
  <si>
    <t>0.574s</t>
  </si>
  <si>
    <t>0.613s</t>
  </si>
  <si>
    <t>0.907s</t>
  </si>
  <si>
    <t>11.96s</t>
  </si>
  <si>
    <t>语音</t>
    <phoneticPr fontId="6" type="noConversion"/>
  </si>
  <si>
    <t>com.baidu.che.codriver</t>
    <phoneticPr fontId="6" type="noConversion"/>
  </si>
  <si>
    <t>唤醒词5min</t>
  </si>
  <si>
    <t>344.05MB</t>
  </si>
  <si>
    <t>291.94MB</t>
  </si>
  <si>
    <t>365.28MB</t>
  </si>
  <si>
    <t>322.33MB</t>
  </si>
  <si>
    <t>在线指令集5min</t>
  </si>
  <si>
    <t>348.68MB</t>
  </si>
  <si>
    <t>297.11MB</t>
  </si>
  <si>
    <t>376.52MB</t>
  </si>
  <si>
    <t>离线指令集5min</t>
  </si>
  <si>
    <t>349.41MB</t>
  </si>
  <si>
    <t>303.7MB</t>
  </si>
  <si>
    <t>370.9MB</t>
  </si>
  <si>
    <t>333.19MB</t>
  </si>
  <si>
    <t>场景化命令词5min</t>
  </si>
  <si>
    <t>343.12MB</t>
  </si>
  <si>
    <t>291.02MB</t>
  </si>
  <si>
    <t>359.66MB</t>
  </si>
  <si>
    <t>静置后台5min</t>
  </si>
  <si>
    <t>344.09MB</t>
  </si>
  <si>
    <t>291.59MB</t>
  </si>
  <si>
    <t>307.84MB</t>
  </si>
  <si>
    <t>Ford-P4-32268</t>
  </si>
  <si>
    <t>【台架】【U554】【launcher】【必现】更多服务加油站点击进入地图未数据目的地</t>
  </si>
  <si>
    <t>Ford-P4-32225</t>
  </si>
  <si>
    <t>【实车】【U554】【地图】【偶现】切换导航视角，道路名称【铁山坪隧道】连续显示三次且重叠</t>
  </si>
  <si>
    <t>张书金(v_zhangshujin01)</t>
  </si>
  <si>
    <t>Ford-P4-32222</t>
  </si>
  <si>
    <t>【实车】【U554】【地图】【偶现】仪表路口信息和中控诱导面板路口剩余距离不一致 （几米~十几米）</t>
  </si>
  <si>
    <t>张瑞飞(v_zhangruifei)</t>
  </si>
  <si>
    <t>Ford-P4-32221</t>
  </si>
  <si>
    <t>【实车】【U554】【地图】【偶现】隧道中发起导航，车标不移动，随后车标车速消失</t>
  </si>
  <si>
    <t>李游(v_liyou02)</t>
  </si>
  <si>
    <t>Ford-P4-32220</t>
  </si>
  <si>
    <t>【实车】【U554】【地图】【必现】地图导航中，比例尺放大到10米时，某些道路两旁会出现黑色的条形像素块</t>
  </si>
  <si>
    <t>Ford-P4-32218</t>
  </si>
  <si>
    <t>【实车】【U554】【地图】【必现】进入组队界面，地图显示我的头像在车道外移动</t>
  </si>
  <si>
    <t>Ford-P4-32217</t>
  </si>
  <si>
    <t>【实车】【U554】【地图】【偶现】结束卡片周围无停车场/加油站/美食，实际在周围约100米的地方有个加油站</t>
  </si>
  <si>
    <t>Ford-P4-32216</t>
  </si>
  <si>
    <t>【实车】【U554】【地图】【偶现】导航声音不为0 ，进入/退出巡航模式，语音不播报</t>
  </si>
  <si>
    <t>Ford-P4-32094</t>
  </si>
  <si>
    <t>【实车】【U554】【地图】【偶现】导航中中控车速和仪表显示不一致</t>
  </si>
  <si>
    <t>Ford-P4-32085</t>
  </si>
  <si>
    <t>【实车】【U554】【地图】【偶现】掉头时仪表车标显示在对向车道</t>
  </si>
  <si>
    <t>Ford-P4-31972</t>
  </si>
  <si>
    <t>【实车】【U554】【地图】【偶现】QQ音乐播放中，自动切换导航视角跟随车头</t>
  </si>
  <si>
    <t>Ford-P4-31602</t>
  </si>
  <si>
    <t>【实车】【U554】【地图】【必现】事件上报，任意类型，下滑，有很大的黑色区域</t>
  </si>
  <si>
    <t>分析中</t>
  </si>
  <si>
    <t>Ford-P4-31598</t>
  </si>
  <si>
    <t>【实车】【U554】【地图】【必现】组队出行开始导航，添加途径点，导航结束后，还显示途径点图标</t>
  </si>
  <si>
    <t>Ford-P4-31554</t>
  </si>
  <si>
    <t>【实车】【U554】【地图】【必现】开启导航超过5公里，语音输入【结束导航】，没有显示结束卡片（已开启结束卡片功能）</t>
  </si>
  <si>
    <t>马瑜(v_mayu02)</t>
  </si>
  <si>
    <t>Ford-P4-31544</t>
  </si>
  <si>
    <t>【实车】【U554】【地图】【偶现】开启导航，诱导面板路口显示为果园港，仪表显示为鱼嘴互通</t>
  </si>
  <si>
    <t>Ford-P4-31432</t>
  </si>
  <si>
    <t>【实车】【U554】【地图】【必现】微信互联登录后，不显示微信头像</t>
  </si>
  <si>
    <t>Ford-P4-31428</t>
  </si>
  <si>
    <t>【实车】【U554】【地图】【必现】导航去南京机场，语音沿途搜加油站，底图没有显示全览态</t>
  </si>
  <si>
    <t>Ford-P4-30455</t>
  </si>
  <si>
    <t>【实车】【U554】【地图】【偶现】导航中，仪表诱导距离数值与中控不一致</t>
  </si>
  <si>
    <t>袁文芳(v_yuanwenfang)</t>
  </si>
  <si>
    <t>Ford-P4-30452</t>
  </si>
  <si>
    <t>【实车】【U554】【地图】【必现】仪表指路信息的单位与中控显示不一致，显示成km了，应该与中控一致</t>
  </si>
  <si>
    <t>Ford-P4-30454</t>
  </si>
  <si>
    <t>【实车】【U554】【地图】【必现】仪表行车电脑与指路信息重叠显示</t>
  </si>
  <si>
    <t>Ford-P4-30404</t>
  </si>
  <si>
    <t>【实车】【U554】【地图】【必现】导航中，沿途搜加油站，诱导面板下方没有显示品牌bar</t>
  </si>
  <si>
    <t>Ford-P4-30040</t>
  </si>
  <si>
    <t>【台架】【U554】【地图】【必现】luancher页面的路线存在断痕</t>
  </si>
  <si>
    <t>Ford-P4-30010</t>
  </si>
  <si>
    <t>【实车】【u554】【地图】【偶现】选择任意poi发起导航，中控诱导提示与仪表提示不一致</t>
  </si>
  <si>
    <t>桂林(v_guilin01)</t>
  </si>
  <si>
    <t>Ford-P4-29953</t>
  </si>
  <si>
    <t>【台架】【u554】【地图】【必现】组队出行管理界面，编辑车队名称，我的昵称，键盘调起闪一下</t>
  </si>
  <si>
    <t>Ford-P4-29618</t>
  </si>
  <si>
    <t>【实车】【u554】【地图】【必现】地图首页，语音关闭地图，再次进入地图闪现白天模式</t>
  </si>
  <si>
    <t>Ford-P4-29606</t>
  </si>
  <si>
    <t>【实车】【u554】【地图】【必现】周边搜索加油站无任何提示只是加载一下</t>
  </si>
  <si>
    <t>Ford-P4-29604</t>
  </si>
  <si>
    <t>【台架】【u554】【地图】【必现】杀掉地图进程，从launcher进入地图，点击一次入口5s后才进入</t>
  </si>
  <si>
    <t>史新发(shixinfa)</t>
  </si>
  <si>
    <t>Ford-P4-26833</t>
  </si>
  <si>
    <t>【必现】【地图】【U554】重启车机后，快速点击进入地图，有5秒黑屏</t>
  </si>
  <si>
    <t>Ford-P4-26548</t>
  </si>
  <si>
    <t>【必现】【地图】【U554】launcher页面进入地图页面（地图页面闪现一次launcher页面回到地图页面）</t>
  </si>
  <si>
    <t>Ford-P4-25629</t>
  </si>
  <si>
    <t>【偶现】【地图】【U554】地图 显示环岛见箭头，仪表显示掉头</t>
  </si>
  <si>
    <t>Ford-P4-25625</t>
  </si>
  <si>
    <t>【偶现】【地图】【U554】离开区间测速路段未播报</t>
  </si>
  <si>
    <t>段立男(v_duanlinan)</t>
  </si>
  <si>
    <t>Ford-P4-25623</t>
  </si>
  <si>
    <t>【偶现】【地图】【U554】仪表和地图显示诱导箭头和距离不一样（导航中，自动恢复）</t>
  </si>
  <si>
    <t>Ford-P4-25433</t>
  </si>
  <si>
    <t>【必现】【地图】【u554】仪表道路名 重叠显示</t>
  </si>
  <si>
    <t>Ford-P4-25430</t>
  </si>
  <si>
    <t>【必现】【地图】【u554】导航中蚯蚓线弯曲不平滑</t>
  </si>
  <si>
    <t>Ford-P4-23903</t>
  </si>
  <si>
    <t>【必现】【地图】【U554】地图的反应时间不符合要求，需要优化</t>
  </si>
  <si>
    <t>刘钊(liuzhao13),史新发(shixinfa)</t>
  </si>
  <si>
    <t>Ford-P4-22523</t>
  </si>
  <si>
    <t>【必现】【地图】【U554】事件上报，详细描述，调起键盘后，底图上移键盘遮盖住描述框</t>
  </si>
  <si>
    <t>胡广伟(v_huguangwei)</t>
  </si>
  <si>
    <t>Ford-P4-22404</t>
  </si>
  <si>
    <t>【必现】【地图】【U554】续航里程不足，发起导航，播报续航里程约XX英里</t>
  </si>
  <si>
    <t>Ford-P4-14193</t>
  </si>
  <si>
    <t>【U554】【偶现】【地图】长距离导航，路线规划页添加途径点，开始导航后，途经点消失</t>
  </si>
  <si>
    <t>杜林(dulin03)</t>
  </si>
  <si>
    <t>Ford-P4-14189</t>
  </si>
  <si>
    <t>【U554】【偶现】【地图】没有显示收费站放大图</t>
  </si>
  <si>
    <t>Ford-P4-14182</t>
  </si>
  <si>
    <t>【U554】【偶现】【地图】巡航模式下，车标回退</t>
  </si>
  <si>
    <t>Ford-P4-14158</t>
  </si>
  <si>
    <t>【U554】【偶现】【地图】导航中，诱导面板显示的车道线和实际不符</t>
  </si>
  <si>
    <t>Ford-P4-14154</t>
  </si>
  <si>
    <t>【U554】【偶现】【地图】导航中，底图显示黑夜模式，小地图显示白天模式</t>
  </si>
  <si>
    <t>Ford-P4-32772</t>
  </si>
  <si>
    <t>【台架】【U554】【地图】【偶现】自动模式下，冷启动进入地图，先闪现白天模式2s，然后进入黑夜模式</t>
  </si>
  <si>
    <t>Ford-P4-32770</t>
  </si>
  <si>
    <t>【台架】【U554】【地图】【偶现】事件上报右上角的发布按钮点击没有反应</t>
  </si>
  <si>
    <t>Ford-P4-32769</t>
  </si>
  <si>
    <t>【台架】【U554】【地图】【必现】检索poi编辑框左右不应该是返回的箭头，应该是圆圈，点击之后不应该切换到桌面</t>
  </si>
  <si>
    <t>Ford-P4-32768</t>
  </si>
  <si>
    <t>【台架】【U554】【地图】【必现】组队出行编辑车队名称，键盘调起来就消隐了</t>
  </si>
  <si>
    <t>首页静置20min（关路况）</t>
    <phoneticPr fontId="7" type="noConversion"/>
  </si>
  <si>
    <t>146.12MB</t>
    <phoneticPr fontId="7" type="noConversion"/>
  </si>
  <si>
    <t>326.54MB</t>
    <phoneticPr fontId="7" type="noConversion"/>
  </si>
  <si>
    <t>260.76MB</t>
    <phoneticPr fontId="7" type="noConversion"/>
  </si>
  <si>
    <t>507.3MB</t>
    <phoneticPr fontId="7" type="noConversion"/>
  </si>
  <si>
    <t>后台空闲20min（关路况）</t>
    <phoneticPr fontId="7" type="noConversion"/>
  </si>
  <si>
    <t>146.06MB</t>
    <phoneticPr fontId="7" type="noConversion"/>
  </si>
  <si>
    <t>224.54MB</t>
    <phoneticPr fontId="7" type="noConversion"/>
  </si>
  <si>
    <t>507.03MB</t>
    <phoneticPr fontId="7" type="noConversion"/>
  </si>
  <si>
    <t>底图缩放（关路况）</t>
    <phoneticPr fontId="7" type="noConversion"/>
  </si>
  <si>
    <t>146.52MB</t>
    <phoneticPr fontId="7" type="noConversion"/>
  </si>
  <si>
    <t>388.72MB</t>
    <phoneticPr fontId="7" type="noConversion"/>
  </si>
  <si>
    <t>231.79MB</t>
    <phoneticPr fontId="7" type="noConversion"/>
  </si>
  <si>
    <t>536.0MB</t>
    <phoneticPr fontId="7" type="noConversion"/>
  </si>
  <si>
    <t>底图拖拽（关路况）</t>
    <phoneticPr fontId="7" type="noConversion"/>
  </si>
  <si>
    <t>149.32M</t>
    <phoneticPr fontId="7" type="noConversion"/>
  </si>
  <si>
    <t>352.83MB</t>
    <phoneticPr fontId="7" type="noConversion"/>
  </si>
  <si>
    <t>235.4MB</t>
    <phoneticPr fontId="7" type="noConversion"/>
  </si>
  <si>
    <t>579.46MB</t>
    <phoneticPr fontId="7" type="noConversion"/>
  </si>
  <si>
    <t>连续搜POI（关路况）</t>
    <phoneticPr fontId="7" type="noConversion"/>
  </si>
  <si>
    <t>305.13MB</t>
  </si>
  <si>
    <t>352.14MB</t>
    <phoneticPr fontId="7" type="noConversion"/>
  </si>
  <si>
    <t>446MB</t>
  </si>
  <si>
    <t>532.38MB</t>
    <phoneticPr fontId="7" type="noConversion"/>
  </si>
  <si>
    <t>单结果检索结果（关路况）</t>
    <phoneticPr fontId="7" type="noConversion"/>
  </si>
  <si>
    <t>300.86MB</t>
  </si>
  <si>
    <t>342.98MB</t>
    <phoneticPr fontId="7" type="noConversion"/>
  </si>
  <si>
    <t>436MB</t>
  </si>
  <si>
    <t>557.73MB</t>
    <phoneticPr fontId="7" type="noConversion"/>
  </si>
  <si>
    <t>发起算路（关路况）</t>
    <phoneticPr fontId="7" type="noConversion"/>
  </si>
  <si>
    <t>441.89MB</t>
  </si>
  <si>
    <t>244.69MB</t>
    <phoneticPr fontId="7" type="noConversion"/>
  </si>
  <si>
    <t>603MB</t>
  </si>
  <si>
    <t>436MB</t>
    <phoneticPr fontId="7" type="noConversion"/>
  </si>
  <si>
    <t>导航20min（关路况）</t>
    <phoneticPr fontId="7" type="noConversion"/>
  </si>
  <si>
    <t>263.44MB</t>
  </si>
  <si>
    <t>307.17MB</t>
    <phoneticPr fontId="7" type="noConversion"/>
  </si>
  <si>
    <t>409MB</t>
  </si>
  <si>
    <t>454.0MB</t>
    <phoneticPr fontId="7" type="noConversion"/>
  </si>
  <si>
    <t>导航20min（开路况）</t>
    <phoneticPr fontId="7" type="noConversion"/>
  </si>
  <si>
    <t>315.09MB</t>
  </si>
  <si>
    <t>294.39MB</t>
    <phoneticPr fontId="7" type="noConversion"/>
  </si>
  <si>
    <t>480MB</t>
  </si>
  <si>
    <t>472.0MB</t>
    <phoneticPr fontId="7" type="noConversion"/>
  </si>
  <si>
    <t>巡航20min（开路况）</t>
    <phoneticPr fontId="7" type="noConversion"/>
  </si>
  <si>
    <t>282.22MB</t>
  </si>
  <si>
    <t>300.24MB</t>
    <phoneticPr fontId="7" type="noConversion"/>
  </si>
  <si>
    <t>447MB</t>
  </si>
  <si>
    <t>458.0MB</t>
  </si>
  <si>
    <t>MEM（MB）峰值</t>
    <phoneticPr fontId="6" type="noConversion"/>
  </si>
  <si>
    <t>地图</t>
    <phoneticPr fontId="6" type="noConversion"/>
  </si>
  <si>
    <t>com.baidu.naviauto</t>
    <phoneticPr fontId="6" type="noConversion"/>
  </si>
  <si>
    <t>3、地图模块（1）因ADAS没有log输出，阻塞部分用例执行</t>
    <phoneticPr fontId="6" type="noConversion"/>
  </si>
  <si>
    <t>1.因ADAS没有log输出</t>
    <phoneticPr fontId="6" type="noConversion"/>
  </si>
  <si>
    <t>【偶现】【地图】【U554】长距离导航，续航里程不足，弹出沿途加油站点击后，卡死不动闪退</t>
    <phoneticPr fontId="6" type="noConversion"/>
  </si>
  <si>
    <t>【偶现】【地图】【U554】导航过程中卡死，操作屏幕无效</t>
    <phoneticPr fontId="6" type="noConversion"/>
  </si>
  <si>
    <t>【必现】【地图】【U554】重启车机后，快速点击进入地图，有5秒黑屏</t>
    <phoneticPr fontId="6" type="noConversion"/>
  </si>
  <si>
    <t>enhanse memory</t>
  </si>
  <si>
    <t>EM</t>
    <phoneticPr fontId="6" type="noConversion"/>
  </si>
  <si>
    <t>使用方法5分钟</t>
    <phoneticPr fontId="6" type="noConversion"/>
  </si>
  <si>
    <t>com.baidu.dueros.enhance.memory</t>
    <phoneticPr fontId="6" type="noConversion"/>
  </si>
  <si>
    <t>Ford-P4-22528</t>
  </si>
  <si>
    <t>【必现】【EM】【U554】发送信号模拟行驶中，短按记忆按键切换个性化档案，座椅和后视镜可切换，并弹出提示框</t>
  </si>
  <si>
    <t>苏鹏(v_supeng)</t>
  </si>
  <si>
    <t>启动过程5min(冷启动)</t>
    <phoneticPr fontId="7" type="noConversion"/>
  </si>
  <si>
    <t>前台播放5min(播放页面)</t>
    <phoneticPr fontId="7" type="noConversion"/>
  </si>
  <si>
    <t>后台播放5min(播放页面)</t>
    <phoneticPr fontId="7" type="noConversion"/>
  </si>
  <si>
    <t>播放页面切歌5min</t>
    <phoneticPr fontId="7" type="noConversion"/>
  </si>
  <si>
    <t>首页静置5min</t>
    <phoneticPr fontId="7" type="noConversion"/>
  </si>
  <si>
    <t>前台静置5min(播放页面)</t>
    <phoneticPr fontId="7" type="noConversion"/>
  </si>
  <si>
    <t>静置后台5min(播放页面)</t>
    <phoneticPr fontId="7" type="noConversion"/>
  </si>
  <si>
    <t>随心听</t>
    <phoneticPr fontId="6" type="noConversion"/>
  </si>
  <si>
    <t>com.baidu.car.raido</t>
    <phoneticPr fontId="6" type="noConversion"/>
  </si>
  <si>
    <t>0.57s</t>
    <phoneticPr fontId="6" type="noConversion"/>
  </si>
  <si>
    <t>1.919s</t>
    <phoneticPr fontId="6" type="noConversion"/>
  </si>
  <si>
    <t>1.439s</t>
    <phoneticPr fontId="6" type="noConversion"/>
  </si>
  <si>
    <t>3.431s</t>
    <phoneticPr fontId="6" type="noConversion"/>
  </si>
  <si>
    <t>1.013s</t>
    <phoneticPr fontId="6" type="noConversion"/>
  </si>
  <si>
    <t>Ford-P4-13345</t>
  </si>
  <si>
    <t>【必现】【随心听】【U554】usb音乐歌手未知时，显示英文的unknown</t>
  </si>
  <si>
    <t>张华伟(zhanghuawei02)</t>
  </si>
  <si>
    <t>Ford-P4-18024</t>
  </si>
  <si>
    <t>【必现】【随心听】【U554】专辑详情页订阅、取消订阅无toast提示</t>
  </si>
  <si>
    <t>李虎(lihu04)</t>
  </si>
  <si>
    <t>Ford-P4-18035</t>
  </si>
  <si>
    <t>【必现】【随心听】【U554】开通vip弹框不显示开通按钮，显示确定按钮</t>
  </si>
  <si>
    <t>Ford-P4-18038</t>
  </si>
  <si>
    <t>【必现】【随心听】【U554】登录vip账号，VIP专辑不显示标识</t>
  </si>
  <si>
    <t>刘赛(v_liusai01)</t>
  </si>
  <si>
    <t>Ford-P4-19036</t>
  </si>
  <si>
    <t>【必现】【随心听】【U554】无网络时，点击QQ微信登录，toast提示加载失败的背景框显示不完整</t>
  </si>
  <si>
    <t>刘俊安(v_liujunan)</t>
  </si>
  <si>
    <t>Ford-P4-19055</t>
  </si>
  <si>
    <t>【必现】【随心听】【U554】歌曲详情页正在播放的歌曲，律动图标显示与UI不一致</t>
  </si>
  <si>
    <t>Ford-P4-19059</t>
  </si>
  <si>
    <t>【必现】【随心听】【U554】在线收音机无网络提示，请求失败</t>
  </si>
  <si>
    <t>Ford-P4-19096</t>
  </si>
  <si>
    <t>【偶现】【随心听】【U554】偶现一次USB图标显示在QQ音乐界面</t>
  </si>
  <si>
    <t>Ford-P4-19793</t>
  </si>
  <si>
    <t>【必现】【随心听】【U554】歌曲进度条时长超过2分钟后，playbar上焦点前多出一块进度条</t>
  </si>
  <si>
    <t>Ford-P4-19794</t>
  </si>
  <si>
    <t>【必现】【随心听】【U554】playbar上歌曲进度条上的焦点，未从头最左侧显示</t>
  </si>
  <si>
    <t>Ford-P4-19803</t>
  </si>
  <si>
    <t>【必现】【随心听】【U554】歌手筛选，无符合条件的歌手，提示icon未居中显示</t>
  </si>
  <si>
    <t>Ford-P4-19842</t>
  </si>
  <si>
    <t>【必现】【随心听】【U554】歌手结果界面无歌曲时，浏览其他歌曲建议改成浏览其他歌手</t>
  </si>
  <si>
    <t>Ford-P4-19853</t>
  </si>
  <si>
    <t>【必现】【随心听】【U554】我的订阅界面超过一页后加载下一页，加载过程中全部节目闪现消失</t>
  </si>
  <si>
    <t>Ford-P4-19912</t>
  </si>
  <si>
    <t>【必现】【随心听】【U554】在线收音机收藏编辑界面点击返回，退出编辑界面节目显示勾选按钮</t>
  </si>
  <si>
    <t>Ford-P4-19931</t>
  </si>
  <si>
    <t>【必现】【随心听】【U554】暂停播放后，每日推荐卡片上律动图标仍跳动</t>
  </si>
  <si>
    <t>Ford-P4-20259</t>
  </si>
  <si>
    <t>【必现】【语音】【u554】语音：我要听陈佩斯的小品。 播放的是赵本山的小品(卖拐)</t>
  </si>
  <si>
    <t>徐俊兵(v_xujunbing)</t>
  </si>
  <si>
    <t>Ford-P4-20820</t>
  </si>
  <si>
    <t>【必现】【随心听】【U554】QQ音乐内每日推荐显示成为你推荐</t>
  </si>
  <si>
    <t>Ford-P4-22278</t>
  </si>
  <si>
    <t>【必现】【随心听】【U554】喜马拉雅无最近播放，界面内提示文案错误</t>
  </si>
  <si>
    <t>Ford-P4-22385</t>
  </si>
  <si>
    <t>【必现】【随心听】【U554】搜索结果有声界面，右侧节目显示不完整</t>
  </si>
  <si>
    <t>Ford-P4-22388</t>
  </si>
  <si>
    <t>【必现】【随心听】【U554】随心听内插入USB，弹出现可用USB设备弹框不正确</t>
  </si>
  <si>
    <t>Ford-P4-22418</t>
  </si>
  <si>
    <t>【必现】【随心听】【U554】在线电台编辑界面，未选择时，删除按钮后数量数字高亮显示</t>
  </si>
  <si>
    <t>Ford-P4-22958</t>
  </si>
  <si>
    <t>【必现】【随心听】【U554】随心听冷启动时间长，不符合</t>
  </si>
  <si>
    <t>Ford-P4-23110</t>
  </si>
  <si>
    <t>【必现】【随心听】【U554】喜马拉雅专辑详情页，专辑名没有截断显示，过长的标题会导致订阅按钮在屏幕之外</t>
  </si>
  <si>
    <t>Ford-P4-23111</t>
  </si>
  <si>
    <t>【必现】【随心听】【U554】USB搜索页面，关闭键盘后再点击输入框不弹出键盘</t>
  </si>
  <si>
    <t>Ford-P4-25589</t>
  </si>
  <si>
    <t>【必现】【随心听】【U554】随心听搜索页面（没有搜索记录还会显示””搜索历史）字样</t>
  </si>
  <si>
    <t>Ford-P4-26504</t>
  </si>
  <si>
    <t>【必现】【随心听】【U554】应用其他主题后，进入随心听-FM，点击取消全部收藏，出现的弹窗有部分白色边框</t>
  </si>
  <si>
    <t>Ford-P4-26505</t>
  </si>
  <si>
    <t>【必现】【随心听】【U554】后台播放usb音乐，在launcher界面点击随心听，点击FM会闪现launcher界面</t>
  </si>
  <si>
    <t>Ford-P4-26543</t>
  </si>
  <si>
    <t>【必现】【随心听】【U554】随心听进入搜索页面，没有搜索记录还会展示”搜索历史”字样</t>
  </si>
  <si>
    <t>Ford-P4-26730</t>
  </si>
  <si>
    <t>【偶现1/10】【随心听】【U554】随心听全屏播放器界面，偶现一次点击清空按钮无反馈</t>
  </si>
  <si>
    <t>Ford-P4-29075</t>
  </si>
  <si>
    <t>【台架】【U554】【随心听】【必现】喜马拉雅普通帐号，播放页面“开通VIP畅听此全部内容”文字显示不完整</t>
  </si>
  <si>
    <t>Ford-P4-29084</t>
  </si>
  <si>
    <t>【台架】【U554】【随心听】【必现】进入歌单详情页加载失败，点击重试按钮加载成功之后没有全部播放按钮</t>
  </si>
  <si>
    <t>Ford-P4-29106</t>
  </si>
  <si>
    <t>【台架】【U554】【随心听】【必现】搜索结果点击歌手中的歌曲，只将一首歌曲添加到播放列表</t>
  </si>
  <si>
    <t>Ford-P4-29350</t>
  </si>
  <si>
    <t>【台架】【U554】【随心听】【必现】QQ音乐最近播放页面，无歌曲时编辑按钮未置灰</t>
  </si>
  <si>
    <t>Ford-P4-29363</t>
  </si>
  <si>
    <t>【台架】【U554】【随心听】【必现】播放QQ音乐时退出QQ音乐帐号，弹窗中的文字显示错误</t>
  </si>
  <si>
    <t>Ford-P4-29382</t>
  </si>
  <si>
    <t>【台架】【U554】【随心听】【必现】未登录喜马拉雅帐号，点击VIP专辑详情页“开通VIP”按钮，弹窗提示错误</t>
  </si>
  <si>
    <t>【台架】【U554】【随心听】【必现】喜马拉雅点击非试听节目，等待10秒左右才播报TTS</t>
  </si>
  <si>
    <t>Ford-P4-29524</t>
  </si>
  <si>
    <t>【台架】【U554】【随心听】【必现】播放USB歌曲，文件夹列表时切歌，文件夹列表也移动</t>
  </si>
  <si>
    <t>Ford-P4-29780</t>
  </si>
  <si>
    <t>【台架】【U554】【随心听】【必现】QQ音乐帐号未登录时，右上角显示的是喜马拉雅帐号的图片和帐号名</t>
  </si>
  <si>
    <t>Ford-P4-29976</t>
  </si>
  <si>
    <t>【台架】【U554】【随心听】【偶现】播放QQ音乐，点击launcher随心听卡片，进入随心听页面时音乐停顿一下再播放</t>
  </si>
  <si>
    <t>刘建建(liujianjian)</t>
  </si>
  <si>
    <t>Ford-P4-30132</t>
  </si>
  <si>
    <t>【台架】【U554】【随心听】【必现】随心听测试过程中，每秒删除log数量大于100条</t>
  </si>
  <si>
    <t>Ford-P4-30358</t>
  </si>
  <si>
    <t>【台架】【U554】【launcher】【必现】未登陆点击热门卡片音乐标题黑屏一下弹出登陆二维码</t>
  </si>
  <si>
    <t>Ford-P4-31523</t>
  </si>
  <si>
    <t>【实车】【U554】【随心听】【偶现】后台播放QQ音乐，在导航声音将播报时，音乐声音会放大一下</t>
  </si>
  <si>
    <t>Ford-P4-31529</t>
  </si>
  <si>
    <t>【实车】【U554】【随心听】【偶现】点击launcher随心听卡片进入QQ音乐，音乐声音突然变大</t>
  </si>
  <si>
    <t>Ford-P4-31533</t>
  </si>
  <si>
    <t>【实车】【U554】【随心听】【必现】喜马拉雅清空播放列表后，播放进度条还显示有时间</t>
  </si>
  <si>
    <t>Ford-P4-31547</t>
  </si>
  <si>
    <t>【实车】【U554】【随心听】【偶现】开启导航，语音输入【打开QQ音乐】，语音反馈后打开了喜马拉雅</t>
  </si>
  <si>
    <t>Ford-P4-31548</t>
  </si>
  <si>
    <t>【实车】【U554】【随心听】【偶现】后台开启导航，播放QQ音乐，旋转音量旋钮，无法调节QQ音乐的播放音量，只能调节导航语音的音量（福特已报此问题，往优先解决此问题）</t>
  </si>
  <si>
    <t>Ford-P4-31964</t>
  </si>
  <si>
    <t>【实车】【U554】【随心听】【必现】手动打开QQ音乐播放的歌曲和播放列表不改变,语音打开QQ音乐后播放的歌曲和播放列表均改变</t>
  </si>
  <si>
    <t>Ford-P4-32086</t>
  </si>
  <si>
    <t>【实车】【U554】【随心听】【必现】QQ音乐从飙升榜/热歌榜…歌单返回到QQ音乐首页，进度条会抖动一下</t>
  </si>
  <si>
    <t>Ford-P4-32087</t>
  </si>
  <si>
    <t>【实车】【U554】【随心听】【必现】QQ音乐播放下一曲时，下方播放器歌曲名称先变化，进度条后清零（大约等待1-2s）</t>
  </si>
  <si>
    <t>Ford-P4-32089</t>
  </si>
  <si>
    <t>【实车】【U554】【随心听】【必现】QQ音乐播放中，退出登录，无歌曲播放，进度条还显示时间和进度</t>
  </si>
  <si>
    <t>Ford-P4-32255</t>
  </si>
  <si>
    <t>【台架】【U554】【随心听】【必现】进入随心听点击登录林肯账号按钮，扫描界面点击返回后直接闪退到FM界面</t>
  </si>
  <si>
    <t>Ford-P4-32667</t>
  </si>
  <si>
    <t>【台架】【U554】【随心听】【必现】QQ音乐、喜马拉雅、新闻播放页面超过100首，播放列表序号显示不完整</t>
  </si>
  <si>
    <t>Ford-P4-32668</t>
  </si>
  <si>
    <t>【台架】【U554】【随心听】【必现】喜马拉雅普通帐号，点击VIP专辑非试听节目，TTS中有错别字</t>
  </si>
  <si>
    <t>Ford-P4-32670</t>
  </si>
  <si>
    <t>【台架】【U554】【随心听】【必现】QQ音乐最近播放，喜马拉雅我的订阅、最近播放，批量编辑页面标题显示我的收藏</t>
  </si>
  <si>
    <t>Ford-P4-3378</t>
  </si>
  <si>
    <t>【必现】【随心听】【U554】在线收音机图片上的文字与实际分类名称不一致</t>
  </si>
  <si>
    <t>Ford-P4-3423</t>
  </si>
  <si>
    <t>【必现】【随心听】【U554】无网络连接，在播放页面切上一首/下一首歌，toast文字内容错误</t>
  </si>
  <si>
    <t>Ford-P4-6012</t>
  </si>
  <si>
    <t>【必现】【随心听】【U554】我的收藏/最近播放编辑界面，未选择时，删除按钮未置灰显示</t>
  </si>
  <si>
    <t>Ford-P4-20270</t>
  </si>
  <si>
    <t>【必现】【语音】【u554】音乐已暂停，语音：现在播放的是什么歌  TTS回复当前的歌曲信息</t>
  </si>
  <si>
    <t>Ford-P4-6084</t>
  </si>
  <si>
    <t>【必现】【随心听】【U554】本地电台界面，点击切换在线电台，无法切换</t>
  </si>
  <si>
    <t>张华伟(v_zhanghuawei)</t>
  </si>
  <si>
    <t>UE走查【554】【喜马拉雅】需付费时TTS播报时，音频未暂停；弹窗按钮状态与设计不符合</t>
    <phoneticPr fontId="6" type="noConversion"/>
  </si>
  <si>
    <t>【台架】【U554】【随心听】【偶现】monkey测试偶现一次crash：	AndroidRuntime: java.util.ConcurrentModificationException</t>
    <phoneticPr fontId="6" type="noConversion"/>
  </si>
  <si>
    <t>launcher、输入法、随心听模块每4秒删除log数量&gt;400</t>
    <phoneticPr fontId="6" type="noConversion"/>
  </si>
  <si>
    <t>【台架】【U554】【随心听】【必现】搜索结果点击歌手中的歌曲，只将一首歌曲添加到播放列表</t>
    <phoneticPr fontId="6" type="noConversion"/>
  </si>
  <si>
    <t>Ford-P4-31551</t>
  </si>
  <si>
    <t>【实车】【U554】【随心看】【偶现】后台开启导航并播放QQ音乐，在爱奇艺登录页面点击登录按钮，登录二维码加载失败，偶现点击【重试】按钮，页面没有反应，有按键音</t>
  </si>
  <si>
    <t>耿佼龙(gengjiaolong)</t>
  </si>
  <si>
    <t>Ford-P4-30165</t>
  </si>
  <si>
    <t>【台架】【U554】【随心看】【必现】本地视频，视频文件名称被遮挡</t>
  </si>
  <si>
    <t>Ford-P4-28183</t>
  </si>
  <si>
    <t>【台架】【U554】【随心看】【必现】本地视频-选集页显示不友好</t>
  </si>
  <si>
    <t>Ford-P4-28175</t>
  </si>
  <si>
    <t>【台架】【U554】【随心看】【必现】观看历史删除弹窗，文案有误</t>
  </si>
  <si>
    <t>Ford-P4-21053</t>
  </si>
  <si>
    <t>【必现】【随心看】【U554】个人中心-我的收藏，点击删除后显示20条以上</t>
  </si>
  <si>
    <t>2.835s</t>
    <phoneticPr fontId="6" type="noConversion"/>
  </si>
  <si>
    <t>3.776s</t>
    <phoneticPr fontId="6" type="noConversion"/>
  </si>
  <si>
    <t>4.493s</t>
    <phoneticPr fontId="6" type="noConversion"/>
  </si>
  <si>
    <t>启动过程5min(冷启动)</t>
    <phoneticPr fontId="6" type="noConversion"/>
  </si>
  <si>
    <t>143.13MB</t>
  </si>
  <si>
    <t>195.57MB </t>
  </si>
  <si>
    <t>使用应用5mim</t>
    <phoneticPr fontId="6" type="noConversion"/>
  </si>
  <si>
    <t>300.48MB</t>
  </si>
  <si>
    <t>315.08MB  </t>
  </si>
  <si>
    <t>进入播放页面静置10mim</t>
    <phoneticPr fontId="6" type="noConversion"/>
  </si>
  <si>
    <t>296.24MB</t>
  </si>
  <si>
    <t>播放页面切换视频10mim</t>
    <phoneticPr fontId="6" type="noConversion"/>
  </si>
  <si>
    <t>290.1MB</t>
  </si>
  <si>
    <t>300.6MB</t>
  </si>
  <si>
    <t>播放视频10mim</t>
    <phoneticPr fontId="6" type="noConversion"/>
  </si>
  <si>
    <t>290.68MB</t>
  </si>
  <si>
    <t>NA</t>
    <phoneticPr fontId="6" type="noConversion"/>
  </si>
  <si>
    <t>296.98MB</t>
  </si>
  <si>
    <t>静置后台5min</t>
    <phoneticPr fontId="6" type="noConversion"/>
  </si>
  <si>
    <t>202.17MB</t>
  </si>
  <si>
    <t>使用后前台静止5min</t>
    <phoneticPr fontId="6" type="noConversion"/>
  </si>
  <si>
    <t>253.74MB</t>
  </si>
  <si>
    <t>260.76MB</t>
  </si>
  <si>
    <t>随心看</t>
    <phoneticPr fontId="6" type="noConversion"/>
  </si>
  <si>
    <t>com.baidu.iov.dueros.videoplayer</t>
    <phoneticPr fontId="6" type="noConversion"/>
  </si>
  <si>
    <t>【台架】【U554】【随心看】【必现】本地视频--插入U盘后显示未发现视频文件</t>
    <phoneticPr fontId="6" type="noConversion"/>
  </si>
  <si>
    <t>【台架】【U554】【随心看】【必现】本地视频，播放2秒后提示视频损坏（某几个视频）</t>
    <phoneticPr fontId="6" type="noConversion"/>
  </si>
  <si>
    <t>【台架】【U554】【随心看】【偶现】本地视频播放所有视频时提示视频文件损坏</t>
    <phoneticPr fontId="6" type="noConversion"/>
  </si>
  <si>
    <t>隐私列表页静置5分钟</t>
    <phoneticPr fontId="7" type="noConversion"/>
  </si>
  <si>
    <t>静置前台5分钟</t>
    <phoneticPr fontId="7" type="noConversion"/>
  </si>
  <si>
    <t>使用应用5分钟</t>
    <phoneticPr fontId="7" type="noConversion"/>
  </si>
  <si>
    <t>静置后台5分钟</t>
    <phoneticPr fontId="7" type="noConversion"/>
  </si>
  <si>
    <t>使用后静置5分钟</t>
    <phoneticPr fontId="7" type="noConversion"/>
  </si>
  <si>
    <t>安全</t>
  </si>
  <si>
    <t>安全</t>
    <phoneticPr fontId="6" type="noConversion"/>
  </si>
  <si>
    <t>com.baidu.bodyguard</t>
    <phoneticPr fontId="6" type="noConversion"/>
  </si>
  <si>
    <t>无法使用adb阻塞测试；测试数据为User版本数据；Debug测试通过未统计</t>
    <phoneticPr fontId="6" type="noConversion"/>
  </si>
  <si>
    <t>4、安全模块（1）安全后台功能因无root权限阻塞测试；包含模块为：selinux、证书导入、tee、日志管理、双向认证、内存清理、安全加固等在debug版本测试；debug测试用例统计结果：总用例数312，执行用例数311，执行率99.7%，执行通过数310个，通过率99.7%</t>
    <phoneticPr fontId="6" type="noConversion"/>
  </si>
  <si>
    <t>Ford-P4-2219</t>
  </si>
  <si>
    <t>【安全】【U554】车机管家一键优化清理数据不准确</t>
  </si>
  <si>
    <t>牛凡(niufan)</t>
  </si>
  <si>
    <t>FORD JIRA</t>
  </si>
  <si>
    <r>
      <t xml:space="preserve">Displaying </t>
    </r>
    <r>
      <rPr>
        <b/>
        <sz val="12"/>
        <color rgb="FF000000"/>
        <rFont val="Arial"/>
        <family val="2"/>
      </rPr>
      <t>205</t>
    </r>
    <r>
      <rPr>
        <sz val="12"/>
        <color rgb="FF000000"/>
        <rFont val="Arial"/>
        <family val="2"/>
      </rPr>
      <t xml:space="preserve"> issues at </t>
    </r>
    <r>
      <rPr>
        <b/>
        <sz val="12"/>
        <color rgb="FF000000"/>
        <rFont val="Arial"/>
        <family val="2"/>
      </rPr>
      <t>07/Apr/22 2:42 AM</t>
    </r>
    <r>
      <rPr>
        <sz val="12"/>
        <color rgb="FF000000"/>
        <rFont val="Arial"/>
        <family val="2"/>
      </rPr>
      <t>.</t>
    </r>
  </si>
  <si>
    <t>Key</t>
  </si>
  <si>
    <t>Issue Type</t>
  </si>
  <si>
    <t>Summary</t>
  </si>
  <si>
    <t>Reporter</t>
  </si>
  <si>
    <t>Status</t>
  </si>
  <si>
    <t>Created</t>
  </si>
  <si>
    <t>Assignee</t>
  </si>
  <si>
    <t>Component/s</t>
  </si>
  <si>
    <t>Vehicle Program</t>
  </si>
  <si>
    <t>Labels</t>
  </si>
  <si>
    <t>APIMCIS-23493</t>
  </si>
  <si>
    <t>[U554][偶现][语音]语音“你好，林肯”，无法唤醒语音</t>
  </si>
  <si>
    <t>Fan, Yang (Y.)</t>
  </si>
  <si>
    <t>Awaiting implementation</t>
  </si>
  <si>
    <t>Sun, Ying (Y.)</t>
  </si>
  <si>
    <t>百度-项目</t>
  </si>
  <si>
    <t>APIM_CIS, NBI, Phase4_IVITst, U554MCA</t>
  </si>
  <si>
    <t>APIMCIS-28272</t>
  </si>
  <si>
    <t>System Stability</t>
  </si>
  <si>
    <t>554MCA</t>
  </si>
  <si>
    <t>APIMCIS-11472</t>
  </si>
  <si>
    <t>[U554][Media][必现]蓝牙电话切到手机接听，随心听卡片置灰</t>
  </si>
  <si>
    <t>Jia, junyao (j.) [X]</t>
  </si>
  <si>
    <t>Reopened</t>
  </si>
  <si>
    <t>百度-Launcher, 百度-项目</t>
  </si>
  <si>
    <t>APIM_CIS, Phase4_IVITst, U554, 产品</t>
  </si>
  <si>
    <t>APIMCIS-21314</t>
  </si>
  <si>
    <t>【U554】爱奇艺：推荐界面的大图片预览上下压缩变形，导致有些字看不清，需要优化</t>
  </si>
  <si>
    <t>Shen, Haomin (H.)</t>
  </si>
  <si>
    <t>百度-随心看, 百度-项目</t>
  </si>
  <si>
    <t>NBI, Phase4_HMITst, TT, U554MCA</t>
  </si>
  <si>
    <t>APIMCIS-24150</t>
  </si>
  <si>
    <t>[U554][必现][Media] 首次进入爱奇艺，点击任意视频，显示“加载中...”,视频无法播放，需再次点击才能播放</t>
  </si>
  <si>
    <t>In Progress</t>
  </si>
  <si>
    <t>APIM_CIS, Phase4_IVITst, U554MCA</t>
  </si>
  <si>
    <t>APIMCIS-27859</t>
  </si>
  <si>
    <t>[U554][偶现][蓝牙]在RACM上点击蓝牙音乐，IVI进入蓝牙音乐界面，输出的音源为在线收音机</t>
  </si>
  <si>
    <t>百度-随心听, 百度-项目</t>
  </si>
  <si>
    <t>APIM_CIS, BJJ, BLS, P0, Phase4_IVITst, U554MCA</t>
  </si>
  <si>
    <t>APIMCIS-27017</t>
  </si>
  <si>
    <t>[U554][必现][Media]进入在线收音机,点击国家台,显示“暂无数据”</t>
  </si>
  <si>
    <t>APIMCIS-27893</t>
  </si>
  <si>
    <t>Phase4: Cannot exit Hotel APP by VPA</t>
  </si>
  <si>
    <t>zhang, hu (h.)</t>
  </si>
  <si>
    <t>百度-酒店</t>
  </si>
  <si>
    <t>APIM-CIS, Phase4_CVPPTst, U554MCA</t>
  </si>
  <si>
    <t>APIMCIS-26971</t>
  </si>
  <si>
    <t>[Phase4][U554][VPA][必现]VPA 查询不到实际航班信息</t>
  </si>
  <si>
    <t>ren, yuexiang (y.)</t>
  </si>
  <si>
    <t>To Do</t>
  </si>
  <si>
    <t>VPA</t>
  </si>
  <si>
    <t>Phase4_CVPPTst, U554, VPA</t>
  </si>
  <si>
    <t>APIMCIS-22975</t>
  </si>
  <si>
    <t>[U554][必现][launcher]每次开机都会弹出一个“设备不支持”的toast</t>
  </si>
  <si>
    <t>Interaction with IPK/HUD</t>
  </si>
  <si>
    <t>APIM_CIS, Phase4_IVITst, U554, U554MCA</t>
  </si>
  <si>
    <t>APIMCIS-7715</t>
  </si>
  <si>
    <t>Phase4:The interface displays abnormal after payment is completed</t>
  </si>
  <si>
    <t>Wei, Qiuming (Q.)</t>
  </si>
  <si>
    <t>Himalaya</t>
  </si>
  <si>
    <t>APIM_CIS, BB, Lincoln_Brand, Phase4_CVPPTst, U554MCA, 随心听</t>
  </si>
  <si>
    <t>APIMCIS-15740</t>
  </si>
  <si>
    <t>Phase 4: Himalaya search results still show you sheng</t>
  </si>
  <si>
    <t>Songtao, Zuo (Z.)</t>
  </si>
  <si>
    <t>APIM_CIS, CD542L, Lincoln_Brand, Phase4_CVPPTst, U554MCA, 随心听</t>
  </si>
  <si>
    <t>APIMCIS-27912</t>
  </si>
  <si>
    <t>[U554][偶现][输入法]进入应用搜索，无法调出输入法</t>
  </si>
  <si>
    <t>Media</t>
  </si>
  <si>
    <t>APIMCIS-28978</t>
  </si>
  <si>
    <t>【U554】有未接来电，主界面的电话小卡片没有显示未接来电</t>
  </si>
  <si>
    <t>Guan, Kaige (K.)</t>
  </si>
  <si>
    <t>Mao, Yuyan (Y.)</t>
  </si>
  <si>
    <t>百度-Launcher</t>
  </si>
  <si>
    <t>U554</t>
  </si>
  <si>
    <t>APIMCIS-17777</t>
  </si>
  <si>
    <t>Phase4:[U554][必现]微信免密支付开通成功没有提示</t>
  </si>
  <si>
    <t>Zhang, Liqian (L.)</t>
  </si>
  <si>
    <t>百度-智慧停车场</t>
  </si>
  <si>
    <t>APIM_CIS, ETCP, NEW, U554_HMI, 智慧停车场</t>
  </si>
  <si>
    <t>APIMCIS-21436</t>
  </si>
  <si>
    <t>Phase4:[U554][必现]本地音源页面左上角搜索按钮显示问题</t>
  </si>
  <si>
    <t>Zhang, Jiawei (J.)</t>
  </si>
  <si>
    <t>HMI</t>
  </si>
  <si>
    <t>APIM_CIS, U554_HMI, 随行听</t>
  </si>
  <si>
    <t>APIMCIS-21439</t>
  </si>
  <si>
    <t>Phase4:[U554][必现]左上角的空调温度和部分页面下面的文字太拥挤，容易误触</t>
  </si>
  <si>
    <t>APIM_CIS, U554_HMI, system_ui</t>
  </si>
  <si>
    <t>APIMCIS-28854</t>
  </si>
  <si>
    <t>【U554】在线视频暂停中，去电，挂断后在线视频恢复播放</t>
  </si>
  <si>
    <t>百度-随心看</t>
  </si>
  <si>
    <t>APIMCIS-28836</t>
  </si>
  <si>
    <t>【U554】在线音乐保持暂停中，唤醒VR，结束VR后在线音乐恢复播放</t>
  </si>
  <si>
    <t>百度-语音</t>
  </si>
  <si>
    <t>APIMCIS-23841</t>
  </si>
  <si>
    <t>Phase4: V2I_bench_U554_after master reset, city=0 and V2I keep in initialization status</t>
  </si>
  <si>
    <t>zhu, ying (y.)</t>
  </si>
  <si>
    <t>百度-地图</t>
  </si>
  <si>
    <t>Phase4_CVPPTst, U554, V2I</t>
  </si>
  <si>
    <t>APIMCIS-28047</t>
  </si>
  <si>
    <t>Phase 4 :Himalaya subscription still showing subscription status</t>
  </si>
  <si>
    <t>liu, baoyan (b.)</t>
  </si>
  <si>
    <t>Himalaya, 百度-随心听</t>
  </si>
  <si>
    <t>APIM_CIS, Lincoln_Brand, Phase4_CVPPTst, U554MCA, 随心听</t>
  </si>
  <si>
    <t>APIMCIS-27177</t>
  </si>
  <si>
    <t>Phase4:UI display issues</t>
  </si>
  <si>
    <t>chen, zijie (z.)</t>
  </si>
  <si>
    <t>百度-AAR(空气净化)</t>
  </si>
  <si>
    <t>AAR, APIM_CIS, Phase4_CVPPTst, U554MCA</t>
  </si>
  <si>
    <t>APIMCIS-8633</t>
  </si>
  <si>
    <t>[u554][偶现][语音]“打开AM612”，实际打开FM</t>
  </si>
  <si>
    <t>Zeng, Dengyuan (D.)</t>
  </si>
  <si>
    <t>APIM_CIS, BS, Phase4_IVITst, U554MCA</t>
  </si>
  <si>
    <t>APIMCIS-23564</t>
  </si>
  <si>
    <t>Phase4: The VPA icon on Launcher display error.</t>
  </si>
  <si>
    <t>APIMCIS-28542</t>
  </si>
  <si>
    <t>Phase4:[U554MCA]Unable to send operational and application classes into the message box through FORD PORTAL</t>
  </si>
  <si>
    <t>Zheng, Dehui (D.) [X]</t>
  </si>
  <si>
    <t>Zhang, Xu (X.)</t>
  </si>
  <si>
    <t>Message Center</t>
  </si>
  <si>
    <t>APIM_CIS, Ford_Brand, Phase4_CVPPTst, U554MCA, 消息中心</t>
  </si>
  <si>
    <t>APIMCIS-14706</t>
  </si>
  <si>
    <t>Phase4: Launcher not display Tire pressure unit when not received tire pressure unit</t>
  </si>
  <si>
    <t>Wang, Haiyan (H.)</t>
  </si>
  <si>
    <t>APIM_CIS, CX727, Lincoln_Brand, P702, Phase4_CVPPTst, U554MCA, launcher</t>
  </si>
  <si>
    <t>APIMCIS-16918</t>
  </si>
  <si>
    <t>Phase4:[U554]车模颜色显示混乱</t>
  </si>
  <si>
    <t>Leilei, Xia (X.) [X]</t>
  </si>
  <si>
    <t>Studio, U554_HMI</t>
  </si>
  <si>
    <t>APIMCIS-20584</t>
  </si>
  <si>
    <t>Phase4:[U554]Wifi hotspot settings have not been edited,the finished button is grayed,but available</t>
  </si>
  <si>
    <t>liang, haoru (h.)</t>
  </si>
  <si>
    <t>百度-百度输入法</t>
  </si>
  <si>
    <t>Ford_Brand, Phase4_CVPPTs, U554</t>
  </si>
  <si>
    <t>APIMCIS-22109</t>
  </si>
  <si>
    <t>Li, Wendong (W.)</t>
  </si>
  <si>
    <t>U554, 输入法</t>
  </si>
  <si>
    <t>APIMCIS-25691</t>
  </si>
  <si>
    <t>ICafe, U554</t>
  </si>
  <si>
    <t>APIMCIS-25687</t>
  </si>
  <si>
    <t>【必现】【语音】【U554】在播放蓝牙音乐时，直接说：暂停播放，音乐没有暂停</t>
  </si>
  <si>
    <t>APIMCIS-17505</t>
  </si>
  <si>
    <t>【必现】【U554】成语接龙结束之后的统计数据不对，个数统计以及通过率的都是0</t>
  </si>
  <si>
    <t>Liu, Yuntao (Y.)</t>
  </si>
  <si>
    <t>PHASE4, U554MCA, 语音</t>
  </si>
  <si>
    <t>APIMCIS-27951</t>
  </si>
  <si>
    <t>Phase4:There is afterimage when ETCP returns to the previous page</t>
  </si>
  <si>
    <t>zhou, hui (h.)</t>
  </si>
  <si>
    <t>APIM_CIS, Lincoln_Brand, Phase4_CVPPTst, U554</t>
  </si>
  <si>
    <t>APIMCIS-27968</t>
  </si>
  <si>
    <t>[U554][必现][Launcher]百度地图小卡片有时显示指南针，有时不显示</t>
  </si>
  <si>
    <t>APIMCIS-28032</t>
  </si>
  <si>
    <t>Phase4：Close the positioning appointment maintenance interface pop-up box flickering</t>
  </si>
  <si>
    <t>百度-预约保养</t>
  </si>
  <si>
    <t>APIM_CIS, Lincoln_Brand, NBI, Phase4_CVPPTst, U554MCA, 预约保养</t>
  </si>
  <si>
    <t>APIMCIS-28038</t>
  </si>
  <si>
    <t>Phase4：The information filled in for maintenance appointment is incomplete</t>
  </si>
  <si>
    <t>APIMCIS-6878</t>
  </si>
  <si>
    <t>[U554][必现][爱奇艺]video_20210327_172959USB 视频，文件列表界面，显示异常</t>
  </si>
  <si>
    <t>APIM_CIS, BL, P1, Phase4_IVITst, U554MCA, 随心看</t>
  </si>
  <si>
    <t>APIMCIS-8026</t>
  </si>
  <si>
    <t>[Phase4][CD542L][U554][Account]修改福特派用户名信息，车机端未同步修改后的个人信息</t>
  </si>
  <si>
    <t>Wang, Wei (W.)</t>
  </si>
  <si>
    <t>百度-帐号</t>
  </si>
  <si>
    <t>APIM_CIS, Account, Phase4_CVPPTst, Phase4_IVITst, U554</t>
  </si>
  <si>
    <t>APIMCIS-17670</t>
  </si>
  <si>
    <t>【必现】【U554】网络正常，天气界面温度和地点显示"N/A"，网络PM2.5不显示</t>
  </si>
  <si>
    <t>Zhou, Xuguang (X.)</t>
  </si>
  <si>
    <t>Launcher - Weather forecast</t>
  </si>
  <si>
    <t>AAR, DuerOS_VEVTst, PHASE4, U554MCA</t>
  </si>
  <si>
    <t>APIMCIS-10740</t>
  </si>
  <si>
    <t>Phase4:The AAR icon dont display when IGN on</t>
  </si>
  <si>
    <t>APIMCIS-26085</t>
  </si>
  <si>
    <t>【偶发】【U554】qq音乐-打开我的收藏界面，当前播放“水中花”，进度条也显示为”水中花“ ，但是列表中却显示的是上一首歌“特别的人”在播放</t>
  </si>
  <si>
    <t>Zeng, JiuLing (J.)</t>
  </si>
  <si>
    <t>百度-随心听</t>
  </si>
  <si>
    <t>DuerOSVEVTest, Phase4, U554</t>
  </si>
  <si>
    <t>APIMCIS-26091</t>
  </si>
  <si>
    <t>[偶发]【U554】qq音乐-我的收藏界面，当前播放“红蝴蝶”歌曲，点击回退到上一界面，此时音乐会卡顿1秒</t>
  </si>
  <si>
    <t>APIMCIS-17504</t>
  </si>
  <si>
    <t>【必现】【U554】语音指令”停止播放音乐“，指令无法识别</t>
  </si>
  <si>
    <t>APIMCIS-23697</t>
  </si>
  <si>
    <t>Phase4: The voice assistant failed to query flight landing information。</t>
  </si>
  <si>
    <t>APIMCIS-20241</t>
  </si>
  <si>
    <t>[Phase4][U554][VPA][必现]唤醒VPA，给出指令，VPA响应延迟</t>
  </si>
  <si>
    <t>Zhang, Xin (X.)</t>
  </si>
  <si>
    <t>APIM-CIS, Phase4_CVPPTst, U554, VPA</t>
  </si>
  <si>
    <t>APIMCIS-26089</t>
  </si>
  <si>
    <t>【必现】【U554】USB音乐在单曲循环播放歌曲中，接打电话，通话结束后， 单曲循环按钮会被取消</t>
  </si>
  <si>
    <t>APIMCIS-26090</t>
  </si>
  <si>
    <t>必现】【U554】仪表在屏保模式下，QQ音乐播放的歌曲信息会消失</t>
  </si>
  <si>
    <t>APIMCIS-26096</t>
  </si>
  <si>
    <t>[偶发]【U554】收音机界面，正常播放FM频道，点击在线电台，弹出"未找到该电台："的提示</t>
  </si>
  <si>
    <t>APIMCIS-26078</t>
  </si>
  <si>
    <t>【必现】【U554】qq音乐-打开我的收藏界面，触摸屏往上滑到底，在继续滑，会提示没有更多了，但是提示条有闪烁跳动，提示条尾部会不稳定的叠加变长。</t>
  </si>
  <si>
    <t>APIMCIS-615</t>
  </si>
  <si>
    <t>Phase4:It is not highlighted when all authorization switch are turned on</t>
  </si>
  <si>
    <t>百度-个人中心</t>
  </si>
  <si>
    <t>APIM_CIS, Ford_Brand, Lincoln_Brand, Phase4_CVPPTst, U554MCA</t>
  </si>
  <si>
    <t>APIMCIS-13102</t>
  </si>
  <si>
    <t>Phase4:The individual ticket amount is displayed as "-1"</t>
  </si>
  <si>
    <t>wang, shaojie (s.) [X]</t>
  </si>
  <si>
    <t>APIM_CIS, Lincoln_Brand, Phase4_CVPPTst, U554MCA, 语音</t>
  </si>
  <si>
    <t>APIMCIS-15391</t>
  </si>
  <si>
    <t>Phase4:Violation query prompt service is busy</t>
  </si>
  <si>
    <t>Liu, Yaoyan (Y.)</t>
  </si>
  <si>
    <t>APIMCIS-10823</t>
  </si>
  <si>
    <t>Phase4:The aggregate payment interface is displayed abnormally</t>
  </si>
  <si>
    <t>APIM_CIS, Lincoln_Brand, Phase4_CVPPTst, U554MCA, 聚合支付</t>
  </si>
  <si>
    <t>APIMCIS-13103</t>
  </si>
  <si>
    <t>Phase4:Abnormal display on the payment interface</t>
  </si>
  <si>
    <t>APIMCIS-1772</t>
  </si>
  <si>
    <t>Phase4:After clicking OK on the service authorization page, the cancellation screen is displayed</t>
  </si>
  <si>
    <t>APIM_CIS, CD542L, Ford_Brand, P702, Phase4_CVPPTst, U554MCA, 个人中心</t>
  </si>
  <si>
    <t>APIMCIS-25574</t>
  </si>
  <si>
    <t>QQ音乐无网络情况下，每日推荐界面里多次点击重试按钮，无网络连接弹窗异常</t>
  </si>
  <si>
    <t>APIM-CIS, Desaytest, Phase4_LaunchTst, Roadtest, U554</t>
  </si>
  <si>
    <t>APIMCIS-24604</t>
  </si>
  <si>
    <t>Phase4：Failed to place order for takeaway, prompt "Order generation failed"</t>
  </si>
  <si>
    <t>百度-外卖</t>
  </si>
  <si>
    <t>APIMCIS-19524</t>
  </si>
  <si>
    <t>[U554][Performance]ANR in com.baidu.che.codriver</t>
  </si>
  <si>
    <t>Cao, Ruiqi (R.)</t>
  </si>
  <si>
    <t>System Performance</t>
  </si>
  <si>
    <t>APIM_CIS, MESA, Phase4_IVITst, U554, 语音</t>
  </si>
  <si>
    <t>APIMCIS-23020</t>
  </si>
  <si>
    <t>[U554][必现][Launcher]状态栏时间位置显示偏右</t>
  </si>
  <si>
    <t>APIMCIS-13315</t>
  </si>
  <si>
    <t>Phase4:The movie ticket details page is displayed abnormally</t>
  </si>
  <si>
    <t>APIM_CIS, Lincoln_Brand, Phase4_CVPPTst, U554MCA, 个人中心</t>
  </si>
  <si>
    <t>APIMCIS-23453</t>
  </si>
  <si>
    <t>[U554][必现][Launcher]长按Home键调起应用搜索，点击应用搜索框，应用搜索框被黄色条填满</t>
  </si>
  <si>
    <t>APIMCIS-15747</t>
  </si>
  <si>
    <t>[U554][高频][Media]播放USB音乐退出到桌面再进入,USB播放的音乐显示两个进度条</t>
  </si>
  <si>
    <t>APIM_CIS, Phase4_IVITst, U554MCA, 随心听</t>
  </si>
  <si>
    <t>APIMCIS-4358</t>
  </si>
  <si>
    <t>[U554][必现][Setting]更换任意主题后，只设置界面更换了主题</t>
  </si>
  <si>
    <t>APIMCIS-20759</t>
  </si>
  <si>
    <t>[U554][VOCF]插上U盘，点击USB，卡滞，然后自动跳到在线收音机，下方页面显示在FM界面</t>
  </si>
  <si>
    <t>APIMCIS-1811</t>
  </si>
  <si>
    <t>Phase4:The hotel order details screen are display abnomal</t>
  </si>
  <si>
    <t>APIMCIS-417</t>
  </si>
  <si>
    <t>[U554][必现][语音]定位到扬州，并且在天气预报界面会识别自己的声音</t>
  </si>
  <si>
    <t>Yang, Ye (Y.) [X]</t>
  </si>
  <si>
    <t>APIM_CIS, Phase4_IVITst, U554MCA, 语音</t>
  </si>
  <si>
    <t>APIMCIS-4291</t>
  </si>
  <si>
    <t>[U554][必现][随心听]进入任意分类，"加载中"位置显示偏右</t>
  </si>
  <si>
    <t>APIM_CIS, BH, Phase4_IVITst, U554MCA, 随心听</t>
  </si>
  <si>
    <t>APIMCIS-6881</t>
  </si>
  <si>
    <t>[U554][必现][爱奇艺]video_20210327_172923USB视频，插入U盘，没有加载列表的界面</t>
  </si>
  <si>
    <t>Li, Hongwang (H.) [X]</t>
  </si>
  <si>
    <t>APIMCIS-427</t>
  </si>
  <si>
    <t>[U554][必现][语音]语音拨打10086，在确认拨号界面会识别自己的声音</t>
  </si>
  <si>
    <t>APIMCIS-6895</t>
  </si>
  <si>
    <t>[U554][必现][爱奇艺]video_20210327_171723爱奇艺，清空我的收藏之后，显示和UI 设计不一致</t>
  </si>
  <si>
    <t>APIM_CIS, BL, Phase4_IVITst, U554MCA</t>
  </si>
  <si>
    <t>APIMCIS-864</t>
  </si>
  <si>
    <t>[U554][必现][Media]删除歌曲后我的收藏列表未及时更新</t>
  </si>
  <si>
    <t>Li, Jing (J.) [X]</t>
  </si>
  <si>
    <t>APIM_CIS, BS, Phase4_IVITst, U554MCA, 随心听</t>
  </si>
  <si>
    <t>APIMCIS-8249</t>
  </si>
  <si>
    <t>[U554][偶现][Media]播放QQ音乐，拉动歌曲进度条，进度条显示异常</t>
  </si>
  <si>
    <t>Liu, Ying (Y.)</t>
  </si>
  <si>
    <t>APIMCIS-859</t>
  </si>
  <si>
    <t>[U554][必现][Media]播放爱奇艺本地视频时长按快进键无法连续快进</t>
  </si>
  <si>
    <t>APIM_CIS, BL, Phase4_IVITst, U554MCA, 随心听</t>
  </si>
  <si>
    <t>APIMCIS-835</t>
  </si>
  <si>
    <t>[U554][必现][Media]在线收音机搜索框输入关键字后仍无删除图标</t>
  </si>
  <si>
    <t>APIM_CIS, BX, Phase4_IVITst, U554MCA, 随心听</t>
  </si>
  <si>
    <t>APIMCIS-404</t>
  </si>
  <si>
    <t>[U554][必现][Voice Recognition]通过语音设置自定义唤醒词后自定义唤醒词开关未自动开启</t>
  </si>
  <si>
    <t>APIMCIS-5699</t>
  </si>
  <si>
    <t>[U554][必现][Media]蓝牙音乐/FM切换到USB音乐，USB音乐不会自动播放</t>
  </si>
  <si>
    <t>APIM_CIS, BB, BD, Phase4_IVITst, U554MCA</t>
  </si>
  <si>
    <t>APIMCIS-4257</t>
  </si>
  <si>
    <t>[U554][必现][爱奇艺]进入筛选页面，筛选条件底部显示不全</t>
  </si>
  <si>
    <t>APIMCIS-6907</t>
  </si>
  <si>
    <t>[U554][必现][usb音乐]video_20210327_170015USB 视频，点击设备名称，出现设备名称弹框，点击空白区域无法退出</t>
  </si>
  <si>
    <t>APIM_CIS, BB, BD, Phase4_IVITst, U554MCA, 随心听</t>
  </si>
  <si>
    <t>APIMCIS-9316</t>
  </si>
  <si>
    <t>[U554][必现][随心听]进入随心听，进度图标显示不全</t>
  </si>
  <si>
    <t>APIM_CIS, BJ, Phase4_IVITst, U554MCA</t>
  </si>
  <si>
    <t>APIMCIS-6910</t>
  </si>
  <si>
    <t>[U554][必现][随心听]video_20210327_165704QQ音乐，一点击最新播放，还没选择播放，就提示暂无播放列表</t>
  </si>
  <si>
    <t>APIM_CIS, BZ, Phase4_IVITst, U554MCA</t>
  </si>
  <si>
    <t>APIMCIS-19526</t>
  </si>
  <si>
    <t>[U554][Performance]ANR in com.baidu.iov.dueros.videoplayer</t>
  </si>
  <si>
    <t>APIM_CIS, MESA, P1, Phase4_IVITst, U554, 随心看</t>
  </si>
  <si>
    <t>APIMCIS-15539</t>
  </si>
  <si>
    <t>[U554][必现][Media]进入爱奇艺播放任意视频，进度条显示异常</t>
  </si>
  <si>
    <t>APIM_CIS, P1, Phase4_IVITst, U554MCA, 随心看</t>
  </si>
  <si>
    <t>APIMCIS-17495</t>
  </si>
  <si>
    <t>【必现】【U554】爱奇艺视频播放，语音进入导航，导航播报完毕，背景音不会有音乐声音，重新选择主页按键才会有音乐背景音</t>
  </si>
  <si>
    <t>Audio Management</t>
  </si>
  <si>
    <t>P1, PHASE4, U554MCA, 随心看</t>
  </si>
  <si>
    <t>APIMCIS-19801</t>
  </si>
  <si>
    <t>[U554][必现][Media]进入随心听和在线电台，切换歌曲列表的序号显示会消失3秒左右才显示</t>
  </si>
  <si>
    <t>APIMCIS-19817</t>
  </si>
  <si>
    <t>[U554][必现][Meida]进入喜马拉雅，播放付费的专辑，右侧列表上方内容显示不全</t>
  </si>
  <si>
    <t>APIMCIS-19530</t>
  </si>
  <si>
    <t>[U554][Performance]ANR in com.baidu.xiaoduos.messageserver</t>
  </si>
  <si>
    <t>APIM_CIS, MESA, Phase4_IVITst, U554, 消息中心</t>
  </si>
  <si>
    <t>APIMCIS-19527</t>
  </si>
  <si>
    <t>[U554][Performance]ANR in com.baidu.iov.faceos</t>
  </si>
  <si>
    <t>APIM_CIS, MESA, Phase4_IVITst, U554, 账号</t>
  </si>
  <si>
    <t>APIMCIS-19529</t>
  </si>
  <si>
    <t>[U554][Performance]ANR in com.baidu.xiaoduos.launcher</t>
  </si>
  <si>
    <t>APIM_CIS, Launcher, MESA, Phase4_IVITst, U554</t>
  </si>
  <si>
    <t>APIMCIS-19523</t>
  </si>
  <si>
    <t>[U554][Performance]ANR in com.baidu.car.radio</t>
  </si>
  <si>
    <t>APIM_CIS, MESA, Phase4_IVITst, U554, 随心听</t>
  </si>
  <si>
    <t>APIMCIS-15623</t>
  </si>
  <si>
    <t>[U554][Voice Recognition]识别正确，但停留在该画面，而不执行该指令</t>
  </si>
  <si>
    <t>APIM_CIS, Phase4_IVITst, U554, 语音</t>
  </si>
  <si>
    <t>APIMCIS-15388</t>
  </si>
  <si>
    <t>[U554][必现][Media]从其他tab切换USB音乐,USB音乐会卡顿几秒后，才开始播放USB音乐</t>
  </si>
  <si>
    <t>APIM_CIS, P2, Phase4_IVITst, U554MCA, USB, 周期很长, 随心听</t>
  </si>
  <si>
    <t>APIMCIS-17671</t>
  </si>
  <si>
    <t>【必现】【U554】语音"你好林肯，来收摇滚歌曲"，主界面下方“随心听”卡片界面出现播放的歌曲名闪烁几次的情况</t>
  </si>
  <si>
    <t>Launcher- HMI</t>
  </si>
  <si>
    <t>DuerOS_VEVTst, PHASE4, U554MCA, 随心听</t>
  </si>
  <si>
    <t>APIMCIS-17647</t>
  </si>
  <si>
    <t>【必现】【U554】更多服务-&gt;语音服务-&gt;识别语音困难。查机票，查航班，查火车票都跳转到了汽车路线导航</t>
  </si>
  <si>
    <t>Payment</t>
  </si>
  <si>
    <t>DuerOS_VEVTst, PHASE4, U554MCA, 语音</t>
  </si>
  <si>
    <t>APIMCIS-17520</t>
  </si>
  <si>
    <t>【必现】【U554】USB播放界面，语音指令“播放下一首歌”，界面跳转到语音帮助界面，之后在回到USB播放界面切换下一首歌</t>
  </si>
  <si>
    <t>PHASE4, U554MCA, 随心听</t>
  </si>
  <si>
    <t>APIMCIS-17515</t>
  </si>
  <si>
    <t>【必现】【U554】收音机播放界面下语音输入”播放一个童话故事“，界面切换到随心听童话故事播放界面，但音频输出却依然为收音机</t>
  </si>
  <si>
    <t>APIMCIS-17509</t>
  </si>
  <si>
    <t>【偶发】【U554】随心听界面与usb界面展示重叠了</t>
  </si>
  <si>
    <t>APIMCIS-17508</t>
  </si>
  <si>
    <t>【偶发】【U554】语音指令“收藏这首歌”，无法识别</t>
  </si>
  <si>
    <t>APIMCIS-17493</t>
  </si>
  <si>
    <t>【必现】【U554】QQ音乐播放界面，播放列表中的统计数据错误</t>
  </si>
  <si>
    <t>APIMCIS-17492</t>
  </si>
  <si>
    <t>【必现】【U554】选择主界面背景上的有声小说，进入之后找不到相应内容</t>
  </si>
  <si>
    <t>APIMCIS-17481</t>
  </si>
  <si>
    <t>【必现】【U554】USB音乐播放，切换到随心听/在线收音机再切回，USB音乐会回到当前曲目开头开始播放，不会断点记忆</t>
  </si>
  <si>
    <t>APIMCIS-17480</t>
  </si>
  <si>
    <t>【必现】【U554】随心听-QQ音乐，切换到USB/在线收音机再切回，随心听会回到当前曲目开头开始播放，不会断点记忆</t>
  </si>
  <si>
    <t>APIMCIS-17464</t>
  </si>
  <si>
    <t>【必现】【U554】随心听-热歌榜，切换歌曲时候，进度条上的圆钮延迟恢复，歌曲切换了，但是圆钮还停留在上一首歌的进度位置</t>
  </si>
  <si>
    <t>APIMCIS-17445</t>
  </si>
  <si>
    <t>【偶发】【U554】USB音乐播放界面下进入主页，再次切回到USB播放界面，进度条显示出问题，切一下音源再重新且回到USB，显示恢复正常</t>
  </si>
  <si>
    <t>APIMCIS-1834</t>
  </si>
  <si>
    <t>Phase4:The model of vehicle is empty</t>
  </si>
  <si>
    <t>APIM_CIS, Ford_Brand, Phase4_CVPPTst, U554MCA</t>
  </si>
  <si>
    <t>APIMCIS-8283</t>
  </si>
  <si>
    <t>Phase4:[U554]外卖/电影票/酒店/ETCP/违章查询的服务授权弹窗两侧显示异常</t>
  </si>
  <si>
    <t>Li, Caiyu (C.) [X]</t>
  </si>
  <si>
    <t>APIM_CIS, U554</t>
  </si>
  <si>
    <t>APIMCIS-8946</t>
  </si>
  <si>
    <t>Phase4:[U554]账户名称长度和设计不一致</t>
  </si>
  <si>
    <t>APIM_CIS, u</t>
  </si>
  <si>
    <t>APIMCIS-15869</t>
  </si>
  <si>
    <t>[U554][必现][Media]登录爱奇艺VIIP账号,vip等级显示与皇冠重叠</t>
  </si>
  <si>
    <t>APIMCIS-15537</t>
  </si>
  <si>
    <t>Phase4: Launcher tire warning icon overlay with tire</t>
  </si>
  <si>
    <t>APIM_CIS, Launcher, Lincoln_Brand, U554MCA</t>
  </si>
  <si>
    <t>APIMCIS-15343</t>
  </si>
  <si>
    <t>Phase4:[U554]When faceid and em are not supported, IVI shall not pop up the novice guide page when logging in for the first time</t>
  </si>
  <si>
    <t>cheng, kai (k.)</t>
  </si>
  <si>
    <t>APIM_CIS, Ford_Brand, Phase4_CVPPTst, U554MCA, 账号</t>
  </si>
  <si>
    <t>APIMCIS-15390</t>
  </si>
  <si>
    <t>[U554][必现][Media]从USB音乐切换至在线收音机tab,切换时界面显示2个进度条</t>
  </si>
  <si>
    <t>APIMCIS-15457</t>
  </si>
  <si>
    <t>[U554][必现[语音]语音“关闭爱奇艺”，“关闭蓝牙音乐”，“关闭USB音乐”，“关闭在线收音机”均无TTS播报</t>
  </si>
  <si>
    <t>APIMCIS-5635</t>
  </si>
  <si>
    <t>[U554][必现][语音]语音“取消收藏电台”无TTS和语音反馈</t>
  </si>
  <si>
    <t>Mou, Pengcheng (P.) [X]</t>
  </si>
  <si>
    <t>APIMCIS-14869</t>
  </si>
  <si>
    <t>Phase4:[U554]When the authorization management select all button does not need to change, the switch sub item switch will still have refresh animation</t>
  </si>
  <si>
    <t>APIMCIS-10799</t>
  </si>
  <si>
    <t>[U554][必现][Media]随心听中搜索歌手，切换到专辑列，专辑播放界面显示异常</t>
  </si>
  <si>
    <t>APIM_CIS, BX, Phase4_IVITst, U554MCA</t>
  </si>
  <si>
    <t>APIMCIS-9458</t>
  </si>
  <si>
    <t>[U554][必现][Media]音乐播放时来电话，收起来电页面，音乐播放界面显示音乐未暂停</t>
  </si>
  <si>
    <t>APIM_CIS, BW, Phase4_IVITst, U554MCA</t>
  </si>
  <si>
    <t>APIMCIS-14707</t>
  </si>
  <si>
    <t>Phase4: VPA broadcast endurance Mileage=100KM while never received 0x318 message data</t>
  </si>
  <si>
    <t>Launcher- HMI, Vehicle Health Alert</t>
  </si>
  <si>
    <t>APIMCIS-14495</t>
  </si>
  <si>
    <t>Phase4: Tire pressure value and unit display incorrect in Launcher</t>
  </si>
  <si>
    <t>APIMCIS-9390</t>
  </si>
  <si>
    <t>[U554][必现][Media]视频暂停时拨打蓝牙电话挂断后视频未暂停。</t>
  </si>
  <si>
    <t>APIMCIS-4255</t>
  </si>
  <si>
    <t>[U554][必现][爱奇艺]观看历史和我的收藏页面视频名称与观看剩余时间显示不全</t>
  </si>
  <si>
    <t>APIMCIS-4258</t>
  </si>
  <si>
    <t>[U554][必现][爱奇艺]播放任意视频时，“即将播放” 提示显示偏右</t>
  </si>
  <si>
    <t>APIMCIS-6900</t>
  </si>
  <si>
    <t>[U554][必现][爱奇艺]video_20210327_171050爱奇艺，未登录，应该会显示收藏按钮，和UI 设计不一致</t>
  </si>
  <si>
    <t>APIMCIS-834</t>
  </si>
  <si>
    <t>[U554][必现][Media]在线收音机取消收藏时未弹出提示</t>
  </si>
  <si>
    <t>APIMCIS-863</t>
  </si>
  <si>
    <t>[U554][必现][Media]进入qq音乐各榜单后音乐未自动播放</t>
  </si>
  <si>
    <t>APIMCIS-9405</t>
  </si>
  <si>
    <t>[U554][必现][Media]视频播放时呼入蓝牙电话，收起来电页面视频未暂停。</t>
  </si>
  <si>
    <t>APIMCIS-6892</t>
  </si>
  <si>
    <t>[U554][必现][爱奇艺]video_20210327_171743爱奇艺，账号登录页面，我的收藏和历史记录显示和UI 设计不一致</t>
  </si>
  <si>
    <t>APIMCIS-5628</t>
  </si>
  <si>
    <t>[U554][必现][爱奇艺]“我的收藏”和“观看历史”编辑界面删除视频后，视频左上角不显示删除勾选框</t>
  </si>
  <si>
    <t>APIMCIS-6887</t>
  </si>
  <si>
    <t>[U554][必现][爱奇艺]video_20210327_172049爱奇艺，推荐视频有排名显示，但是当前软件版本没有，和UI设计不一致</t>
  </si>
  <si>
    <t>APIMCIS-6898</t>
  </si>
  <si>
    <t>[U554][必现][爱奇艺]video_20210327_171541爱奇艺，已经登录，我的收藏，全选和删除的显示和UI 不一致</t>
  </si>
  <si>
    <t>APIMCIS-10805</t>
  </si>
  <si>
    <t>[U554][必现][QQ音乐]随心听-QQ音乐-我的收藏播放列表显示播放状态和实际的不一致</t>
  </si>
  <si>
    <t>APIMCIS-5624</t>
  </si>
  <si>
    <t>[U554][必现]爱奇艺]退出爱奇艺账号”退出“按键置灰显示</t>
  </si>
  <si>
    <t>APIMCIS-13474</t>
  </si>
  <si>
    <t>[U554][SWC]多次切换上一曲和下一曲后，USB音乐freeze</t>
  </si>
  <si>
    <t>APIM_CIS, Phase4_IVITst, u554, 项目</t>
  </si>
  <si>
    <t>APIMCIS-12861</t>
  </si>
  <si>
    <t>Phase4:"qing shuo chu zheng que de xu hao" and "di liu ge " display overlap</t>
  </si>
  <si>
    <t>Junyan, Lu (L.) [X]</t>
  </si>
  <si>
    <t>LHI</t>
  </si>
  <si>
    <t>APIM_CIS, Lincoln_Brand, Phase4_CVPPTst, U554, 语音</t>
  </si>
  <si>
    <t>APIMCIS-13292</t>
  </si>
  <si>
    <t>Phase4:[U554]Enter the vehicle information page without modification, save button is still highlighted</t>
  </si>
  <si>
    <t>APIMCIS-9480</t>
  </si>
  <si>
    <t>Phase4:The takeaway shortcut entry on the Launcher interface is not displayed correctly</t>
  </si>
  <si>
    <t>APIM_CIS, Lincoln_Brand, Phase4_CVPPTst, U554MCA</t>
  </si>
  <si>
    <t>APIMCIS-13294</t>
  </si>
  <si>
    <t>Phase4:[U554]The license plate / engine number is input again after the maximum number of digits, and the last digit is not replaced with the latest character</t>
  </si>
  <si>
    <t>APIMCIS-12128</t>
  </si>
  <si>
    <t>[U554][偶现][语音]车机识别两次”我想听xxx(歌手）的歌“</t>
  </si>
  <si>
    <t>Li, Chaoqun (C.) [X]</t>
  </si>
  <si>
    <t>APIMCIS-10973</t>
  </si>
  <si>
    <t>[U554][必现][System Setting - Wifi]添加网络名称是英文时无法收起键盘</t>
  </si>
  <si>
    <t>Zhang, Yihui (Y.) [X]</t>
  </si>
  <si>
    <t>System Setting - Wifi</t>
  </si>
  <si>
    <t>APIMCIS-11190</t>
  </si>
  <si>
    <t>CLONE - [U554][必现][语音]爱奇艺视频播放中，语音“给我快进”后视频暂停，不自动播放</t>
  </si>
  <si>
    <t>APIMCIS-11193</t>
  </si>
  <si>
    <t>[U554][必现][语音]爱奇艺语音”上一集/下一集“，TTS提示”已经是最前一个/已经是最后一集“</t>
  </si>
  <si>
    <t>APIMCIS-11197</t>
  </si>
  <si>
    <t>[U554][必现][语音]语音”油箱盖在哪里“，车机识别成”邮箱盖在哪里“</t>
  </si>
  <si>
    <t>APIMCIS-11199</t>
  </si>
  <si>
    <t>[U554][必现][语音]语音“如何打开巡航/巡航开关在哪里”，车机进入地图界面打开巡航开关</t>
  </si>
  <si>
    <t>APIMCIS-11150</t>
  </si>
  <si>
    <t>[U554][必现][语音]语音“打开收音机”，随心听卡片仍显示QQ音乐播放内容</t>
  </si>
  <si>
    <t>APIMCIS-11158</t>
  </si>
  <si>
    <t>[U554][必现][语音]播放USB音乐，语音切换播放顺序没有TTS提示</t>
  </si>
  <si>
    <t>APIM_CIS, Phase4_IVITst, U6554</t>
  </si>
  <si>
    <t>APIMCIS-10663</t>
  </si>
  <si>
    <t>[U554][必现[Voice Recognition]语音“我要去上班”识别为查找地址</t>
  </si>
  <si>
    <t>APIMCIS-10979</t>
  </si>
  <si>
    <t>[U554][偶现][语音]进入机票查询服务弹出机票语音浮窗时，点击方控上语音按键，车机卡死</t>
  </si>
  <si>
    <t>APIMCIS-10921</t>
  </si>
  <si>
    <t>[U554][必现][停车场]更多服务-停车场等点击后无法搜索出附近停车场</t>
  </si>
  <si>
    <t>Map - Navigation</t>
  </si>
  <si>
    <t>APIMCIS-10901</t>
  </si>
  <si>
    <t>[U554][必现][media]播放USB/在线收音机时回到主页再进入总是回到随心听播放QQ音乐</t>
  </si>
  <si>
    <t>APIMCIS-10896</t>
  </si>
  <si>
    <t>[U554][必现][media]小卡不显示USB播放歌曲的专辑封面图片</t>
  </si>
  <si>
    <t>APIMCIS-10802</t>
  </si>
  <si>
    <t>[U554][必现][语音]随心听-QQ音乐，语音要求单曲循环、顺序播放、随机播放无TTS反馈</t>
  </si>
  <si>
    <t>APIMCIS-4313</t>
  </si>
  <si>
    <t>[U554][必现][Launcher]滑动语音卡片内容显示不更新</t>
  </si>
  <si>
    <t>APIMCIS-9484</t>
  </si>
  <si>
    <t>Phase4:Flight query voice broadcast error</t>
  </si>
  <si>
    <t>APIMCIS-8632</t>
  </si>
  <si>
    <t>[u554][偶现][VR]输入“下一曲”，无法识别</t>
  </si>
  <si>
    <t>APIMCIS-8634</t>
  </si>
  <si>
    <t>[u554][必现][VR]语音“打开AM522”,语音未识别</t>
  </si>
  <si>
    <t>APIMCIS-8611</t>
  </si>
  <si>
    <t>[u554][偶现][VR]语音“空调温度升高”提高了副驾温度</t>
  </si>
  <si>
    <t>APIMCIS-8612</t>
  </si>
  <si>
    <t>[u554][偶现][VR]广播“副驾驶位温度调至25.5度”识别后温度调整到25.0度</t>
  </si>
  <si>
    <t>APIMCIS-8613</t>
  </si>
  <si>
    <t>[u554][偶现][VR]广播“副驾驶位温度调至26度”识别后温度调整到26.5度</t>
  </si>
  <si>
    <t>APIMCIS-8614</t>
  </si>
  <si>
    <t>[u554][必现][VR]语音“关掉空调自动模式”显示暂不支持该指令</t>
  </si>
  <si>
    <t>APIMCIS-8617</t>
  </si>
  <si>
    <t>[u554][偶现][VR]广播“温度低点”识别后未执行</t>
  </si>
  <si>
    <t>APIMCIS-8618</t>
  </si>
  <si>
    <t>[u554][偶现][VR]广播“驾驶座区温度调到25.5度”识别后5秒才进行动作</t>
  </si>
  <si>
    <t>APIMCIS-8619</t>
  </si>
  <si>
    <t>[u554][必现][VR]广播“空调吹前窗”未识别</t>
  </si>
  <si>
    <t>APIMCIS-8621</t>
  </si>
  <si>
    <t>[u554][media][必现]mute情况下，调节音量，未解除mute</t>
  </si>
  <si>
    <t>Yuan, Yangning (Y.) [X]</t>
  </si>
  <si>
    <t>APIMCIS-6925</t>
  </si>
  <si>
    <t>[u554][偶现]语音：打开USB音乐，界面跳转到随心听。</t>
  </si>
  <si>
    <t>APIMCIS-6908</t>
  </si>
  <si>
    <t>[U554][必现][Lanucher]video_20210327_165752launch界面，随心听的卡片本来是显示歌曲名字，点击卡片，先显示“随心听”文本再进入随心听，显示歌曲名就行了</t>
  </si>
  <si>
    <t>APIMCIS-6576</t>
  </si>
  <si>
    <t>[U554][偶现][语音]播放QQ音乐，语音“你好林肯”，TT提示“未找到相关资源，为您推荐头条资讯”</t>
  </si>
  <si>
    <t>APIMCIS-6574</t>
  </si>
  <si>
    <t>[U554][偶现][Launcher]已连接蓝牙电话，电话卡片显示“未连接蓝牙电话”</t>
  </si>
  <si>
    <t>APIM_CIS, Launcher, Phase4_IVITst, U554MCA</t>
  </si>
  <si>
    <t>APIMCIS-1899</t>
  </si>
  <si>
    <t>Phase4: Voice "open emergency assistance", HMI go to RSA page</t>
  </si>
  <si>
    <t>Li, Ming (M.) [X]</t>
  </si>
  <si>
    <t>百度-道路救援</t>
  </si>
  <si>
    <t>APIMCIS-6547</t>
  </si>
  <si>
    <t>Phase4:【U554】组队出行对讲一直卡在对讲暂不可用</t>
  </si>
  <si>
    <t>Yao, Tristan (Lan)</t>
  </si>
  <si>
    <t>Qi, Xuliang (X.)</t>
  </si>
  <si>
    <t>APIM_CIS, Phase4_IVITst, U554</t>
  </si>
  <si>
    <t>APIMCIS-3193</t>
  </si>
  <si>
    <t>[U554][必现][Launcher]滑动主页至语音界面，点击语音图标，没有唤醒语音助手且有播报声音</t>
  </si>
  <si>
    <t>APIMCIS-6095</t>
  </si>
  <si>
    <t>[U554][偶现][System performance]车机运行monkey的时候，多个ANR Error和一个crash</t>
  </si>
  <si>
    <t>APIMCIS-5941</t>
  </si>
  <si>
    <t>[u554][偶现][VR]将“最大制冷空调”识别为“最大智能空调”</t>
  </si>
  <si>
    <t>APIMCIS-5938</t>
  </si>
  <si>
    <t>[U554][偶现][VR]将"关闭除霜模式"识别为“关闭除湿模式”</t>
  </si>
  <si>
    <t>APIMCIS-5939</t>
  </si>
  <si>
    <t>[u554][偶现] [VR]将“吹头除霜”识别为“吹头出生”</t>
  </si>
  <si>
    <t>APIMCIS-5684</t>
  </si>
  <si>
    <t>[U554][必现][Voice Recognition]语音"播放、我想听、放一首、我要听、放、听、来首+ 歌曲名称"，TTS无语音播报</t>
  </si>
  <si>
    <t>APIMCIS-1896</t>
  </si>
  <si>
    <t>Phase-4:The name of "switch account" is not correct</t>
  </si>
  <si>
    <t>APIMCIS-5640</t>
  </si>
  <si>
    <t>[U554][必现][Launcher- HMI]电话小卡片没有显示主设备名称</t>
  </si>
  <si>
    <t>APIMCIS-5708</t>
  </si>
  <si>
    <t>[U554][偶现][Voice Recognition]语音“我要给你取个名字”TTS我猜你是不是想听XXX</t>
  </si>
  <si>
    <t>APIMCIS-5609</t>
  </si>
  <si>
    <t>[U554][偶现][语音]语音‘’右边温度调至xx度‘’，与实际温度相差0.5度</t>
  </si>
  <si>
    <t>APIMCIS-5602</t>
  </si>
  <si>
    <t>[U554][必现][语音]语音”打开蓝牙音乐“，无TTS播报</t>
  </si>
  <si>
    <t>APIMCIS-5603</t>
  </si>
  <si>
    <t>[U554][必现][更多服务]进入更多服务点击部分内容，地图界面搜索框显示为“null”</t>
  </si>
  <si>
    <t>APIMCIS-4362</t>
  </si>
  <si>
    <t>[U554][必现][Lanucher]油量续航显示的油量与仪表不一致</t>
  </si>
  <si>
    <t>APIMCIS-4328</t>
  </si>
  <si>
    <t>[U554][必现][设置]默认唤醒词显示有误</t>
  </si>
  <si>
    <t>System Setting - Others</t>
  </si>
  <si>
    <t>APIMCIS-3684</t>
  </si>
  <si>
    <t>[U554][必现][Voice Recognition]语音“打开后排空调”无效</t>
  </si>
  <si>
    <t>APIMCIS-3682</t>
  </si>
  <si>
    <t>[U554][必现][Voice Recognition]语音“打开氛围灯”无效</t>
  </si>
  <si>
    <t>APIMCIS-3644</t>
  </si>
  <si>
    <t>[U554][必现][Voice Recognition]语音“打开前舱盖”无效</t>
  </si>
  <si>
    <t>APIMCIS-3642</t>
  </si>
  <si>
    <t>[U554][必现][Voice Recognition]语音“打开座椅按摩”无效</t>
  </si>
  <si>
    <t>APIMCIS-3641</t>
  </si>
  <si>
    <t>[U554][必现][Voice Recognition]无法通过语音打开遮阳帘和天窗</t>
  </si>
  <si>
    <t>APIMCIS-3192</t>
  </si>
  <si>
    <t>[U554][必现][Launcher]滑动至语音界面，点击文本信息，语音快速入门界面显示靠左，返回键与Home键显示重叠</t>
  </si>
  <si>
    <t>APIMCIS-3197</t>
  </si>
  <si>
    <t>[U554][必现][语音]语音”收藏电台“,“取消收藏电台”无语音播报和TTS反馈</t>
  </si>
  <si>
    <t>APIMCIS-3202</t>
  </si>
  <si>
    <t>[U554][必现][语音]语音“我想听新闻”，开始播放新闻，选中的却是QQ音乐/喜马拉雅</t>
  </si>
  <si>
    <t>APIMCIS-1985</t>
  </si>
  <si>
    <t>[U554][必现][Lanucher]滑动主页至“语音”界面，点击语音卡片界面，语音快速入门界面显示偏左</t>
  </si>
  <si>
    <t>APIMCIS-1989</t>
  </si>
  <si>
    <t>[U554][必现][语音]语音导航到南京南站，在播放时会识别自己的声音</t>
  </si>
  <si>
    <t>APIMCIS-422</t>
  </si>
  <si>
    <t>[U554][必现][语音]语音“关闭蓝牙音乐”无效</t>
  </si>
  <si>
    <t>APIMCIS-17470</t>
  </si>
  <si>
    <t>Phase4:[U554][必现]智能新风页面菜单过于贴近状态栏，与空调控制页面不统一</t>
  </si>
  <si>
    <t>Yan, Hua (H.)</t>
  </si>
  <si>
    <t>AAR, APIM_CIS, U554_HMI</t>
  </si>
  <si>
    <t>APIMCIS-17999</t>
  </si>
  <si>
    <t>Phase4:[U554][必现]请将车辆置于P档弹窗的“确定”按钮一半白一半灰，且点击按钮无涟漪效果</t>
  </si>
  <si>
    <t>HMI, 百度-帐号</t>
  </si>
  <si>
    <t>APIM_CIS, NEW, U554_HMI, 帐号</t>
  </si>
  <si>
    <t>APIMCIS-5733</t>
  </si>
  <si>
    <t>Phase4:Hotel order status is not updated</t>
  </si>
  <si>
    <t>APIM_CIS, Environmental_Test_Issue, Lincoln_Brand, Phase4_CVPPTst, U554MCA</t>
  </si>
  <si>
    <t>APIMCIS-18218</t>
  </si>
  <si>
    <t>Phase4:[U554][必现]USB音乐设备插入拔出的toast均和UI不符合</t>
  </si>
  <si>
    <t>APIM_CIS, NEW, U554_HMI, 本地及在线音乐, 随心听</t>
  </si>
  <si>
    <t>APIMCIS-9719</t>
  </si>
  <si>
    <t>Phase-4:【必发】喜马拉雅删除我的订阅全选按钮高亮显示异常</t>
  </si>
  <si>
    <t>Radio</t>
  </si>
  <si>
    <t>APIM_CIS, BB2, Phase4_IVITst, U554MCA</t>
  </si>
  <si>
    <t>APIMCIS-17502</t>
  </si>
  <si>
    <t>【偶发】【U554】语音指令查询杭州天气，查询结果中显示天气温度与昆明做了对比。</t>
  </si>
  <si>
    <t>APIMCIS-17487</t>
  </si>
  <si>
    <t>【必现】【U554】爱奇艺视频播放，视频播放中，调节音量，大屏上左侧会显示主界面的最左侧的按钮</t>
  </si>
  <si>
    <t>PHASE4, U554MCA, 随心看</t>
  </si>
  <si>
    <t>APIMCIS-17485</t>
  </si>
  <si>
    <t>【必现】【U554】爱奇艺视频播放界面下蓝牙通话，通话结束后会流出音乐声音1-2秒然后才输出视频声音</t>
  </si>
  <si>
    <t>APIMCIS-17483</t>
  </si>
  <si>
    <t>【必现】【U554】喜马拉雅播放中ignition off, 重新上电后音源会自动切换到收音机</t>
  </si>
  <si>
    <t>APIMCIS-17446</t>
  </si>
  <si>
    <t>【必现】【U554】USB音乐播放下关闭音频再恢复，显示会闪一下随心听</t>
  </si>
  <si>
    <t>APIMCIS-11211</t>
  </si>
  <si>
    <t>[U554][必现][输入法]点击“请输入车牌号”唤醒键盘，界面显示异常。</t>
  </si>
  <si>
    <t>APIMCIS-9716</t>
  </si>
  <si>
    <t>Phase-4:【必发】更换主题提示成功后返回提示主题更换成功</t>
  </si>
  <si>
    <t>Liu, Zhiyong (Z.) [X]</t>
  </si>
  <si>
    <t>APIMCIS-18210</t>
  </si>
  <si>
    <t>Phase4:[U554][必现]喜马拉雅取消订阅toast和UI不符合</t>
  </si>
  <si>
    <t>APIM_CIS, U554_HMI, 本地及在线音乐, 随心听</t>
  </si>
  <si>
    <t xml:space="preserve">Generated at Thu Apr 07 02:42:09 EDT 2022 by Mao, Yuyan (Y.) using Jira 8.13.11#813011-sha1:467d210036ff8df15b6a51f2576f881c3b1a7fa5. </t>
  </si>
  <si>
    <t>Jira未解决205个（其中IG 1个，Gating 15个）</t>
    <phoneticPr fontId="6" type="noConversion"/>
  </si>
  <si>
    <t>1.智慧停车场无法进入</t>
    <phoneticPr fontId="6" type="noConversion"/>
  </si>
  <si>
    <t>2、launcher&amp;AAR模块（1）与福特沟通，目前无法更换滤芯，阻塞部分用例执行</t>
    <phoneticPr fontId="6" type="noConversion"/>
  </si>
  <si>
    <t>5、语音模块（1）因智慧停车场需要真实已售出的车辆才能绑定和使用，阻塞部分用例执行</t>
    <phoneticPr fontId="6" type="noConversion"/>
  </si>
  <si>
    <t>1.无OTA升级环境
2.车况不支持电动窗设置和驾驶模式
3.U盘升级黑屏</t>
    <phoneticPr fontId="6" type="noConversion"/>
  </si>
  <si>
    <t>6、因无法OTA升级和U盘升级，以及车况原因不支持电动窗设置和驾驶模式，阻塞部分用例执行</t>
    <phoneticPr fontId="6" type="noConversion"/>
  </si>
  <si>
    <t>7、OTA升级（1）目前未有台架/实车执行</t>
    <phoneticPr fontId="6" type="noConversion"/>
  </si>
  <si>
    <t>20220326_417_PRO</t>
    <phoneticPr fontId="6" type="noConversion"/>
  </si>
  <si>
    <t>20220324_0655_DL13_R09.PRO_Debug
20220326_0657_DL13_R09.PRO_Debug</t>
    <phoneticPr fontId="6" type="noConversion"/>
  </si>
  <si>
    <t>测试前</t>
    <phoneticPr fontId="6" type="noConversion"/>
  </si>
  <si>
    <t>测试后</t>
    <phoneticPr fontId="6" type="noConversion"/>
  </si>
  <si>
    <t>测试结论为：通过</t>
    <phoneticPr fontId="6" type="noConversion"/>
  </si>
  <si>
    <t>P0：0个；P1：45个</t>
    <phoneticPr fontId="6" type="noConversion"/>
  </si>
  <si>
    <t>221个</t>
    <phoneticPr fontId="6" type="noConversion"/>
  </si>
  <si>
    <t>icafe未解决221个（其中P0 0个，P1 45个）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</si>
</sst>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30">
    <font>
      <sz val="12"/>
      <color theme="1"/>
      <name val="等线"/>
      <charset val="134"/>
      <scheme val="minor"/>
    </font>
    <font>
      <sz val="11"/>
      <color indexed="8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u/>
      <sz val="11"/>
      <color indexed="12"/>
      <name val="Calibri"/>
      <family val="2"/>
    </font>
    <font>
      <sz val="10.5"/>
      <color rgb="FF000000"/>
      <name val="宋体"/>
      <family val="3"/>
      <charset val="134"/>
    </font>
    <font>
      <b/>
      <sz val="14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u/>
      <sz val="11"/>
      <color rgb="FF800080"/>
      <name val="方正书宋_GBK"/>
      <charset val="134"/>
    </font>
    <font>
      <u/>
      <sz val="11"/>
      <color rgb="FF800080"/>
      <name val="Calibri"/>
      <family val="2"/>
    </font>
    <font>
      <sz val="11"/>
      <color indexed="8"/>
      <name val="等线"/>
      <family val="3"/>
      <charset val="134"/>
      <scheme val="minor"/>
    </font>
    <font>
      <u/>
      <sz val="11"/>
      <color rgb="FF0000FF"/>
      <name val="方正书宋_GBK"/>
      <charset val="134"/>
    </font>
    <font>
      <u/>
      <sz val="11"/>
      <color rgb="FF0000FF"/>
      <name val="Calibri"/>
      <family val="2"/>
    </font>
    <font>
      <sz val="11"/>
      <color indexed="8"/>
      <name val="等线"/>
      <family val="2"/>
      <scheme val="minor"/>
    </font>
    <font>
      <sz val="10.5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7.5"/>
      <color rgb="FF000000"/>
      <name val="Arial"/>
      <family val="2"/>
    </font>
    <font>
      <b/>
      <sz val="10.5"/>
      <name val="宋体"/>
      <family val="3"/>
      <charset val="134"/>
    </font>
    <font>
      <b/>
      <sz val="14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478"/>
        <bgColor indexed="64"/>
      </patternFill>
    </fill>
    <fill>
      <patternFill patternType="solid">
        <fgColor rgb="FFF5F5F5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>
      <alignment vertical="center"/>
    </xf>
  </cellStyleXfs>
  <cellXfs count="225">
    <xf numFmtId="0" fontId="0" fillId="0" borderId="0" xfId="0">
      <alignment vertical="center"/>
    </xf>
    <xf numFmtId="49" fontId="1" fillId="2" borderId="1" xfId="0" applyNumberFormat="1" applyFont="1" applyFill="1" applyBorder="1" applyAlignment="1"/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9" fontId="3" fillId="0" borderId="10" xfId="0" applyNumberFormat="1" applyFont="1" applyBorder="1" applyAlignment="1">
      <alignment horizontal="justify" vertical="center" wrapText="1"/>
    </xf>
    <xf numFmtId="176" fontId="3" fillId="0" borderId="10" xfId="0" applyNumberFormat="1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3" fillId="3" borderId="7" xfId="0" applyFont="1" applyFill="1" applyBorder="1">
      <alignment vertical="center"/>
    </xf>
    <xf numFmtId="0" fontId="2" fillId="3" borderId="7" xfId="0" applyFont="1" applyFill="1" applyBorder="1" applyAlignment="1">
      <alignment horizontal="justify" vertical="center" wrapText="1"/>
    </xf>
    <xf numFmtId="0" fontId="3" fillId="0" borderId="7" xfId="0" applyFont="1" applyBorder="1">
      <alignment vertical="center"/>
    </xf>
    <xf numFmtId="0" fontId="3" fillId="0" borderId="10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176" fontId="3" fillId="0" borderId="5" xfId="0" applyNumberFormat="1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13" xfId="0" applyFont="1" applyBorder="1">
      <alignment vertical="center"/>
    </xf>
    <xf numFmtId="0" fontId="2" fillId="3" borderId="2" xfId="0" applyFont="1" applyFill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9" fontId="3" fillId="0" borderId="7" xfId="0" applyNumberFormat="1" applyFont="1" applyBorder="1" applyAlignment="1">
      <alignment horizontal="justify" vertical="center" wrapText="1"/>
    </xf>
    <xf numFmtId="0" fontId="3" fillId="0" borderId="7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justify" vertical="center" wrapText="1"/>
    </xf>
    <xf numFmtId="0" fontId="3" fillId="0" borderId="0" xfId="0" applyFont="1" applyBorder="1">
      <alignment vertical="center"/>
    </xf>
    <xf numFmtId="0" fontId="8" fillId="0" borderId="0" xfId="0" applyFont="1">
      <alignment vertical="center"/>
    </xf>
    <xf numFmtId="0" fontId="3" fillId="0" borderId="7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176" fontId="3" fillId="0" borderId="0" xfId="0" applyNumberFormat="1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8" fillId="0" borderId="13" xfId="0" applyFont="1" applyBorder="1">
      <alignment vertical="center"/>
    </xf>
    <xf numFmtId="9" fontId="3" fillId="0" borderId="10" xfId="0" applyNumberFormat="1" applyFont="1" applyFill="1" applyBorder="1" applyAlignment="1">
      <alignment horizontal="justify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7" xfId="0" applyFont="1" applyBorder="1">
      <alignment vertical="center"/>
    </xf>
    <xf numFmtId="49" fontId="10" fillId="0" borderId="1" xfId="0" applyNumberFormat="1" applyFont="1" applyBorder="1" applyAlignment="1"/>
    <xf numFmtId="49" fontId="0" fillId="0" borderId="1" xfId="0" applyNumberFormat="1" applyBorder="1" applyAlignment="1"/>
    <xf numFmtId="177" fontId="0" fillId="0" borderId="1" xfId="0" applyNumberFormat="1" applyBorder="1" applyAlignment="1"/>
    <xf numFmtId="0" fontId="0" fillId="0" borderId="0" xfId="0" applyBorder="1">
      <alignment vertical="center"/>
    </xf>
    <xf numFmtId="10" fontId="3" fillId="0" borderId="7" xfId="0" applyNumberFormat="1" applyFont="1" applyBorder="1" applyAlignment="1">
      <alignment horizontal="justify" vertical="center" wrapText="1"/>
    </xf>
    <xf numFmtId="10" fontId="3" fillId="0" borderId="7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justify" vertical="center" wrapText="1"/>
    </xf>
    <xf numFmtId="0" fontId="12" fillId="4" borderId="14" xfId="0" applyFont="1" applyFill="1" applyBorder="1" applyAlignment="1">
      <alignment horizontal="left" wrapText="1"/>
    </xf>
    <xf numFmtId="0" fontId="12" fillId="4" borderId="16" xfId="0" applyFont="1" applyFill="1" applyBorder="1" applyAlignment="1">
      <alignment horizontal="left" wrapText="1"/>
    </xf>
    <xf numFmtId="0" fontId="12" fillId="4" borderId="1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horizontal="left" vertical="top" wrapText="1"/>
    </xf>
    <xf numFmtId="0" fontId="0" fillId="0" borderId="17" xfId="0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 vertical="top"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horizontal="left"/>
    </xf>
    <xf numFmtId="0" fontId="0" fillId="5" borderId="17" xfId="0" applyFill="1" applyBorder="1" applyAlignment="1">
      <alignment horizontal="left" vertical="top" wrapText="1"/>
    </xf>
    <xf numFmtId="0" fontId="0" fillId="5" borderId="17" xfId="0" applyFill="1" applyBorder="1" applyAlignment="1">
      <alignment wrapText="1"/>
    </xf>
    <xf numFmtId="0" fontId="0" fillId="0" borderId="16" xfId="0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0" fillId="5" borderId="17" xfId="0" applyFill="1" applyBorder="1" applyAlignment="1">
      <alignment vertical="center" wrapText="1"/>
    </xf>
    <xf numFmtId="0" fontId="0" fillId="0" borderId="15" xfId="0" applyBorder="1" applyAlignment="1">
      <alignment horizontal="left" vertical="top" wrapText="1"/>
    </xf>
    <xf numFmtId="0" fontId="15" fillId="5" borderId="17" xfId="0" applyFont="1" applyFill="1" applyBorder="1" applyAlignment="1">
      <alignment wrapText="1"/>
    </xf>
    <xf numFmtId="0" fontId="0" fillId="5" borderId="17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7" xfId="0" quotePrefix="1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0" fillId="0" borderId="17" xfId="0" applyFont="1" applyBorder="1" applyAlignment="1">
      <alignment wrapText="1"/>
    </xf>
    <xf numFmtId="0" fontId="0" fillId="0" borderId="1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8" xfId="0" applyFont="1" applyBorder="1" applyAlignment="1">
      <alignment wrapText="1"/>
    </xf>
    <xf numFmtId="0" fontId="0" fillId="0" borderId="18" xfId="0" applyFont="1" applyFill="1" applyBorder="1" applyAlignment="1">
      <alignment wrapText="1"/>
    </xf>
    <xf numFmtId="0" fontId="0" fillId="8" borderId="19" xfId="0" applyFill="1" applyBorder="1" applyAlignment="1">
      <alignment wrapText="1"/>
    </xf>
    <xf numFmtId="0" fontId="0" fillId="8" borderId="19" xfId="0" applyFont="1" applyFill="1" applyBorder="1" applyAlignment="1">
      <alignment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15" fillId="5" borderId="17" xfId="0" applyFont="1" applyFill="1" applyBorder="1" applyAlignment="1">
      <alignment vertical="center" wrapText="1"/>
    </xf>
    <xf numFmtId="0" fontId="16" fillId="0" borderId="0" xfId="0" applyFont="1" applyAlignment="1">
      <alignment wrapText="1"/>
    </xf>
    <xf numFmtId="49" fontId="10" fillId="0" borderId="1" xfId="0" applyNumberFormat="1" applyFont="1" applyFill="1" applyBorder="1" applyAlignment="1"/>
    <xf numFmtId="49" fontId="17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  <xf numFmtId="10" fontId="3" fillId="0" borderId="7" xfId="0" applyNumberFormat="1" applyFont="1" applyFill="1" applyBorder="1" applyAlignment="1">
      <alignment horizontal="justify" vertical="center" wrapText="1"/>
    </xf>
    <xf numFmtId="0" fontId="5" fillId="0" borderId="0" xfId="0" applyFont="1">
      <alignment vertical="center"/>
    </xf>
    <xf numFmtId="9" fontId="3" fillId="0" borderId="7" xfId="0" applyNumberFormat="1" applyFont="1" applyFill="1" applyBorder="1" applyAlignment="1">
      <alignment horizontal="justify" vertical="center" wrapText="1"/>
    </xf>
    <xf numFmtId="49" fontId="19" fillId="0" borderId="1" xfId="0" applyNumberFormat="1" applyFont="1" applyBorder="1" applyAlignment="1"/>
    <xf numFmtId="177" fontId="19" fillId="0" borderId="1" xfId="0" applyNumberFormat="1" applyFont="1" applyBorder="1" applyAlignment="1"/>
    <xf numFmtId="49" fontId="1" fillId="0" borderId="1" xfId="0" applyNumberFormat="1" applyFont="1" applyBorder="1" applyAlignment="1"/>
    <xf numFmtId="177" fontId="1" fillId="0" borderId="1" xfId="0" applyNumberFormat="1" applyFont="1" applyBorder="1" applyAlignment="1"/>
    <xf numFmtId="49" fontId="20" fillId="0" borderId="1" xfId="0" applyNumberFormat="1" applyFont="1" applyBorder="1" applyAlignment="1"/>
    <xf numFmtId="10" fontId="3" fillId="0" borderId="7" xfId="0" applyNumberFormat="1" applyFont="1" applyBorder="1" applyAlignment="1">
      <alignment horizontal="left" vertical="center" wrapText="1"/>
    </xf>
    <xf numFmtId="9" fontId="0" fillId="0" borderId="0" xfId="0" applyNumberForma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3" fillId="0" borderId="9" xfId="0" applyNumberFormat="1" applyFont="1" applyBorder="1" applyAlignment="1">
      <alignment horizontal="left" vertical="center"/>
    </xf>
    <xf numFmtId="49" fontId="10" fillId="0" borderId="1" xfId="2" applyNumberFormat="1" applyFont="1" applyBorder="1" applyAlignment="1"/>
    <xf numFmtId="49" fontId="22" fillId="0" borderId="1" xfId="2" applyNumberFormat="1" applyBorder="1" applyAlignment="1"/>
    <xf numFmtId="49" fontId="22" fillId="0" borderId="25" xfId="2" applyNumberFormat="1" applyBorder="1" applyAlignment="1"/>
    <xf numFmtId="177" fontId="1" fillId="0" borderId="26" xfId="0" applyNumberFormat="1" applyFont="1" applyBorder="1" applyAlignment="1"/>
    <xf numFmtId="49" fontId="1" fillId="0" borderId="26" xfId="0" applyNumberFormat="1" applyFont="1" applyBorder="1" applyAlignment="1"/>
    <xf numFmtId="0" fontId="0" fillId="0" borderId="14" xfId="0" applyBorder="1">
      <alignment vertical="center"/>
    </xf>
    <xf numFmtId="49" fontId="22" fillId="0" borderId="14" xfId="2" applyNumberFormat="1" applyBorder="1" applyAlignment="1"/>
    <xf numFmtId="0" fontId="3" fillId="0" borderId="11" xfId="0" applyFont="1" applyBorder="1" applyAlignment="1">
      <alignment horizontal="justify" vertical="center" wrapText="1"/>
    </xf>
    <xf numFmtId="9" fontId="23" fillId="0" borderId="7" xfId="0" applyNumberFormat="1" applyFont="1" applyBorder="1" applyAlignment="1">
      <alignment horizontal="justify" vertical="center" wrapText="1"/>
    </xf>
    <xf numFmtId="0" fontId="23" fillId="0" borderId="7" xfId="0" applyFont="1" applyBorder="1" applyAlignment="1">
      <alignment horizontal="justify" vertical="center" wrapText="1"/>
    </xf>
    <xf numFmtId="10" fontId="23" fillId="0" borderId="7" xfId="0" applyNumberFormat="1" applyFont="1" applyBorder="1" applyAlignment="1">
      <alignment horizontal="justify" vertical="center" wrapText="1"/>
    </xf>
    <xf numFmtId="0" fontId="23" fillId="0" borderId="11" xfId="0" applyFont="1" applyBorder="1" applyAlignment="1">
      <alignment horizontal="justify" vertical="center" wrapText="1"/>
    </xf>
    <xf numFmtId="0" fontId="13" fillId="5" borderId="14" xfId="0" applyFont="1" applyFill="1" applyBorder="1" applyAlignment="1">
      <alignment wrapText="1"/>
    </xf>
    <xf numFmtId="0" fontId="14" fillId="5" borderId="14" xfId="0" applyFont="1" applyFill="1" applyBorder="1" applyAlignment="1">
      <alignment wrapText="1"/>
    </xf>
    <xf numFmtId="0" fontId="14" fillId="5" borderId="14" xfId="0" applyFont="1" applyFill="1" applyBorder="1" applyAlignment="1">
      <alignment vertical="center" wrapText="1"/>
    </xf>
    <xf numFmtId="49" fontId="22" fillId="0" borderId="29" xfId="2" applyNumberFormat="1" applyBorder="1" applyAlignment="1"/>
    <xf numFmtId="0" fontId="0" fillId="0" borderId="30" xfId="0" applyBorder="1">
      <alignment vertical="center"/>
    </xf>
    <xf numFmtId="49" fontId="22" fillId="0" borderId="30" xfId="2" applyNumberFormat="1" applyBorder="1" applyAlignment="1"/>
    <xf numFmtId="10" fontId="11" fillId="0" borderId="7" xfId="0" applyNumberFormat="1" applyFont="1" applyBorder="1" applyAlignment="1">
      <alignment horizontal="left"/>
    </xf>
    <xf numFmtId="10" fontId="24" fillId="0" borderId="10" xfId="0" applyNumberFormat="1" applyFont="1" applyBorder="1">
      <alignment vertical="center"/>
    </xf>
    <xf numFmtId="10" fontId="24" fillId="0" borderId="9" xfId="0" applyNumberFormat="1" applyFont="1" applyBorder="1" applyAlignment="1">
      <alignment horizontal="right" vertical="center"/>
    </xf>
    <xf numFmtId="10" fontId="3" fillId="0" borderId="12" xfId="0" applyNumberFormat="1" applyFont="1" applyBorder="1" applyAlignment="1">
      <alignment horizontal="justify" vertical="center"/>
    </xf>
    <xf numFmtId="0" fontId="0" fillId="0" borderId="0" xfId="0" applyAlignment="1">
      <alignment horizontal="left" vertical="center"/>
    </xf>
    <xf numFmtId="0" fontId="25" fillId="0" borderId="0" xfId="0" applyFont="1">
      <alignment vertical="center"/>
    </xf>
    <xf numFmtId="0" fontId="26" fillId="0" borderId="21" xfId="0" applyFont="1" applyBorder="1" applyAlignment="1">
      <alignment horizontal="center" vertical="top" wrapText="1"/>
    </xf>
    <xf numFmtId="49" fontId="9" fillId="0" borderId="21" xfId="1" applyNumberFormat="1" applyBorder="1" applyAlignment="1">
      <alignment horizontal="left" vertical="top" wrapText="1"/>
    </xf>
    <xf numFmtId="49" fontId="25" fillId="0" borderId="21" xfId="0" applyNumberFormat="1" applyFont="1" applyBorder="1" applyAlignment="1">
      <alignment horizontal="left" vertical="top" wrapText="1"/>
    </xf>
    <xf numFmtId="0" fontId="25" fillId="0" borderId="21" xfId="0" applyFont="1" applyBorder="1" applyAlignment="1">
      <alignment vertical="top" wrapText="1"/>
    </xf>
    <xf numFmtId="22" fontId="25" fillId="0" borderId="21" xfId="0" applyNumberFormat="1" applyFont="1" applyBorder="1" applyAlignment="1">
      <alignment vertical="top" wrapText="1"/>
    </xf>
    <xf numFmtId="0" fontId="28" fillId="0" borderId="10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5" fillId="9" borderId="31" xfId="0" applyFont="1" applyFill="1" applyBorder="1" applyAlignment="1">
      <alignment vertical="top" wrapText="1"/>
    </xf>
    <xf numFmtId="0" fontId="25" fillId="9" borderId="32" xfId="0" applyFont="1" applyFill="1" applyBorder="1" applyAlignment="1">
      <alignment vertical="top" wrapText="1"/>
    </xf>
    <xf numFmtId="0" fontId="25" fillId="9" borderId="33" xfId="0" applyFont="1" applyFill="1" applyBorder="1" applyAlignment="1">
      <alignment vertical="top" wrapText="1"/>
    </xf>
    <xf numFmtId="0" fontId="9" fillId="0" borderId="31" xfId="1" applyBorder="1" applyAlignment="1">
      <alignment vertical="top" wrapText="1"/>
    </xf>
    <xf numFmtId="0" fontId="9" fillId="0" borderId="32" xfId="1" applyBorder="1" applyAlignment="1">
      <alignment vertical="top" wrapText="1"/>
    </xf>
    <xf numFmtId="0" fontId="9" fillId="0" borderId="33" xfId="1" applyBorder="1" applyAlignment="1">
      <alignment vertical="top" wrapText="1"/>
    </xf>
    <xf numFmtId="0" fontId="25" fillId="0" borderId="31" xfId="0" applyFont="1" applyBorder="1" applyAlignment="1">
      <alignment vertical="top" wrapText="1"/>
    </xf>
    <xf numFmtId="0" fontId="25" fillId="0" borderId="32" xfId="0" applyFont="1" applyBorder="1" applyAlignment="1">
      <alignment vertical="top" wrapText="1"/>
    </xf>
    <xf numFmtId="0" fontId="25" fillId="0" borderId="33" xfId="0" applyFont="1" applyBorder="1" applyAlignment="1">
      <alignment vertical="top" wrapText="1"/>
    </xf>
    <xf numFmtId="0" fontId="27" fillId="10" borderId="31" xfId="0" applyFont="1" applyFill="1" applyBorder="1" applyAlignment="1">
      <alignment vertical="top" wrapText="1"/>
    </xf>
    <xf numFmtId="0" fontId="27" fillId="10" borderId="32" xfId="0" applyFont="1" applyFill="1" applyBorder="1" applyAlignment="1">
      <alignment vertical="top" wrapText="1"/>
    </xf>
    <xf numFmtId="0" fontId="27" fillId="10" borderId="33" xfId="0" applyFont="1" applyFill="1" applyBorder="1" applyAlignment="1">
      <alignment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</cellXfs>
  <cellStyles count="3">
    <cellStyle name="常规" xfId="0" builtinId="0"/>
    <cellStyle name="常规 2" xfId="2" xr:uid="{ACFFD2C5-53E0-2140-A938-EFD97DAB8310}"/>
    <cellStyle name="超链接" xfId="1" builtinId="8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www.jira.ford.com/jira-logo-scaled.pn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1016000</xdr:colOff>
      <xdr:row>2</xdr:row>
      <xdr:rowOff>38100</xdr:rowOff>
    </xdr:to>
    <xdr:pic>
      <xdr:nvPicPr>
        <xdr:cNvPr id="2" name="Picture 1" descr="FORD JIRA">
          <a:extLst>
            <a:ext uri="{FF2B5EF4-FFF2-40B4-BE49-F238E27FC236}">
              <a16:creationId xmlns:a16="http://schemas.microsoft.com/office/drawing/2014/main" id="{5E16E440-86FF-E941-BC0A-90F55A9E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84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19</xdr:row>
      <xdr:rowOff>190500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CE34D58-4590-8747-BA76-8DDC7B185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15400" cy="4051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177800</xdr:rowOff>
    </xdr:from>
    <xdr:to>
      <xdr:col>12</xdr:col>
      <xdr:colOff>647700</xdr:colOff>
      <xdr:row>39</xdr:row>
      <xdr:rowOff>152400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9D8ABC4-5392-4440-A17F-C6717E60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38600"/>
          <a:ext cx="8877300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165100</xdr:rowOff>
    </xdr:from>
    <xdr:to>
      <xdr:col>12</xdr:col>
      <xdr:colOff>673100</xdr:colOff>
      <xdr:row>59</xdr:row>
      <xdr:rowOff>88900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F035F78-D819-F941-807B-B409F51AC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89900"/>
          <a:ext cx="8902700" cy="3987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114300</xdr:rowOff>
    </xdr:from>
    <xdr:to>
      <xdr:col>12</xdr:col>
      <xdr:colOff>660400</xdr:colOff>
      <xdr:row>79</xdr:row>
      <xdr:rowOff>127000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3AA64AA-4424-284B-9DB6-997D28D3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103100"/>
          <a:ext cx="8890000" cy="407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79</xdr:row>
      <xdr:rowOff>101600</xdr:rowOff>
    </xdr:from>
    <xdr:to>
      <xdr:col>12</xdr:col>
      <xdr:colOff>609600</xdr:colOff>
      <xdr:row>99</xdr:row>
      <xdr:rowOff>127000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7717942-FD74-504F-B6EA-D061D6BC0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" y="16154400"/>
          <a:ext cx="8813800" cy="40894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99</xdr:row>
      <xdr:rowOff>25400</xdr:rowOff>
    </xdr:from>
    <xdr:to>
      <xdr:col>13</xdr:col>
      <xdr:colOff>12700</xdr:colOff>
      <xdr:row>119</xdr:row>
      <xdr:rowOff>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5BFB535A-9B83-C24B-9554-A65F7B55A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500" y="20142200"/>
          <a:ext cx="8864600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190500</xdr:rowOff>
    </xdr:from>
    <xdr:to>
      <xdr:col>12</xdr:col>
      <xdr:colOff>609600</xdr:colOff>
      <xdr:row>138</xdr:row>
      <xdr:rowOff>114300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69C86F8D-9CD2-5B45-981C-168D34FCA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168100"/>
          <a:ext cx="8839200" cy="3987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190500</xdr:rowOff>
    </xdr:from>
    <xdr:to>
      <xdr:col>12</xdr:col>
      <xdr:colOff>647700</xdr:colOff>
      <xdr:row>158</xdr:row>
      <xdr:rowOff>190500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F9A945A-073D-E943-9A72-7535778A3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232100"/>
          <a:ext cx="8877300" cy="40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177800</xdr:rowOff>
    </xdr:from>
    <xdr:to>
      <xdr:col>13</xdr:col>
      <xdr:colOff>0</xdr:colOff>
      <xdr:row>178</xdr:row>
      <xdr:rowOff>139700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824D17B5-6E9A-BB47-9633-20B4342A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283400"/>
          <a:ext cx="8915400" cy="4025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127000</xdr:rowOff>
    </xdr:from>
    <xdr:to>
      <xdr:col>12</xdr:col>
      <xdr:colOff>635000</xdr:colOff>
      <xdr:row>198</xdr:row>
      <xdr:rowOff>114300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7EB2E9C-D8C3-2244-8580-A244C801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296600"/>
          <a:ext cx="8864600" cy="405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sole.cloud.baidu-int.com/devops/icafe/issue/Ford-P4-14672/show" TargetMode="External"/><Relationship Id="rId299" Type="http://schemas.openxmlformats.org/officeDocument/2006/relationships/hyperlink" Target="https://console.cloud.baidu-int.com/devops/icafe/issue/Ford-P4-14182/show" TargetMode="External"/><Relationship Id="rId21" Type="http://schemas.openxmlformats.org/officeDocument/2006/relationships/hyperlink" Target="https://console.cloud.baidu-int.com/devops/icafe/issue/Ford-P4-30129/show" TargetMode="External"/><Relationship Id="rId63" Type="http://schemas.openxmlformats.org/officeDocument/2006/relationships/hyperlink" Target="https://console.cloud.baidu-int.com/devops/icafe/issue/Ford-P4-32597/show" TargetMode="External"/><Relationship Id="rId159" Type="http://schemas.openxmlformats.org/officeDocument/2006/relationships/hyperlink" Target="https://console.cloud.baidu-int.com/devops/icafe/issue/Ford-P4-29624/show" TargetMode="External"/><Relationship Id="rId324" Type="http://schemas.openxmlformats.org/officeDocument/2006/relationships/hyperlink" Target="https://console.cloud.baidu-int.com/devops/icafe/issue/Ford-P4-19055/show" TargetMode="External"/><Relationship Id="rId366" Type="http://schemas.openxmlformats.org/officeDocument/2006/relationships/hyperlink" Target="https://console.cloud.baidu-int.com/devops/icafe/issue/Ford-P4-25589/show" TargetMode="External"/><Relationship Id="rId170" Type="http://schemas.openxmlformats.org/officeDocument/2006/relationships/hyperlink" Target="https://console.cloud.baidu-int.com/devops/icafe/issue/Ford-P4-30024/show" TargetMode="External"/><Relationship Id="rId226" Type="http://schemas.openxmlformats.org/officeDocument/2006/relationships/hyperlink" Target="https://console.cloud.baidu-int.com/devops/icafe/issue/Ford-P4-32222/show" TargetMode="External"/><Relationship Id="rId433" Type="http://schemas.openxmlformats.org/officeDocument/2006/relationships/hyperlink" Target="https://console.cloud.baidu-int.com/devops/icafe/issue/Ford-P4-30165/show" TargetMode="External"/><Relationship Id="rId268" Type="http://schemas.openxmlformats.org/officeDocument/2006/relationships/hyperlink" Target="https://console.cloud.baidu-int.com/devops/icafe/issue/Ford-P4-29953/show" TargetMode="External"/><Relationship Id="rId32" Type="http://schemas.openxmlformats.org/officeDocument/2006/relationships/hyperlink" Target="https://console.cloud.baidu-int.com/devops/icafe/issue/Ford-P4-28037/show" TargetMode="External"/><Relationship Id="rId74" Type="http://schemas.openxmlformats.org/officeDocument/2006/relationships/hyperlink" Target="https://console.cloud.baidu-int.com/devops/icafe/issue/Ford-P4-30407/show" TargetMode="External"/><Relationship Id="rId128" Type="http://schemas.openxmlformats.org/officeDocument/2006/relationships/hyperlink" Target="https://console.cloud.baidu-int.com/devops/icafe/issue/Ford-P4-17920/show" TargetMode="External"/><Relationship Id="rId335" Type="http://schemas.openxmlformats.org/officeDocument/2006/relationships/hyperlink" Target="https://console.cloud.baidu-int.com/devops/icafe/issue/Ford-P4-18038/show" TargetMode="External"/><Relationship Id="rId377" Type="http://schemas.openxmlformats.org/officeDocument/2006/relationships/hyperlink" Target="https://console.cloud.baidu-int.com/devops/icafe/issue/Ford-P4-29524/show" TargetMode="External"/><Relationship Id="rId5" Type="http://schemas.openxmlformats.org/officeDocument/2006/relationships/hyperlink" Target="https://console.cloud.baidu-int.com/devops/icafe/issue/Ford-P4-32664/show" TargetMode="External"/><Relationship Id="rId181" Type="http://schemas.openxmlformats.org/officeDocument/2006/relationships/hyperlink" Target="https://console.cloud.baidu-int.com/devops/icafe/issue/Ford-P4-30081/show" TargetMode="External"/><Relationship Id="rId237" Type="http://schemas.openxmlformats.org/officeDocument/2006/relationships/hyperlink" Target="https://console.cloud.baidu-int.com/devops/icafe/issue/Ford-P4-32094/show" TargetMode="External"/><Relationship Id="rId402" Type="http://schemas.openxmlformats.org/officeDocument/2006/relationships/hyperlink" Target="https://console.cloud.baidu-int.com/devops/icafe/issue/Ford-P4-31548/show" TargetMode="External"/><Relationship Id="rId279" Type="http://schemas.openxmlformats.org/officeDocument/2006/relationships/hyperlink" Target="https://console.cloud.baidu-int.com/devops/icafe/issue/Ford-P4-25629/show" TargetMode="External"/><Relationship Id="rId43" Type="http://schemas.openxmlformats.org/officeDocument/2006/relationships/hyperlink" Target="https://console.cloud.baidu-int.com/devops/icafe/issue/Ford-P4-17131/show" TargetMode="External"/><Relationship Id="rId139" Type="http://schemas.openxmlformats.org/officeDocument/2006/relationships/hyperlink" Target="https://console.cloud.baidu-int.com/devops/icafe/issue/Ford-P4-20315/show" TargetMode="External"/><Relationship Id="rId290" Type="http://schemas.openxmlformats.org/officeDocument/2006/relationships/hyperlink" Target="https://console.cloud.baidu-int.com/devops/icafe/issue/Ford-P4-23903/show" TargetMode="External"/><Relationship Id="rId304" Type="http://schemas.openxmlformats.org/officeDocument/2006/relationships/hyperlink" Target="https://console.cloud.baidu-int.com/devops/icafe/issue/Ford-P4-14154/show" TargetMode="External"/><Relationship Id="rId346" Type="http://schemas.openxmlformats.org/officeDocument/2006/relationships/hyperlink" Target="https://console.cloud.baidu-int.com/devops/icafe/issue/Ford-P4-19842/show" TargetMode="External"/><Relationship Id="rId388" Type="http://schemas.openxmlformats.org/officeDocument/2006/relationships/hyperlink" Target="https://console.cloud.baidu-int.com/devops/icafe/issue/Ford-P4-3423/show" TargetMode="External"/><Relationship Id="rId85" Type="http://schemas.openxmlformats.org/officeDocument/2006/relationships/hyperlink" Target="https://console.cloud.baidu-int.com/devops/icafe/issue/Ford-P4-25799/show" TargetMode="External"/><Relationship Id="rId150" Type="http://schemas.openxmlformats.org/officeDocument/2006/relationships/hyperlink" Target="https://console.cloud.baidu-int.com/devops/icafe/issue/Ford-P4-22933/show" TargetMode="External"/><Relationship Id="rId192" Type="http://schemas.openxmlformats.org/officeDocument/2006/relationships/hyperlink" Target="https://console.cloud.baidu-int.com/devops/icafe/issue/Ford-P4-31959/show" TargetMode="External"/><Relationship Id="rId206" Type="http://schemas.openxmlformats.org/officeDocument/2006/relationships/hyperlink" Target="https://console.cloud.baidu-int.com/devops/icafe/issue/Ford-P4-34867/show" TargetMode="External"/><Relationship Id="rId413" Type="http://schemas.openxmlformats.org/officeDocument/2006/relationships/hyperlink" Target="https://console.cloud.baidu-int.com/devops/icafe/issue/Ford-P4-32255/show" TargetMode="External"/><Relationship Id="rId248" Type="http://schemas.openxmlformats.org/officeDocument/2006/relationships/hyperlink" Target="https://console.cloud.baidu-int.com/devops/icafe/issue/Ford-P4-31554/show" TargetMode="External"/><Relationship Id="rId12" Type="http://schemas.openxmlformats.org/officeDocument/2006/relationships/hyperlink" Target="https://console.cloud.baidu-int.com/devops/icafe/issue/Ford-P4-32644/show" TargetMode="External"/><Relationship Id="rId108" Type="http://schemas.openxmlformats.org/officeDocument/2006/relationships/hyperlink" Target="https://console.cloud.baidu-int.com/devops/icafe/issue/Ford-P4-31954/show" TargetMode="External"/><Relationship Id="rId315" Type="http://schemas.openxmlformats.org/officeDocument/2006/relationships/hyperlink" Target="https://console.cloud.baidu-int.com/devops/icafe/issue/Ford-P4-18024/show" TargetMode="External"/><Relationship Id="rId357" Type="http://schemas.openxmlformats.org/officeDocument/2006/relationships/hyperlink" Target="https://console.cloud.baidu-int.com/devops/icafe/issue/Ford-P4-26730/show" TargetMode="External"/><Relationship Id="rId54" Type="http://schemas.openxmlformats.org/officeDocument/2006/relationships/hyperlink" Target="https://console.cloud.baidu-int.com/devops/icafe/issue/Ford-P4-35008/show" TargetMode="External"/><Relationship Id="rId96" Type="http://schemas.openxmlformats.org/officeDocument/2006/relationships/hyperlink" Target="https://console.cloud.baidu-int.com/devops/icafe/issue/Ford-P4-29840/show" TargetMode="External"/><Relationship Id="rId161" Type="http://schemas.openxmlformats.org/officeDocument/2006/relationships/hyperlink" Target="https://console.cloud.baidu-int.com/devops/icafe/issue/Ford-P4-30012/show" TargetMode="External"/><Relationship Id="rId217" Type="http://schemas.openxmlformats.org/officeDocument/2006/relationships/hyperlink" Target="https://console.cloud.baidu-int.com/devops/icafe/issue/Ford-P4-35031/show" TargetMode="External"/><Relationship Id="rId399" Type="http://schemas.openxmlformats.org/officeDocument/2006/relationships/hyperlink" Target="https://console.cloud.baidu-int.com/devops/icafe/issue/Ford-P4-31523/show" TargetMode="External"/><Relationship Id="rId259" Type="http://schemas.openxmlformats.org/officeDocument/2006/relationships/hyperlink" Target="https://console.cloud.baidu-int.com/devops/icafe/issue/Ford-P4-30454/show" TargetMode="External"/><Relationship Id="rId424" Type="http://schemas.openxmlformats.org/officeDocument/2006/relationships/hyperlink" Target="https://console.cloud.baidu-int.com/devops/icafe/issue/Ford-P4-32670/show" TargetMode="External"/><Relationship Id="rId23" Type="http://schemas.openxmlformats.org/officeDocument/2006/relationships/hyperlink" Target="https://console.cloud.baidu-int.com/devops/icafe/issue/Ford-P4-29583/show" TargetMode="External"/><Relationship Id="rId119" Type="http://schemas.openxmlformats.org/officeDocument/2006/relationships/hyperlink" Target="https://console.cloud.baidu-int.com/devops/icafe/issue/Ford-P4-16516/show" TargetMode="External"/><Relationship Id="rId270" Type="http://schemas.openxmlformats.org/officeDocument/2006/relationships/hyperlink" Target="https://console.cloud.baidu-int.com/devops/icafe/issue/Ford-P4-29618/show" TargetMode="External"/><Relationship Id="rId326" Type="http://schemas.openxmlformats.org/officeDocument/2006/relationships/hyperlink" Target="https://console.cloud.baidu-int.com/devops/icafe/issue/Ford-P4-19793/show" TargetMode="External"/><Relationship Id="rId65" Type="http://schemas.openxmlformats.org/officeDocument/2006/relationships/hyperlink" Target="https://console.cloud.baidu-int.com/devops/icafe/issue/Ford-P4-32637/show" TargetMode="External"/><Relationship Id="rId130" Type="http://schemas.openxmlformats.org/officeDocument/2006/relationships/hyperlink" Target="https://console.cloud.baidu-int.com/devops/icafe/issue/Ford-P4-17921/show" TargetMode="External"/><Relationship Id="rId368" Type="http://schemas.openxmlformats.org/officeDocument/2006/relationships/hyperlink" Target="https://console.cloud.baidu-int.com/devops/icafe/issue/Ford-P4-29075/show" TargetMode="External"/><Relationship Id="rId172" Type="http://schemas.openxmlformats.org/officeDocument/2006/relationships/hyperlink" Target="https://console.cloud.baidu-int.com/devops/icafe/issue/Ford-P4-30048/show" TargetMode="External"/><Relationship Id="rId228" Type="http://schemas.openxmlformats.org/officeDocument/2006/relationships/hyperlink" Target="https://console.cloud.baidu-int.com/devops/icafe/issue/Ford-P4-32221/show" TargetMode="External"/><Relationship Id="rId435" Type="http://schemas.openxmlformats.org/officeDocument/2006/relationships/hyperlink" Target="https://console.cloud.baidu-int.com/devops/icafe/issue/Ford-P4-28183/show" TargetMode="External"/><Relationship Id="rId281" Type="http://schemas.openxmlformats.org/officeDocument/2006/relationships/hyperlink" Target="https://console.cloud.baidu-int.com/devops/icafe/issue/Ford-P4-25625/show" TargetMode="External"/><Relationship Id="rId337" Type="http://schemas.openxmlformats.org/officeDocument/2006/relationships/hyperlink" Target="https://console.cloud.baidu-int.com/devops/icafe/issue/Ford-P4-18035/show" TargetMode="External"/><Relationship Id="rId34" Type="http://schemas.openxmlformats.org/officeDocument/2006/relationships/hyperlink" Target="https://console.cloud.baidu-int.com/devops/icafe/issue/Ford-P4-23230/show" TargetMode="External"/><Relationship Id="rId76" Type="http://schemas.openxmlformats.org/officeDocument/2006/relationships/hyperlink" Target="https://console.cloud.baidu-int.com/devops/icafe/issue/Ford-P4-32224/show" TargetMode="External"/><Relationship Id="rId141" Type="http://schemas.openxmlformats.org/officeDocument/2006/relationships/hyperlink" Target="https://console.cloud.baidu-int.com/devops/icafe/issue/Ford-P4-20324/show" TargetMode="External"/><Relationship Id="rId379" Type="http://schemas.openxmlformats.org/officeDocument/2006/relationships/hyperlink" Target="https://console.cloud.baidu-int.com/devops/icafe/issue/Ford-P4-29780/show" TargetMode="External"/><Relationship Id="rId7" Type="http://schemas.openxmlformats.org/officeDocument/2006/relationships/hyperlink" Target="https://console.cloud.baidu-int.com/devops/icafe/issue/Ford-P4-32652/show" TargetMode="External"/><Relationship Id="rId183" Type="http://schemas.openxmlformats.org/officeDocument/2006/relationships/hyperlink" Target="https://console.cloud.baidu-int.com/devops/icafe/issue/Ford-P4-30087/show" TargetMode="External"/><Relationship Id="rId239" Type="http://schemas.openxmlformats.org/officeDocument/2006/relationships/hyperlink" Target="https://console.cloud.baidu-int.com/devops/icafe/issue/Ford-P4-32085/show" TargetMode="External"/><Relationship Id="rId390" Type="http://schemas.openxmlformats.org/officeDocument/2006/relationships/hyperlink" Target="https://console.cloud.baidu-int.com/devops/icafe/issue/Ford-P4-6012/show" TargetMode="External"/><Relationship Id="rId404" Type="http://schemas.openxmlformats.org/officeDocument/2006/relationships/hyperlink" Target="https://console.cloud.baidu-int.com/devops/icafe/issue/Ford-P4-31964/show" TargetMode="External"/><Relationship Id="rId250" Type="http://schemas.openxmlformats.org/officeDocument/2006/relationships/hyperlink" Target="https://console.cloud.baidu-int.com/devops/icafe/issue/Ford-P4-31544/show" TargetMode="External"/><Relationship Id="rId292" Type="http://schemas.openxmlformats.org/officeDocument/2006/relationships/hyperlink" Target="https://console.cloud.baidu-int.com/devops/icafe/issue/Ford-P4-22523/show" TargetMode="External"/><Relationship Id="rId306" Type="http://schemas.openxmlformats.org/officeDocument/2006/relationships/hyperlink" Target="https://console.cloud.baidu-int.com/devops/icafe/issue/Ford-P4-32772/show" TargetMode="External"/><Relationship Id="rId45" Type="http://schemas.openxmlformats.org/officeDocument/2006/relationships/hyperlink" Target="https://console.cloud.baidu-int.com/devops/icafe/issue/Ford-P4-17129/show" TargetMode="External"/><Relationship Id="rId87" Type="http://schemas.openxmlformats.org/officeDocument/2006/relationships/hyperlink" Target="https://console.cloud.baidu-int.com/devops/icafe/issue/Ford-P4-29462/show" TargetMode="External"/><Relationship Id="rId110" Type="http://schemas.openxmlformats.org/officeDocument/2006/relationships/hyperlink" Target="https://console.cloud.baidu-int.com/devops/icafe/issue/Ford-P4-32081/show" TargetMode="External"/><Relationship Id="rId348" Type="http://schemas.openxmlformats.org/officeDocument/2006/relationships/hyperlink" Target="https://console.cloud.baidu-int.com/devops/icafe/issue/Ford-P4-19803/show" TargetMode="External"/><Relationship Id="rId152" Type="http://schemas.openxmlformats.org/officeDocument/2006/relationships/hyperlink" Target="https://console.cloud.baidu-int.com/devops/icafe/issue/Ford-P4-22953/show" TargetMode="External"/><Relationship Id="rId194" Type="http://schemas.openxmlformats.org/officeDocument/2006/relationships/hyperlink" Target="https://console.cloud.baidu-int.com/devops/icafe/issue/Ford-P4-31963/show" TargetMode="External"/><Relationship Id="rId208" Type="http://schemas.openxmlformats.org/officeDocument/2006/relationships/hyperlink" Target="https://console.cloud.baidu-int.com/devops/icafe/issue/Ford-P4-34877/show" TargetMode="External"/><Relationship Id="rId415" Type="http://schemas.openxmlformats.org/officeDocument/2006/relationships/hyperlink" Target="https://console.cloud.baidu-int.com/devops/icafe/issue/Ford-P4-20259/show" TargetMode="External"/><Relationship Id="rId261" Type="http://schemas.openxmlformats.org/officeDocument/2006/relationships/hyperlink" Target="https://console.cloud.baidu-int.com/devops/icafe/issue/Ford-P4-30404/show" TargetMode="External"/><Relationship Id="rId14" Type="http://schemas.openxmlformats.org/officeDocument/2006/relationships/hyperlink" Target="https://console.cloud.baidu-int.com/devops/icafe/issue/Ford-P4-32643/show" TargetMode="External"/><Relationship Id="rId56" Type="http://schemas.openxmlformats.org/officeDocument/2006/relationships/hyperlink" Target="https://console.cloud.baidu-int.com/devops/icafe/issue/Ford-P4-35007/show" TargetMode="External"/><Relationship Id="rId317" Type="http://schemas.openxmlformats.org/officeDocument/2006/relationships/hyperlink" Target="https://console.cloud.baidu-int.com/devops/icafe/issue/Ford-P4-19059/show" TargetMode="External"/><Relationship Id="rId359" Type="http://schemas.openxmlformats.org/officeDocument/2006/relationships/hyperlink" Target="https://console.cloud.baidu-int.com/devops/icafe/issue/Ford-P4-26543/show" TargetMode="External"/><Relationship Id="rId98" Type="http://schemas.openxmlformats.org/officeDocument/2006/relationships/hyperlink" Target="https://console.cloud.baidu-int.com/devops/icafe/issue/Ford-P4-30018/show" TargetMode="External"/><Relationship Id="rId121" Type="http://schemas.openxmlformats.org/officeDocument/2006/relationships/hyperlink" Target="https://console.cloud.baidu-int.com/devops/icafe/issue/Ford-P4-17298/show" TargetMode="External"/><Relationship Id="rId163" Type="http://schemas.openxmlformats.org/officeDocument/2006/relationships/hyperlink" Target="https://console.cloud.baidu-int.com/devops/icafe/issue/Ford-P4-30019/show" TargetMode="External"/><Relationship Id="rId219" Type="http://schemas.openxmlformats.org/officeDocument/2006/relationships/hyperlink" Target="https://console.cloud.baidu-int.com/devops/icafe/issue/Ford-P4-35032/show" TargetMode="External"/><Relationship Id="rId370" Type="http://schemas.openxmlformats.org/officeDocument/2006/relationships/hyperlink" Target="https://console.cloud.baidu-int.com/devops/icafe/issue/Ford-P4-29084/show" TargetMode="External"/><Relationship Id="rId426" Type="http://schemas.openxmlformats.org/officeDocument/2006/relationships/hyperlink" Target="https://console.cloud.baidu-int.com/devops/icafe/issue/Ford-P4-30358/show" TargetMode="External"/><Relationship Id="rId230" Type="http://schemas.openxmlformats.org/officeDocument/2006/relationships/hyperlink" Target="https://console.cloud.baidu-int.com/devops/icafe/issue/Ford-P4-32220/show" TargetMode="External"/><Relationship Id="rId25" Type="http://schemas.openxmlformats.org/officeDocument/2006/relationships/hyperlink" Target="https://console.cloud.baidu-int.com/devops/icafe/issue/Ford-P4-29401/show" TargetMode="External"/><Relationship Id="rId67" Type="http://schemas.openxmlformats.org/officeDocument/2006/relationships/hyperlink" Target="https://console.cloud.baidu-int.com/devops/icafe/issue/Ford-P4-30062/show" TargetMode="External"/><Relationship Id="rId272" Type="http://schemas.openxmlformats.org/officeDocument/2006/relationships/hyperlink" Target="https://console.cloud.baidu-int.com/devops/icafe/issue/Ford-P4-29606/show" TargetMode="External"/><Relationship Id="rId328" Type="http://schemas.openxmlformats.org/officeDocument/2006/relationships/hyperlink" Target="https://console.cloud.baidu-int.com/devops/icafe/issue/Ford-P4-19794/show" TargetMode="External"/><Relationship Id="rId132" Type="http://schemas.openxmlformats.org/officeDocument/2006/relationships/hyperlink" Target="https://console.cloud.baidu-int.com/devops/icafe/issue/Ford-P4-18158/show" TargetMode="External"/><Relationship Id="rId174" Type="http://schemas.openxmlformats.org/officeDocument/2006/relationships/hyperlink" Target="https://console.cloud.baidu-int.com/devops/icafe/issue/Ford-P4-30049/show" TargetMode="External"/><Relationship Id="rId381" Type="http://schemas.openxmlformats.org/officeDocument/2006/relationships/hyperlink" Target="https://console.cloud.baidu-int.com/devops/icafe/issue/Ford-P4-31529/show" TargetMode="External"/><Relationship Id="rId241" Type="http://schemas.openxmlformats.org/officeDocument/2006/relationships/hyperlink" Target="https://console.cloud.baidu-int.com/devops/icafe/issue/Ford-P4-31972/show" TargetMode="External"/><Relationship Id="rId437" Type="http://schemas.openxmlformats.org/officeDocument/2006/relationships/hyperlink" Target="https://console.cloud.baidu-int.com/devops/icafe/issue/Ford-P4-28175/show" TargetMode="External"/><Relationship Id="rId36" Type="http://schemas.openxmlformats.org/officeDocument/2006/relationships/hyperlink" Target="https://console.cloud.baidu-int.com/devops/icafe/issue/Ford-P4-23217/show" TargetMode="External"/><Relationship Id="rId283" Type="http://schemas.openxmlformats.org/officeDocument/2006/relationships/hyperlink" Target="https://console.cloud.baidu-int.com/devops/icafe/issue/Ford-P4-25623/show" TargetMode="External"/><Relationship Id="rId339" Type="http://schemas.openxmlformats.org/officeDocument/2006/relationships/hyperlink" Target="https://console.cloud.baidu-int.com/devops/icafe/issue/Ford-P4-22388/show" TargetMode="External"/><Relationship Id="rId78" Type="http://schemas.openxmlformats.org/officeDocument/2006/relationships/hyperlink" Target="https://console.cloud.baidu-int.com/devops/icafe/issue/Ford-P4-13290/show" TargetMode="External"/><Relationship Id="rId101" Type="http://schemas.openxmlformats.org/officeDocument/2006/relationships/hyperlink" Target="https://console.cloud.baidu-int.com/devops/icafe/issue/Ford-P4-30066/show" TargetMode="External"/><Relationship Id="rId143" Type="http://schemas.openxmlformats.org/officeDocument/2006/relationships/hyperlink" Target="https://console.cloud.baidu-int.com/devops/icafe/issue/Ford-P4-20403/show" TargetMode="External"/><Relationship Id="rId185" Type="http://schemas.openxmlformats.org/officeDocument/2006/relationships/hyperlink" Target="https://console.cloud.baidu-int.com/devops/icafe/issue/Ford-P4-30582/show" TargetMode="External"/><Relationship Id="rId350" Type="http://schemas.openxmlformats.org/officeDocument/2006/relationships/hyperlink" Target="https://console.cloud.baidu-int.com/devops/icafe/issue/Ford-P4-22385/show" TargetMode="External"/><Relationship Id="rId406" Type="http://schemas.openxmlformats.org/officeDocument/2006/relationships/hyperlink" Target="https://console.cloud.baidu-int.com/devops/icafe/issue/Ford-P4-32086/show" TargetMode="External"/><Relationship Id="rId9" Type="http://schemas.openxmlformats.org/officeDocument/2006/relationships/hyperlink" Target="https://console.cloud.baidu-int.com/devops/icafe/issue/Ford-P4-32648/show" TargetMode="External"/><Relationship Id="rId210" Type="http://schemas.openxmlformats.org/officeDocument/2006/relationships/hyperlink" Target="https://console.cloud.baidu-int.com/devops/icafe/issue/Ford-P4-34879/show" TargetMode="External"/><Relationship Id="rId392" Type="http://schemas.openxmlformats.org/officeDocument/2006/relationships/hyperlink" Target="https://console.cloud.baidu-int.com/devops/icafe/issue/Ford-P4-13345/show" TargetMode="External"/><Relationship Id="rId252" Type="http://schemas.openxmlformats.org/officeDocument/2006/relationships/hyperlink" Target="https://console.cloud.baidu-int.com/devops/icafe/issue/Ford-P4-31432/show" TargetMode="External"/><Relationship Id="rId294" Type="http://schemas.openxmlformats.org/officeDocument/2006/relationships/hyperlink" Target="https://console.cloud.baidu-int.com/devops/icafe/issue/Ford-P4-22404/show" TargetMode="External"/><Relationship Id="rId308" Type="http://schemas.openxmlformats.org/officeDocument/2006/relationships/hyperlink" Target="https://console.cloud.baidu-int.com/devops/icafe/issue/Ford-P4-32770/show" TargetMode="External"/><Relationship Id="rId47" Type="http://schemas.openxmlformats.org/officeDocument/2006/relationships/hyperlink" Target="https://console.cloud.baidu-int.com/devops/icafe/issue/Ford-P4-17128/show" TargetMode="External"/><Relationship Id="rId89" Type="http://schemas.openxmlformats.org/officeDocument/2006/relationships/hyperlink" Target="https://console.cloud.baidu-int.com/devops/icafe/issue/Ford-P4-22747/show" TargetMode="External"/><Relationship Id="rId112" Type="http://schemas.openxmlformats.org/officeDocument/2006/relationships/hyperlink" Target="https://console.cloud.baidu-int.com/devops/icafe/issue/Ford-P4-34923/show" TargetMode="External"/><Relationship Id="rId154" Type="http://schemas.openxmlformats.org/officeDocument/2006/relationships/hyperlink" Target="https://console.cloud.baidu-int.com/devops/icafe/issue/Ford-P4-22968/show" TargetMode="External"/><Relationship Id="rId361" Type="http://schemas.openxmlformats.org/officeDocument/2006/relationships/hyperlink" Target="https://console.cloud.baidu-int.com/devops/icafe/issue/Ford-P4-26505/show" TargetMode="External"/><Relationship Id="rId196" Type="http://schemas.openxmlformats.org/officeDocument/2006/relationships/hyperlink" Target="https://console.cloud.baidu-int.com/devops/icafe/issue/Ford-P4-31966/show" TargetMode="External"/><Relationship Id="rId417" Type="http://schemas.openxmlformats.org/officeDocument/2006/relationships/hyperlink" Target="https://console.cloud.baidu-int.com/devops/icafe/issue/Ford-P4-29106/show" TargetMode="External"/><Relationship Id="rId16" Type="http://schemas.openxmlformats.org/officeDocument/2006/relationships/hyperlink" Target="https://console.cloud.baidu-int.com/devops/icafe/issue/Ford-P4-32620/show" TargetMode="External"/><Relationship Id="rId221" Type="http://schemas.openxmlformats.org/officeDocument/2006/relationships/hyperlink" Target="https://console.cloud.baidu-int.com/devops/icafe/issue/Ford-P4-32268/show" TargetMode="External"/><Relationship Id="rId263" Type="http://schemas.openxmlformats.org/officeDocument/2006/relationships/hyperlink" Target="https://console.cloud.baidu-int.com/devops/icafe/issue/Ford-P4-30040/show" TargetMode="External"/><Relationship Id="rId319" Type="http://schemas.openxmlformats.org/officeDocument/2006/relationships/hyperlink" Target="https://console.cloud.baidu-int.com/devops/icafe/issue/Ford-P4-19096/show" TargetMode="External"/><Relationship Id="rId58" Type="http://schemas.openxmlformats.org/officeDocument/2006/relationships/hyperlink" Target="https://console.cloud.baidu-int.com/devops/icafe/issue/Ford-P4-35006/show" TargetMode="External"/><Relationship Id="rId123" Type="http://schemas.openxmlformats.org/officeDocument/2006/relationships/hyperlink" Target="https://console.cloud.baidu-int.com/devops/icafe/issue/Ford-P4-17376/show" TargetMode="External"/><Relationship Id="rId330" Type="http://schemas.openxmlformats.org/officeDocument/2006/relationships/hyperlink" Target="https://console.cloud.baidu-int.com/devops/icafe/issue/Ford-P4-19853/show" TargetMode="External"/><Relationship Id="rId165" Type="http://schemas.openxmlformats.org/officeDocument/2006/relationships/hyperlink" Target="https://console.cloud.baidu-int.com/devops/icafe/issue/Ford-P4-30020/show" TargetMode="External"/><Relationship Id="rId372" Type="http://schemas.openxmlformats.org/officeDocument/2006/relationships/hyperlink" Target="https://console.cloud.baidu-int.com/devops/icafe/issue/Ford-P4-29350/show" TargetMode="External"/><Relationship Id="rId428" Type="http://schemas.openxmlformats.org/officeDocument/2006/relationships/hyperlink" Target="https://console.cloud.baidu-int.com/devops/icafe/issue/Ford-P4-20270/show" TargetMode="External"/><Relationship Id="rId232" Type="http://schemas.openxmlformats.org/officeDocument/2006/relationships/hyperlink" Target="https://console.cloud.baidu-int.com/devops/icafe/issue/Ford-P4-32218/show" TargetMode="External"/><Relationship Id="rId274" Type="http://schemas.openxmlformats.org/officeDocument/2006/relationships/hyperlink" Target="https://console.cloud.baidu-int.com/devops/icafe/issue/Ford-P4-29604/show" TargetMode="External"/><Relationship Id="rId27" Type="http://schemas.openxmlformats.org/officeDocument/2006/relationships/hyperlink" Target="https://console.cloud.baidu-int.com/devops/icafe/issue/Ford-P4-29379/show" TargetMode="External"/><Relationship Id="rId69" Type="http://schemas.openxmlformats.org/officeDocument/2006/relationships/hyperlink" Target="https://console.cloud.baidu-int.com/devops/icafe/issue/Ford-P4-30509/show" TargetMode="External"/><Relationship Id="rId134" Type="http://schemas.openxmlformats.org/officeDocument/2006/relationships/hyperlink" Target="https://console.cloud.baidu-int.com/devops/icafe/issue/Ford-P4-18170/show" TargetMode="External"/><Relationship Id="rId80" Type="http://schemas.openxmlformats.org/officeDocument/2006/relationships/hyperlink" Target="https://console.cloud.baidu-int.com/devops/icafe/issue/Ford-P4-17209/show" TargetMode="External"/><Relationship Id="rId176" Type="http://schemas.openxmlformats.org/officeDocument/2006/relationships/hyperlink" Target="https://console.cloud.baidu-int.com/devops/icafe/issue/Ford-P4-30050/show" TargetMode="External"/><Relationship Id="rId341" Type="http://schemas.openxmlformats.org/officeDocument/2006/relationships/hyperlink" Target="https://console.cloud.baidu-int.com/devops/icafe/issue/Ford-P4-22418/show" TargetMode="External"/><Relationship Id="rId383" Type="http://schemas.openxmlformats.org/officeDocument/2006/relationships/hyperlink" Target="https://console.cloud.baidu-int.com/devops/icafe/issue/Ford-P4-31547/show" TargetMode="External"/><Relationship Id="rId439" Type="http://schemas.openxmlformats.org/officeDocument/2006/relationships/hyperlink" Target="https://console.cloud.baidu-int.com/devops/icafe/issue/Ford-P4-21053/show" TargetMode="External"/><Relationship Id="rId201" Type="http://schemas.openxmlformats.org/officeDocument/2006/relationships/hyperlink" Target="https://console.cloud.baidu-int.com/devops/icafe/issue/Ford-P4-34194/show" TargetMode="External"/><Relationship Id="rId243" Type="http://schemas.openxmlformats.org/officeDocument/2006/relationships/hyperlink" Target="https://console.cloud.baidu-int.com/devops/icafe/issue/Ford-P4-31602/show" TargetMode="External"/><Relationship Id="rId285" Type="http://schemas.openxmlformats.org/officeDocument/2006/relationships/hyperlink" Target="https://console.cloud.baidu-int.com/devops/icafe/issue/Ford-P4-25433/show" TargetMode="External"/><Relationship Id="rId38" Type="http://schemas.openxmlformats.org/officeDocument/2006/relationships/hyperlink" Target="https://console.cloud.baidu-int.com/devops/icafe/issue/Ford-P4-22434/show" TargetMode="External"/><Relationship Id="rId103" Type="http://schemas.openxmlformats.org/officeDocument/2006/relationships/hyperlink" Target="https://console.cloud.baidu-int.com/devops/icafe/issue/Ford-P4-30091/show" TargetMode="External"/><Relationship Id="rId310" Type="http://schemas.openxmlformats.org/officeDocument/2006/relationships/hyperlink" Target="https://console.cloud.baidu-int.com/devops/icafe/issue/Ford-P4-32769/show" TargetMode="External"/><Relationship Id="rId91" Type="http://schemas.openxmlformats.org/officeDocument/2006/relationships/hyperlink" Target="https://console.cloud.baidu-int.com/devops/icafe/issue/Ford-P4-25801/show" TargetMode="External"/><Relationship Id="rId145" Type="http://schemas.openxmlformats.org/officeDocument/2006/relationships/hyperlink" Target="https://console.cloud.baidu-int.com/devops/icafe/issue/Ford-P4-22531/show" TargetMode="External"/><Relationship Id="rId187" Type="http://schemas.openxmlformats.org/officeDocument/2006/relationships/hyperlink" Target="https://console.cloud.baidu-int.com/devops/icafe/issue/Ford-P4-31599/show" TargetMode="External"/><Relationship Id="rId352" Type="http://schemas.openxmlformats.org/officeDocument/2006/relationships/hyperlink" Target="https://console.cloud.baidu-int.com/devops/icafe/issue/Ford-P4-22278/show" TargetMode="External"/><Relationship Id="rId394" Type="http://schemas.openxmlformats.org/officeDocument/2006/relationships/hyperlink" Target="https://console.cloud.baidu-int.com/devops/icafe/issue/Ford-P4-22958/show" TargetMode="External"/><Relationship Id="rId408" Type="http://schemas.openxmlformats.org/officeDocument/2006/relationships/hyperlink" Target="https://console.cloud.baidu-int.com/devops/icafe/issue/Ford-P4-32087/show" TargetMode="External"/><Relationship Id="rId212" Type="http://schemas.openxmlformats.org/officeDocument/2006/relationships/hyperlink" Target="https://console.cloud.baidu-int.com/devops/icafe/issue/Ford-P4-34883/show" TargetMode="External"/><Relationship Id="rId254" Type="http://schemas.openxmlformats.org/officeDocument/2006/relationships/hyperlink" Target="https://console.cloud.baidu-int.com/devops/icafe/issue/Ford-P4-31428/show" TargetMode="External"/><Relationship Id="rId49" Type="http://schemas.openxmlformats.org/officeDocument/2006/relationships/hyperlink" Target="https://console.cloud.baidu-int.com/devops/icafe/issue/Ford-P4-17127/show" TargetMode="External"/><Relationship Id="rId114" Type="http://schemas.openxmlformats.org/officeDocument/2006/relationships/hyperlink" Target="https://console.cloud.baidu-int.com/devops/icafe/issue/Ford-P4-2516/show" TargetMode="External"/><Relationship Id="rId296" Type="http://schemas.openxmlformats.org/officeDocument/2006/relationships/hyperlink" Target="https://console.cloud.baidu-int.com/devops/icafe/issue/Ford-P4-14193/show" TargetMode="External"/><Relationship Id="rId60" Type="http://schemas.openxmlformats.org/officeDocument/2006/relationships/hyperlink" Target="https://console.cloud.baidu-int.com/devops/icafe/issue/Ford-P4-35004/show" TargetMode="External"/><Relationship Id="rId156" Type="http://schemas.openxmlformats.org/officeDocument/2006/relationships/hyperlink" Target="https://console.cloud.baidu-int.com/devops/icafe/issue/Ford-P4-23788/show" TargetMode="External"/><Relationship Id="rId198" Type="http://schemas.openxmlformats.org/officeDocument/2006/relationships/hyperlink" Target="https://console.cloud.baidu-int.com/devops/icafe/issue/Ford-P4-32083/show" TargetMode="External"/><Relationship Id="rId321" Type="http://schemas.openxmlformats.org/officeDocument/2006/relationships/hyperlink" Target="https://console.cloud.baidu-int.com/devops/icafe/issue/Ford-P4-19036/show" TargetMode="External"/><Relationship Id="rId363" Type="http://schemas.openxmlformats.org/officeDocument/2006/relationships/hyperlink" Target="https://console.cloud.baidu-int.com/devops/icafe/issue/Ford-P4-26504/show" TargetMode="External"/><Relationship Id="rId419" Type="http://schemas.openxmlformats.org/officeDocument/2006/relationships/hyperlink" Target="https://console.cloud.baidu-int.com/devops/icafe/issue/Ford-P4-32667/show" TargetMode="External"/><Relationship Id="rId202" Type="http://schemas.openxmlformats.org/officeDocument/2006/relationships/hyperlink" Target="https://console.cloud.baidu-int.com/devops/icafe/issue/Ford-P4-34194/show" TargetMode="External"/><Relationship Id="rId223" Type="http://schemas.openxmlformats.org/officeDocument/2006/relationships/hyperlink" Target="https://console.cloud.baidu-int.com/devops/icafe/issue/Ford-P4-32225/show" TargetMode="External"/><Relationship Id="rId244" Type="http://schemas.openxmlformats.org/officeDocument/2006/relationships/hyperlink" Target="https://console.cloud.baidu-int.com/devops/icafe/issue/Ford-P4-31602/show" TargetMode="External"/><Relationship Id="rId430" Type="http://schemas.openxmlformats.org/officeDocument/2006/relationships/hyperlink" Target="https://console.cloud.baidu-int.com/devops/icafe/issue/Ford-P4-6084/show" TargetMode="External"/><Relationship Id="rId18" Type="http://schemas.openxmlformats.org/officeDocument/2006/relationships/hyperlink" Target="https://console.cloud.baidu-int.com/devops/icafe/issue/Ford-P4-32606/show" TargetMode="External"/><Relationship Id="rId39" Type="http://schemas.openxmlformats.org/officeDocument/2006/relationships/hyperlink" Target="https://console.cloud.baidu-int.com/devops/icafe/issue/Ford-P4-22423/show" TargetMode="External"/><Relationship Id="rId265" Type="http://schemas.openxmlformats.org/officeDocument/2006/relationships/hyperlink" Target="https://console.cloud.baidu-int.com/devops/icafe/issue/Ford-P4-30010/show" TargetMode="External"/><Relationship Id="rId286" Type="http://schemas.openxmlformats.org/officeDocument/2006/relationships/hyperlink" Target="https://console.cloud.baidu-int.com/devops/icafe/issue/Ford-P4-25433/show" TargetMode="External"/><Relationship Id="rId50" Type="http://schemas.openxmlformats.org/officeDocument/2006/relationships/hyperlink" Target="https://console.cloud.baidu-int.com/devops/icafe/issue/Ford-P4-17127/show" TargetMode="External"/><Relationship Id="rId104" Type="http://schemas.openxmlformats.org/officeDocument/2006/relationships/hyperlink" Target="https://console.cloud.baidu-int.com/devops/icafe/issue/Ford-P4-30091/show" TargetMode="External"/><Relationship Id="rId125" Type="http://schemas.openxmlformats.org/officeDocument/2006/relationships/hyperlink" Target="https://console.cloud.baidu-int.com/devops/icafe/issue/Ford-P4-17915/show" TargetMode="External"/><Relationship Id="rId146" Type="http://schemas.openxmlformats.org/officeDocument/2006/relationships/hyperlink" Target="https://console.cloud.baidu-int.com/devops/icafe/issue/Ford-P4-22531/show" TargetMode="External"/><Relationship Id="rId167" Type="http://schemas.openxmlformats.org/officeDocument/2006/relationships/hyperlink" Target="https://console.cloud.baidu-int.com/devops/icafe/issue/Ford-P4-30021/show" TargetMode="External"/><Relationship Id="rId188" Type="http://schemas.openxmlformats.org/officeDocument/2006/relationships/hyperlink" Target="https://console.cloud.baidu-int.com/devops/icafe/issue/Ford-P4-31599/show" TargetMode="External"/><Relationship Id="rId311" Type="http://schemas.openxmlformats.org/officeDocument/2006/relationships/hyperlink" Target="https://console.cloud.baidu-int.com/devops/icafe/issue/Ford-P4-32768/show" TargetMode="External"/><Relationship Id="rId332" Type="http://schemas.openxmlformats.org/officeDocument/2006/relationships/hyperlink" Target="https://console.cloud.baidu-int.com/devops/icafe/issue/Ford-P4-19912/show" TargetMode="External"/><Relationship Id="rId353" Type="http://schemas.openxmlformats.org/officeDocument/2006/relationships/hyperlink" Target="https://console.cloud.baidu-int.com/devops/icafe/issue/Ford-P4-23110/show" TargetMode="External"/><Relationship Id="rId374" Type="http://schemas.openxmlformats.org/officeDocument/2006/relationships/hyperlink" Target="https://console.cloud.baidu-int.com/devops/icafe/issue/Ford-P4-29363/show" TargetMode="External"/><Relationship Id="rId395" Type="http://schemas.openxmlformats.org/officeDocument/2006/relationships/hyperlink" Target="https://console.cloud.baidu-int.com/devops/icafe/issue/Ford-P4-29976/show" TargetMode="External"/><Relationship Id="rId409" Type="http://schemas.openxmlformats.org/officeDocument/2006/relationships/hyperlink" Target="https://console.cloud.baidu-int.com/devops/icafe/issue/Ford-P4-32089/show" TargetMode="External"/><Relationship Id="rId71" Type="http://schemas.openxmlformats.org/officeDocument/2006/relationships/hyperlink" Target="https://console.cloud.baidu-int.com/devops/icafe/issue/Ford-P4-31522/show" TargetMode="External"/><Relationship Id="rId92" Type="http://schemas.openxmlformats.org/officeDocument/2006/relationships/hyperlink" Target="https://console.cloud.baidu-int.com/devops/icafe/issue/Ford-P4-25801/show" TargetMode="External"/><Relationship Id="rId213" Type="http://schemas.openxmlformats.org/officeDocument/2006/relationships/hyperlink" Target="https://console.cloud.baidu-int.com/devops/icafe/issue/Ford-P4-34994/show" TargetMode="External"/><Relationship Id="rId234" Type="http://schemas.openxmlformats.org/officeDocument/2006/relationships/hyperlink" Target="https://console.cloud.baidu-int.com/devops/icafe/issue/Ford-P4-32217/show" TargetMode="External"/><Relationship Id="rId420" Type="http://schemas.openxmlformats.org/officeDocument/2006/relationships/hyperlink" Target="https://console.cloud.baidu-int.com/devops/icafe/issue/Ford-P4-32667/show" TargetMode="External"/><Relationship Id="rId2" Type="http://schemas.openxmlformats.org/officeDocument/2006/relationships/hyperlink" Target="https://console.cloud.baidu-int.com/devops/icafe/issue/Ford-P4-34680/show" TargetMode="External"/><Relationship Id="rId29" Type="http://schemas.openxmlformats.org/officeDocument/2006/relationships/hyperlink" Target="https://console.cloud.baidu-int.com/devops/icafe/issue/Ford-P4-29348/show" TargetMode="External"/><Relationship Id="rId255" Type="http://schemas.openxmlformats.org/officeDocument/2006/relationships/hyperlink" Target="https://console.cloud.baidu-int.com/devops/icafe/issue/Ford-P4-30455/show" TargetMode="External"/><Relationship Id="rId276" Type="http://schemas.openxmlformats.org/officeDocument/2006/relationships/hyperlink" Target="https://console.cloud.baidu-int.com/devops/icafe/issue/Ford-P4-26833/show" TargetMode="External"/><Relationship Id="rId297" Type="http://schemas.openxmlformats.org/officeDocument/2006/relationships/hyperlink" Target="https://console.cloud.baidu-int.com/devops/icafe/issue/Ford-P4-14189/show" TargetMode="External"/><Relationship Id="rId441" Type="http://schemas.openxmlformats.org/officeDocument/2006/relationships/hyperlink" Target="https://console.cloud.baidu-int.com/devops/icafe/issue/Ford-P4-2219/show" TargetMode="External"/><Relationship Id="rId40" Type="http://schemas.openxmlformats.org/officeDocument/2006/relationships/hyperlink" Target="https://console.cloud.baidu-int.com/devops/icafe/issue/Ford-P4-22423/show" TargetMode="External"/><Relationship Id="rId115" Type="http://schemas.openxmlformats.org/officeDocument/2006/relationships/hyperlink" Target="https://console.cloud.baidu-int.com/devops/icafe/issue/Ford-P4-14651/show" TargetMode="External"/><Relationship Id="rId136" Type="http://schemas.openxmlformats.org/officeDocument/2006/relationships/hyperlink" Target="https://console.cloud.baidu-int.com/devops/icafe/issue/Ford-P4-18227/show" TargetMode="External"/><Relationship Id="rId157" Type="http://schemas.openxmlformats.org/officeDocument/2006/relationships/hyperlink" Target="https://console.cloud.baidu-int.com/devops/icafe/issue/Ford-P4-23789/show" TargetMode="External"/><Relationship Id="rId178" Type="http://schemas.openxmlformats.org/officeDocument/2006/relationships/hyperlink" Target="https://console.cloud.baidu-int.com/devops/icafe/issue/Ford-P4-30063/show" TargetMode="External"/><Relationship Id="rId301" Type="http://schemas.openxmlformats.org/officeDocument/2006/relationships/hyperlink" Target="https://console.cloud.baidu-int.com/devops/icafe/issue/Ford-P4-14158/show" TargetMode="External"/><Relationship Id="rId322" Type="http://schemas.openxmlformats.org/officeDocument/2006/relationships/hyperlink" Target="https://console.cloud.baidu-int.com/devops/icafe/issue/Ford-P4-19036/show" TargetMode="External"/><Relationship Id="rId343" Type="http://schemas.openxmlformats.org/officeDocument/2006/relationships/hyperlink" Target="https://console.cloud.baidu-int.com/devops/icafe/issue/Ford-P4-20820/show" TargetMode="External"/><Relationship Id="rId364" Type="http://schemas.openxmlformats.org/officeDocument/2006/relationships/hyperlink" Target="https://console.cloud.baidu-int.com/devops/icafe/issue/Ford-P4-26504/show" TargetMode="External"/><Relationship Id="rId61" Type="http://schemas.openxmlformats.org/officeDocument/2006/relationships/hyperlink" Target="https://console.cloud.baidu-int.com/devops/icafe/issue/Ford-P4-18799/show" TargetMode="External"/><Relationship Id="rId82" Type="http://schemas.openxmlformats.org/officeDocument/2006/relationships/hyperlink" Target="https://console.cloud.baidu-int.com/devops/icafe/issue/Ford-P4-22950/show" TargetMode="External"/><Relationship Id="rId199" Type="http://schemas.openxmlformats.org/officeDocument/2006/relationships/hyperlink" Target="https://console.cloud.baidu-int.com/devops/icafe/issue/Ford-P4-32227/show" TargetMode="External"/><Relationship Id="rId203" Type="http://schemas.openxmlformats.org/officeDocument/2006/relationships/hyperlink" Target="https://console.cloud.baidu-int.com/devops/icafe/issue/Ford-P4-34676/show" TargetMode="External"/><Relationship Id="rId385" Type="http://schemas.openxmlformats.org/officeDocument/2006/relationships/hyperlink" Target="https://console.cloud.baidu-int.com/devops/icafe/issue/Ford-P4-3378/show" TargetMode="External"/><Relationship Id="rId19" Type="http://schemas.openxmlformats.org/officeDocument/2006/relationships/hyperlink" Target="https://console.cloud.baidu-int.com/devops/icafe/issue/Ford-P4-31527/show" TargetMode="External"/><Relationship Id="rId224" Type="http://schemas.openxmlformats.org/officeDocument/2006/relationships/hyperlink" Target="https://console.cloud.baidu-int.com/devops/icafe/issue/Ford-P4-32225/show" TargetMode="External"/><Relationship Id="rId245" Type="http://schemas.openxmlformats.org/officeDocument/2006/relationships/hyperlink" Target="https://console.cloud.baidu-int.com/devops/icafe/issue/Ford-P4-31598/show" TargetMode="External"/><Relationship Id="rId266" Type="http://schemas.openxmlformats.org/officeDocument/2006/relationships/hyperlink" Target="https://console.cloud.baidu-int.com/devops/icafe/issue/Ford-P4-30010/show" TargetMode="External"/><Relationship Id="rId287" Type="http://schemas.openxmlformats.org/officeDocument/2006/relationships/hyperlink" Target="https://console.cloud.baidu-int.com/devops/icafe/issue/Ford-P4-25430/show" TargetMode="External"/><Relationship Id="rId410" Type="http://schemas.openxmlformats.org/officeDocument/2006/relationships/hyperlink" Target="https://console.cloud.baidu-int.com/devops/icafe/issue/Ford-P4-32089/show" TargetMode="External"/><Relationship Id="rId431" Type="http://schemas.openxmlformats.org/officeDocument/2006/relationships/hyperlink" Target="https://console.cloud.baidu-int.com/devops/icafe/issue/Ford-P4-31551/show" TargetMode="External"/><Relationship Id="rId30" Type="http://schemas.openxmlformats.org/officeDocument/2006/relationships/hyperlink" Target="https://console.cloud.baidu-int.com/devops/icafe/issue/Ford-P4-29348/show" TargetMode="External"/><Relationship Id="rId105" Type="http://schemas.openxmlformats.org/officeDocument/2006/relationships/hyperlink" Target="https://console.cloud.baidu-int.com/devops/icafe/issue/Ford-P4-30257/show" TargetMode="External"/><Relationship Id="rId126" Type="http://schemas.openxmlformats.org/officeDocument/2006/relationships/hyperlink" Target="https://console.cloud.baidu-int.com/devops/icafe/issue/Ford-P4-17915/show" TargetMode="External"/><Relationship Id="rId147" Type="http://schemas.openxmlformats.org/officeDocument/2006/relationships/hyperlink" Target="https://console.cloud.baidu-int.com/devops/icafe/issue/Ford-P4-22900/show" TargetMode="External"/><Relationship Id="rId168" Type="http://schemas.openxmlformats.org/officeDocument/2006/relationships/hyperlink" Target="https://console.cloud.baidu-int.com/devops/icafe/issue/Ford-P4-30021/show" TargetMode="External"/><Relationship Id="rId312" Type="http://schemas.openxmlformats.org/officeDocument/2006/relationships/hyperlink" Target="https://console.cloud.baidu-int.com/devops/icafe/issue/Ford-P4-32768/show" TargetMode="External"/><Relationship Id="rId333" Type="http://schemas.openxmlformats.org/officeDocument/2006/relationships/hyperlink" Target="https://console.cloud.baidu-int.com/devops/icafe/issue/Ford-P4-19931/show" TargetMode="External"/><Relationship Id="rId354" Type="http://schemas.openxmlformats.org/officeDocument/2006/relationships/hyperlink" Target="https://console.cloud.baidu-int.com/devops/icafe/issue/Ford-P4-23110/show" TargetMode="External"/><Relationship Id="rId51" Type="http://schemas.openxmlformats.org/officeDocument/2006/relationships/hyperlink" Target="https://console.cloud.baidu-int.com/devops/icafe/issue/Ford-P4-17125/show" TargetMode="External"/><Relationship Id="rId72" Type="http://schemas.openxmlformats.org/officeDocument/2006/relationships/hyperlink" Target="https://console.cloud.baidu-int.com/devops/icafe/issue/Ford-P4-31522/show" TargetMode="External"/><Relationship Id="rId93" Type="http://schemas.openxmlformats.org/officeDocument/2006/relationships/hyperlink" Target="https://console.cloud.baidu-int.com/devops/icafe/issue/Ford-P4-29610/show" TargetMode="External"/><Relationship Id="rId189" Type="http://schemas.openxmlformats.org/officeDocument/2006/relationships/hyperlink" Target="https://console.cloud.baidu-int.com/devops/icafe/issue/Ford-P4-31953/show" TargetMode="External"/><Relationship Id="rId375" Type="http://schemas.openxmlformats.org/officeDocument/2006/relationships/hyperlink" Target="https://console.cloud.baidu-int.com/devops/icafe/issue/Ford-P4-29382/show" TargetMode="External"/><Relationship Id="rId396" Type="http://schemas.openxmlformats.org/officeDocument/2006/relationships/hyperlink" Target="https://console.cloud.baidu-int.com/devops/icafe/issue/Ford-P4-29976/show" TargetMode="External"/><Relationship Id="rId3" Type="http://schemas.openxmlformats.org/officeDocument/2006/relationships/hyperlink" Target="https://console.cloud.baidu-int.com/devops/icafe/issue/Ford-P4-32665/show" TargetMode="External"/><Relationship Id="rId214" Type="http://schemas.openxmlformats.org/officeDocument/2006/relationships/hyperlink" Target="https://console.cloud.baidu-int.com/devops/icafe/issue/Ford-P4-34994/show" TargetMode="External"/><Relationship Id="rId235" Type="http://schemas.openxmlformats.org/officeDocument/2006/relationships/hyperlink" Target="https://console.cloud.baidu-int.com/devops/icafe/issue/Ford-P4-32216/show" TargetMode="External"/><Relationship Id="rId256" Type="http://schemas.openxmlformats.org/officeDocument/2006/relationships/hyperlink" Target="https://console.cloud.baidu-int.com/devops/icafe/issue/Ford-P4-30455/show" TargetMode="External"/><Relationship Id="rId277" Type="http://schemas.openxmlformats.org/officeDocument/2006/relationships/hyperlink" Target="https://console.cloud.baidu-int.com/devops/icafe/issue/Ford-P4-26548/show" TargetMode="External"/><Relationship Id="rId298" Type="http://schemas.openxmlformats.org/officeDocument/2006/relationships/hyperlink" Target="https://console.cloud.baidu-int.com/devops/icafe/issue/Ford-P4-14189/show" TargetMode="External"/><Relationship Id="rId400" Type="http://schemas.openxmlformats.org/officeDocument/2006/relationships/hyperlink" Target="https://console.cloud.baidu-int.com/devops/icafe/issue/Ford-P4-31523/show" TargetMode="External"/><Relationship Id="rId421" Type="http://schemas.openxmlformats.org/officeDocument/2006/relationships/hyperlink" Target="https://console.cloud.baidu-int.com/devops/icafe/issue/Ford-P4-32668/show" TargetMode="External"/><Relationship Id="rId442" Type="http://schemas.openxmlformats.org/officeDocument/2006/relationships/hyperlink" Target="https://console.cloud.baidu-int.com/devops/icafe/issue/Ford-P4-2219/show" TargetMode="External"/><Relationship Id="rId116" Type="http://schemas.openxmlformats.org/officeDocument/2006/relationships/hyperlink" Target="https://console.cloud.baidu-int.com/devops/icafe/issue/Ford-P4-14651/show" TargetMode="External"/><Relationship Id="rId137" Type="http://schemas.openxmlformats.org/officeDocument/2006/relationships/hyperlink" Target="https://console.cloud.baidu-int.com/devops/icafe/issue/Ford-P4-20057/show" TargetMode="External"/><Relationship Id="rId158" Type="http://schemas.openxmlformats.org/officeDocument/2006/relationships/hyperlink" Target="https://console.cloud.baidu-int.com/devops/icafe/issue/Ford-P4-23789/show" TargetMode="External"/><Relationship Id="rId302" Type="http://schemas.openxmlformats.org/officeDocument/2006/relationships/hyperlink" Target="https://console.cloud.baidu-int.com/devops/icafe/issue/Ford-P4-14158/show" TargetMode="External"/><Relationship Id="rId323" Type="http://schemas.openxmlformats.org/officeDocument/2006/relationships/hyperlink" Target="https://console.cloud.baidu-int.com/devops/icafe/issue/Ford-P4-19055/show" TargetMode="External"/><Relationship Id="rId344" Type="http://schemas.openxmlformats.org/officeDocument/2006/relationships/hyperlink" Target="https://console.cloud.baidu-int.com/devops/icafe/issue/Ford-P4-20820/show" TargetMode="External"/><Relationship Id="rId20" Type="http://schemas.openxmlformats.org/officeDocument/2006/relationships/hyperlink" Target="https://console.cloud.baidu-int.com/devops/icafe/issue/Ford-P4-31527/show" TargetMode="External"/><Relationship Id="rId41" Type="http://schemas.openxmlformats.org/officeDocument/2006/relationships/hyperlink" Target="https://console.cloud.baidu-int.com/devops/icafe/issue/Ford-P4-22398/show" TargetMode="External"/><Relationship Id="rId62" Type="http://schemas.openxmlformats.org/officeDocument/2006/relationships/hyperlink" Target="https://console.cloud.baidu-int.com/devops/icafe/issue/Ford-P4-18799/show" TargetMode="External"/><Relationship Id="rId83" Type="http://schemas.openxmlformats.org/officeDocument/2006/relationships/hyperlink" Target="https://console.cloud.baidu-int.com/devops/icafe/issue/Ford-P4-22949/show" TargetMode="External"/><Relationship Id="rId179" Type="http://schemas.openxmlformats.org/officeDocument/2006/relationships/hyperlink" Target="https://console.cloud.baidu-int.com/devops/icafe/issue/Ford-P4-30064/show" TargetMode="External"/><Relationship Id="rId365" Type="http://schemas.openxmlformats.org/officeDocument/2006/relationships/hyperlink" Target="https://console.cloud.baidu-int.com/devops/icafe/issue/Ford-P4-25589/show" TargetMode="External"/><Relationship Id="rId386" Type="http://schemas.openxmlformats.org/officeDocument/2006/relationships/hyperlink" Target="https://console.cloud.baidu-int.com/devops/icafe/issue/Ford-P4-3378/show" TargetMode="External"/><Relationship Id="rId190" Type="http://schemas.openxmlformats.org/officeDocument/2006/relationships/hyperlink" Target="https://console.cloud.baidu-int.com/devops/icafe/issue/Ford-P4-31953/show" TargetMode="External"/><Relationship Id="rId204" Type="http://schemas.openxmlformats.org/officeDocument/2006/relationships/hyperlink" Target="https://console.cloud.baidu-int.com/devops/icafe/issue/Ford-P4-34676/show" TargetMode="External"/><Relationship Id="rId225" Type="http://schemas.openxmlformats.org/officeDocument/2006/relationships/hyperlink" Target="https://console.cloud.baidu-int.com/devops/icafe/issue/Ford-P4-32222/show" TargetMode="External"/><Relationship Id="rId246" Type="http://schemas.openxmlformats.org/officeDocument/2006/relationships/hyperlink" Target="https://console.cloud.baidu-int.com/devops/icafe/issue/Ford-P4-31598/show" TargetMode="External"/><Relationship Id="rId267" Type="http://schemas.openxmlformats.org/officeDocument/2006/relationships/hyperlink" Target="https://console.cloud.baidu-int.com/devops/icafe/issue/Ford-P4-29953/show" TargetMode="External"/><Relationship Id="rId288" Type="http://schemas.openxmlformats.org/officeDocument/2006/relationships/hyperlink" Target="https://console.cloud.baidu-int.com/devops/icafe/issue/Ford-P4-25430/show" TargetMode="External"/><Relationship Id="rId411" Type="http://schemas.openxmlformats.org/officeDocument/2006/relationships/hyperlink" Target="https://console.cloud.baidu-int.com/devops/icafe/issue/Ford-P4-31533/show" TargetMode="External"/><Relationship Id="rId432" Type="http://schemas.openxmlformats.org/officeDocument/2006/relationships/hyperlink" Target="https://console.cloud.baidu-int.com/devops/icafe/issue/Ford-P4-31551/show" TargetMode="External"/><Relationship Id="rId106" Type="http://schemas.openxmlformats.org/officeDocument/2006/relationships/hyperlink" Target="https://console.cloud.baidu-int.com/devops/icafe/issue/Ford-P4-30257/show" TargetMode="External"/><Relationship Id="rId127" Type="http://schemas.openxmlformats.org/officeDocument/2006/relationships/hyperlink" Target="https://console.cloud.baidu-int.com/devops/icafe/issue/Ford-P4-17920/show" TargetMode="External"/><Relationship Id="rId313" Type="http://schemas.openxmlformats.org/officeDocument/2006/relationships/hyperlink" Target="https://console.cloud.baidu-int.com/devops/icafe/issue/Ford-P4-22528/show" TargetMode="External"/><Relationship Id="rId10" Type="http://schemas.openxmlformats.org/officeDocument/2006/relationships/hyperlink" Target="https://console.cloud.baidu-int.com/devops/icafe/issue/Ford-P4-32648/show" TargetMode="External"/><Relationship Id="rId31" Type="http://schemas.openxmlformats.org/officeDocument/2006/relationships/hyperlink" Target="https://console.cloud.baidu-int.com/devops/icafe/issue/Ford-P4-28037/show" TargetMode="External"/><Relationship Id="rId52" Type="http://schemas.openxmlformats.org/officeDocument/2006/relationships/hyperlink" Target="https://console.cloud.baidu-int.com/devops/icafe/issue/Ford-P4-17125/show" TargetMode="External"/><Relationship Id="rId73" Type="http://schemas.openxmlformats.org/officeDocument/2006/relationships/hyperlink" Target="https://console.cloud.baidu-int.com/devops/icafe/issue/Ford-P4-30407/show" TargetMode="External"/><Relationship Id="rId94" Type="http://schemas.openxmlformats.org/officeDocument/2006/relationships/hyperlink" Target="https://console.cloud.baidu-int.com/devops/icafe/issue/Ford-P4-29610/show" TargetMode="External"/><Relationship Id="rId148" Type="http://schemas.openxmlformats.org/officeDocument/2006/relationships/hyperlink" Target="https://console.cloud.baidu-int.com/devops/icafe/issue/Ford-P4-22900/show" TargetMode="External"/><Relationship Id="rId169" Type="http://schemas.openxmlformats.org/officeDocument/2006/relationships/hyperlink" Target="https://console.cloud.baidu-int.com/devops/icafe/issue/Ford-P4-30024/show" TargetMode="External"/><Relationship Id="rId334" Type="http://schemas.openxmlformats.org/officeDocument/2006/relationships/hyperlink" Target="https://console.cloud.baidu-int.com/devops/icafe/issue/Ford-P4-19931/show" TargetMode="External"/><Relationship Id="rId355" Type="http://schemas.openxmlformats.org/officeDocument/2006/relationships/hyperlink" Target="https://console.cloud.baidu-int.com/devops/icafe/issue/Ford-P4-23111/show" TargetMode="External"/><Relationship Id="rId376" Type="http://schemas.openxmlformats.org/officeDocument/2006/relationships/hyperlink" Target="https://console.cloud.baidu-int.com/devops/icafe/issue/Ford-P4-29382/show" TargetMode="External"/><Relationship Id="rId397" Type="http://schemas.openxmlformats.org/officeDocument/2006/relationships/hyperlink" Target="https://console.cloud.baidu-int.com/devops/icafe/issue/Ford-P4-30132/show" TargetMode="External"/><Relationship Id="rId4" Type="http://schemas.openxmlformats.org/officeDocument/2006/relationships/hyperlink" Target="https://console.cloud.baidu-int.com/devops/icafe/issue/Ford-P4-32665/show" TargetMode="External"/><Relationship Id="rId180" Type="http://schemas.openxmlformats.org/officeDocument/2006/relationships/hyperlink" Target="https://console.cloud.baidu-int.com/devops/icafe/issue/Ford-P4-30064/show" TargetMode="External"/><Relationship Id="rId215" Type="http://schemas.openxmlformats.org/officeDocument/2006/relationships/hyperlink" Target="https://console.cloud.baidu-int.com/devops/icafe/issue/Ford-P4-34996/show" TargetMode="External"/><Relationship Id="rId236" Type="http://schemas.openxmlformats.org/officeDocument/2006/relationships/hyperlink" Target="https://console.cloud.baidu-int.com/devops/icafe/issue/Ford-P4-32216/show" TargetMode="External"/><Relationship Id="rId257" Type="http://schemas.openxmlformats.org/officeDocument/2006/relationships/hyperlink" Target="https://console.cloud.baidu-int.com/devops/icafe/issue/Ford-P4-30452/show" TargetMode="External"/><Relationship Id="rId278" Type="http://schemas.openxmlformats.org/officeDocument/2006/relationships/hyperlink" Target="https://console.cloud.baidu-int.com/devops/icafe/issue/Ford-P4-26548/show" TargetMode="External"/><Relationship Id="rId401" Type="http://schemas.openxmlformats.org/officeDocument/2006/relationships/hyperlink" Target="https://console.cloud.baidu-int.com/devops/icafe/issue/Ford-P4-31548/show" TargetMode="External"/><Relationship Id="rId422" Type="http://schemas.openxmlformats.org/officeDocument/2006/relationships/hyperlink" Target="https://console.cloud.baidu-int.com/devops/icafe/issue/Ford-P4-32668/show" TargetMode="External"/><Relationship Id="rId303" Type="http://schemas.openxmlformats.org/officeDocument/2006/relationships/hyperlink" Target="https://console.cloud.baidu-int.com/devops/icafe/issue/Ford-P4-14154/show" TargetMode="External"/><Relationship Id="rId42" Type="http://schemas.openxmlformats.org/officeDocument/2006/relationships/hyperlink" Target="https://console.cloud.baidu-int.com/devops/icafe/issue/Ford-P4-22398/show" TargetMode="External"/><Relationship Id="rId84" Type="http://schemas.openxmlformats.org/officeDocument/2006/relationships/hyperlink" Target="https://console.cloud.baidu-int.com/devops/icafe/issue/Ford-P4-22949/show" TargetMode="External"/><Relationship Id="rId138" Type="http://schemas.openxmlformats.org/officeDocument/2006/relationships/hyperlink" Target="https://console.cloud.baidu-int.com/devops/icafe/issue/Ford-P4-20057/show" TargetMode="External"/><Relationship Id="rId345" Type="http://schemas.openxmlformats.org/officeDocument/2006/relationships/hyperlink" Target="https://console.cloud.baidu-int.com/devops/icafe/issue/Ford-P4-19842/show" TargetMode="External"/><Relationship Id="rId387" Type="http://schemas.openxmlformats.org/officeDocument/2006/relationships/hyperlink" Target="https://console.cloud.baidu-int.com/devops/icafe/issue/Ford-P4-3423/show" TargetMode="External"/><Relationship Id="rId191" Type="http://schemas.openxmlformats.org/officeDocument/2006/relationships/hyperlink" Target="https://console.cloud.baidu-int.com/devops/icafe/issue/Ford-P4-31959/show" TargetMode="External"/><Relationship Id="rId205" Type="http://schemas.openxmlformats.org/officeDocument/2006/relationships/hyperlink" Target="https://console.cloud.baidu-int.com/devops/icafe/issue/Ford-P4-34867/show" TargetMode="External"/><Relationship Id="rId247" Type="http://schemas.openxmlformats.org/officeDocument/2006/relationships/hyperlink" Target="https://console.cloud.baidu-int.com/devops/icafe/issue/Ford-P4-31554/show" TargetMode="External"/><Relationship Id="rId412" Type="http://schemas.openxmlformats.org/officeDocument/2006/relationships/hyperlink" Target="https://console.cloud.baidu-int.com/devops/icafe/issue/Ford-P4-31533/show" TargetMode="External"/><Relationship Id="rId107" Type="http://schemas.openxmlformats.org/officeDocument/2006/relationships/hyperlink" Target="https://console.cloud.baidu-int.com/devops/icafe/issue/Ford-P4-31954/show" TargetMode="External"/><Relationship Id="rId289" Type="http://schemas.openxmlformats.org/officeDocument/2006/relationships/hyperlink" Target="https://console.cloud.baidu-int.com/devops/icafe/issue/Ford-P4-23903/show" TargetMode="External"/><Relationship Id="rId11" Type="http://schemas.openxmlformats.org/officeDocument/2006/relationships/hyperlink" Target="https://console.cloud.baidu-int.com/devops/icafe/issue/Ford-P4-32644/show" TargetMode="External"/><Relationship Id="rId53" Type="http://schemas.openxmlformats.org/officeDocument/2006/relationships/hyperlink" Target="https://console.cloud.baidu-int.com/devops/icafe/issue/Ford-P4-35008/show" TargetMode="External"/><Relationship Id="rId149" Type="http://schemas.openxmlformats.org/officeDocument/2006/relationships/hyperlink" Target="https://console.cloud.baidu-int.com/devops/icafe/issue/Ford-P4-22933/show" TargetMode="External"/><Relationship Id="rId314" Type="http://schemas.openxmlformats.org/officeDocument/2006/relationships/hyperlink" Target="https://console.cloud.baidu-int.com/devops/icafe/issue/Ford-P4-22528/show" TargetMode="External"/><Relationship Id="rId356" Type="http://schemas.openxmlformats.org/officeDocument/2006/relationships/hyperlink" Target="https://console.cloud.baidu-int.com/devops/icafe/issue/Ford-P4-23111/show" TargetMode="External"/><Relationship Id="rId398" Type="http://schemas.openxmlformats.org/officeDocument/2006/relationships/hyperlink" Target="https://console.cloud.baidu-int.com/devops/icafe/issue/Ford-P4-30132/show" TargetMode="External"/><Relationship Id="rId95" Type="http://schemas.openxmlformats.org/officeDocument/2006/relationships/hyperlink" Target="https://console.cloud.baidu-int.com/devops/icafe/issue/Ford-P4-29840/show" TargetMode="External"/><Relationship Id="rId160" Type="http://schemas.openxmlformats.org/officeDocument/2006/relationships/hyperlink" Target="https://console.cloud.baidu-int.com/devops/icafe/issue/Ford-P4-29624/show" TargetMode="External"/><Relationship Id="rId216" Type="http://schemas.openxmlformats.org/officeDocument/2006/relationships/hyperlink" Target="https://console.cloud.baidu-int.com/devops/icafe/issue/Ford-P4-34996/show" TargetMode="External"/><Relationship Id="rId423" Type="http://schemas.openxmlformats.org/officeDocument/2006/relationships/hyperlink" Target="https://console.cloud.baidu-int.com/devops/icafe/issue/Ford-P4-32670/show" TargetMode="External"/><Relationship Id="rId258" Type="http://schemas.openxmlformats.org/officeDocument/2006/relationships/hyperlink" Target="https://console.cloud.baidu-int.com/devops/icafe/issue/Ford-P4-30452/show" TargetMode="External"/><Relationship Id="rId22" Type="http://schemas.openxmlformats.org/officeDocument/2006/relationships/hyperlink" Target="https://console.cloud.baidu-int.com/devops/icafe/issue/Ford-P4-30129/show" TargetMode="External"/><Relationship Id="rId64" Type="http://schemas.openxmlformats.org/officeDocument/2006/relationships/hyperlink" Target="https://console.cloud.baidu-int.com/devops/icafe/issue/Ford-P4-32597/show" TargetMode="External"/><Relationship Id="rId118" Type="http://schemas.openxmlformats.org/officeDocument/2006/relationships/hyperlink" Target="https://console.cloud.baidu-int.com/devops/icafe/issue/Ford-P4-14672/show" TargetMode="External"/><Relationship Id="rId325" Type="http://schemas.openxmlformats.org/officeDocument/2006/relationships/hyperlink" Target="https://console.cloud.baidu-int.com/devops/icafe/issue/Ford-P4-19793/show" TargetMode="External"/><Relationship Id="rId367" Type="http://schemas.openxmlformats.org/officeDocument/2006/relationships/hyperlink" Target="https://console.cloud.baidu-int.com/devops/icafe/issue/Ford-P4-29075/show" TargetMode="External"/><Relationship Id="rId171" Type="http://schemas.openxmlformats.org/officeDocument/2006/relationships/hyperlink" Target="https://console.cloud.baidu-int.com/devops/icafe/issue/Ford-P4-30048/show" TargetMode="External"/><Relationship Id="rId227" Type="http://schemas.openxmlformats.org/officeDocument/2006/relationships/hyperlink" Target="https://console.cloud.baidu-int.com/devops/icafe/issue/Ford-P4-32221/show" TargetMode="External"/><Relationship Id="rId269" Type="http://schemas.openxmlformats.org/officeDocument/2006/relationships/hyperlink" Target="https://console.cloud.baidu-int.com/devops/icafe/issue/Ford-P4-29618/show" TargetMode="External"/><Relationship Id="rId434" Type="http://schemas.openxmlformats.org/officeDocument/2006/relationships/hyperlink" Target="https://console.cloud.baidu-int.com/devops/icafe/issue/Ford-P4-30165/show" TargetMode="External"/><Relationship Id="rId33" Type="http://schemas.openxmlformats.org/officeDocument/2006/relationships/hyperlink" Target="https://console.cloud.baidu-int.com/devops/icafe/issue/Ford-P4-23230/show" TargetMode="External"/><Relationship Id="rId129" Type="http://schemas.openxmlformats.org/officeDocument/2006/relationships/hyperlink" Target="https://console.cloud.baidu-int.com/devops/icafe/issue/Ford-P4-17921/show" TargetMode="External"/><Relationship Id="rId280" Type="http://schemas.openxmlformats.org/officeDocument/2006/relationships/hyperlink" Target="https://console.cloud.baidu-int.com/devops/icafe/issue/Ford-P4-25629/show" TargetMode="External"/><Relationship Id="rId336" Type="http://schemas.openxmlformats.org/officeDocument/2006/relationships/hyperlink" Target="https://console.cloud.baidu-int.com/devops/icafe/issue/Ford-P4-18038/show" TargetMode="External"/><Relationship Id="rId75" Type="http://schemas.openxmlformats.org/officeDocument/2006/relationships/hyperlink" Target="https://console.cloud.baidu-int.com/devops/icafe/issue/Ford-P4-32224/show" TargetMode="External"/><Relationship Id="rId140" Type="http://schemas.openxmlformats.org/officeDocument/2006/relationships/hyperlink" Target="https://console.cloud.baidu-int.com/devops/icafe/issue/Ford-P4-20315/show" TargetMode="External"/><Relationship Id="rId182" Type="http://schemas.openxmlformats.org/officeDocument/2006/relationships/hyperlink" Target="https://console.cloud.baidu-int.com/devops/icafe/issue/Ford-P4-30081/show" TargetMode="External"/><Relationship Id="rId378" Type="http://schemas.openxmlformats.org/officeDocument/2006/relationships/hyperlink" Target="https://console.cloud.baidu-int.com/devops/icafe/issue/Ford-P4-29524/show" TargetMode="External"/><Relationship Id="rId403" Type="http://schemas.openxmlformats.org/officeDocument/2006/relationships/hyperlink" Target="https://console.cloud.baidu-int.com/devops/icafe/issue/Ford-P4-31964/show" TargetMode="External"/><Relationship Id="rId6" Type="http://schemas.openxmlformats.org/officeDocument/2006/relationships/hyperlink" Target="https://console.cloud.baidu-int.com/devops/icafe/issue/Ford-P4-32664/show" TargetMode="External"/><Relationship Id="rId238" Type="http://schemas.openxmlformats.org/officeDocument/2006/relationships/hyperlink" Target="https://console.cloud.baidu-int.com/devops/icafe/issue/Ford-P4-32094/show" TargetMode="External"/><Relationship Id="rId291" Type="http://schemas.openxmlformats.org/officeDocument/2006/relationships/hyperlink" Target="https://console.cloud.baidu-int.com/devops/icafe/issue/Ford-P4-22523/show" TargetMode="External"/><Relationship Id="rId305" Type="http://schemas.openxmlformats.org/officeDocument/2006/relationships/hyperlink" Target="https://console.cloud.baidu-int.com/devops/icafe/issue/Ford-P4-32772/show" TargetMode="External"/><Relationship Id="rId347" Type="http://schemas.openxmlformats.org/officeDocument/2006/relationships/hyperlink" Target="https://console.cloud.baidu-int.com/devops/icafe/issue/Ford-P4-19803/show" TargetMode="External"/><Relationship Id="rId44" Type="http://schemas.openxmlformats.org/officeDocument/2006/relationships/hyperlink" Target="https://console.cloud.baidu-int.com/devops/icafe/issue/Ford-P4-17131/show" TargetMode="External"/><Relationship Id="rId86" Type="http://schemas.openxmlformats.org/officeDocument/2006/relationships/hyperlink" Target="https://console.cloud.baidu-int.com/devops/icafe/issue/Ford-P4-25799/show" TargetMode="External"/><Relationship Id="rId151" Type="http://schemas.openxmlformats.org/officeDocument/2006/relationships/hyperlink" Target="https://console.cloud.baidu-int.com/devops/icafe/issue/Ford-P4-22953/show" TargetMode="External"/><Relationship Id="rId389" Type="http://schemas.openxmlformats.org/officeDocument/2006/relationships/hyperlink" Target="https://console.cloud.baidu-int.com/devops/icafe/issue/Ford-P4-6012/show" TargetMode="External"/><Relationship Id="rId193" Type="http://schemas.openxmlformats.org/officeDocument/2006/relationships/hyperlink" Target="https://console.cloud.baidu-int.com/devops/icafe/issue/Ford-P4-31963/show" TargetMode="External"/><Relationship Id="rId207" Type="http://schemas.openxmlformats.org/officeDocument/2006/relationships/hyperlink" Target="https://console.cloud.baidu-int.com/devops/icafe/issue/Ford-P4-34877/show" TargetMode="External"/><Relationship Id="rId249" Type="http://schemas.openxmlformats.org/officeDocument/2006/relationships/hyperlink" Target="https://console.cloud.baidu-int.com/devops/icafe/issue/Ford-P4-31544/show" TargetMode="External"/><Relationship Id="rId414" Type="http://schemas.openxmlformats.org/officeDocument/2006/relationships/hyperlink" Target="https://console.cloud.baidu-int.com/devops/icafe/issue/Ford-P4-32255/show" TargetMode="External"/><Relationship Id="rId13" Type="http://schemas.openxmlformats.org/officeDocument/2006/relationships/hyperlink" Target="https://console.cloud.baidu-int.com/devops/icafe/issue/Ford-P4-32643/show" TargetMode="External"/><Relationship Id="rId109" Type="http://schemas.openxmlformats.org/officeDocument/2006/relationships/hyperlink" Target="https://console.cloud.baidu-int.com/devops/icafe/issue/Ford-P4-32081/show" TargetMode="External"/><Relationship Id="rId260" Type="http://schemas.openxmlformats.org/officeDocument/2006/relationships/hyperlink" Target="https://console.cloud.baidu-int.com/devops/icafe/issue/Ford-P4-30454/show" TargetMode="External"/><Relationship Id="rId316" Type="http://schemas.openxmlformats.org/officeDocument/2006/relationships/hyperlink" Target="https://console.cloud.baidu-int.com/devops/icafe/issue/Ford-P4-18024/show" TargetMode="External"/><Relationship Id="rId55" Type="http://schemas.openxmlformats.org/officeDocument/2006/relationships/hyperlink" Target="https://console.cloud.baidu-int.com/devops/icafe/issue/Ford-P4-35007/show" TargetMode="External"/><Relationship Id="rId97" Type="http://schemas.openxmlformats.org/officeDocument/2006/relationships/hyperlink" Target="https://console.cloud.baidu-int.com/devops/icafe/issue/Ford-P4-30018/show" TargetMode="External"/><Relationship Id="rId120" Type="http://schemas.openxmlformats.org/officeDocument/2006/relationships/hyperlink" Target="https://console.cloud.baidu-int.com/devops/icafe/issue/Ford-P4-16516/show" TargetMode="External"/><Relationship Id="rId358" Type="http://schemas.openxmlformats.org/officeDocument/2006/relationships/hyperlink" Target="https://console.cloud.baidu-int.com/devops/icafe/issue/Ford-P4-26730/show" TargetMode="External"/><Relationship Id="rId162" Type="http://schemas.openxmlformats.org/officeDocument/2006/relationships/hyperlink" Target="https://console.cloud.baidu-int.com/devops/icafe/issue/Ford-P4-30012/show" TargetMode="External"/><Relationship Id="rId218" Type="http://schemas.openxmlformats.org/officeDocument/2006/relationships/hyperlink" Target="https://console.cloud.baidu-int.com/devops/icafe/issue/Ford-P4-35031/show" TargetMode="External"/><Relationship Id="rId425" Type="http://schemas.openxmlformats.org/officeDocument/2006/relationships/hyperlink" Target="https://console.cloud.baidu-int.com/devops/icafe/issue/Ford-P4-30358/show" TargetMode="External"/><Relationship Id="rId271" Type="http://schemas.openxmlformats.org/officeDocument/2006/relationships/hyperlink" Target="https://console.cloud.baidu-int.com/devops/icafe/issue/Ford-P4-29606/show" TargetMode="External"/><Relationship Id="rId24" Type="http://schemas.openxmlformats.org/officeDocument/2006/relationships/hyperlink" Target="https://console.cloud.baidu-int.com/devops/icafe/issue/Ford-P4-29583/show" TargetMode="External"/><Relationship Id="rId66" Type="http://schemas.openxmlformats.org/officeDocument/2006/relationships/hyperlink" Target="https://console.cloud.baidu-int.com/devops/icafe/issue/Ford-P4-32637/show" TargetMode="External"/><Relationship Id="rId131" Type="http://schemas.openxmlformats.org/officeDocument/2006/relationships/hyperlink" Target="https://console.cloud.baidu-int.com/devops/icafe/issue/Ford-P4-18158/show" TargetMode="External"/><Relationship Id="rId327" Type="http://schemas.openxmlformats.org/officeDocument/2006/relationships/hyperlink" Target="https://console.cloud.baidu-int.com/devops/icafe/issue/Ford-P4-19794/show" TargetMode="External"/><Relationship Id="rId369" Type="http://schemas.openxmlformats.org/officeDocument/2006/relationships/hyperlink" Target="https://console.cloud.baidu-int.com/devops/icafe/issue/Ford-P4-29084/show" TargetMode="External"/><Relationship Id="rId173" Type="http://schemas.openxmlformats.org/officeDocument/2006/relationships/hyperlink" Target="https://console.cloud.baidu-int.com/devops/icafe/issue/Ford-P4-30049/show" TargetMode="External"/><Relationship Id="rId229" Type="http://schemas.openxmlformats.org/officeDocument/2006/relationships/hyperlink" Target="https://console.cloud.baidu-int.com/devops/icafe/issue/Ford-P4-32220/show" TargetMode="External"/><Relationship Id="rId380" Type="http://schemas.openxmlformats.org/officeDocument/2006/relationships/hyperlink" Target="https://console.cloud.baidu-int.com/devops/icafe/issue/Ford-P4-29780/show" TargetMode="External"/><Relationship Id="rId436" Type="http://schemas.openxmlformats.org/officeDocument/2006/relationships/hyperlink" Target="https://console.cloud.baidu-int.com/devops/icafe/issue/Ford-P4-28183/show" TargetMode="External"/><Relationship Id="rId240" Type="http://schemas.openxmlformats.org/officeDocument/2006/relationships/hyperlink" Target="https://console.cloud.baidu-int.com/devops/icafe/issue/Ford-P4-32085/show" TargetMode="External"/><Relationship Id="rId35" Type="http://schemas.openxmlformats.org/officeDocument/2006/relationships/hyperlink" Target="https://console.cloud.baidu-int.com/devops/icafe/issue/Ford-P4-23217/show" TargetMode="External"/><Relationship Id="rId77" Type="http://schemas.openxmlformats.org/officeDocument/2006/relationships/hyperlink" Target="https://console.cloud.baidu-int.com/devops/icafe/issue/Ford-P4-13290/show" TargetMode="External"/><Relationship Id="rId100" Type="http://schemas.openxmlformats.org/officeDocument/2006/relationships/hyperlink" Target="https://console.cloud.baidu-int.com/devops/icafe/issue/Ford-P4-30034/show" TargetMode="External"/><Relationship Id="rId282" Type="http://schemas.openxmlformats.org/officeDocument/2006/relationships/hyperlink" Target="https://console.cloud.baidu-int.com/devops/icafe/issue/Ford-P4-25625/show" TargetMode="External"/><Relationship Id="rId338" Type="http://schemas.openxmlformats.org/officeDocument/2006/relationships/hyperlink" Target="https://console.cloud.baidu-int.com/devops/icafe/issue/Ford-P4-18035/show" TargetMode="External"/><Relationship Id="rId8" Type="http://schemas.openxmlformats.org/officeDocument/2006/relationships/hyperlink" Target="https://console.cloud.baidu-int.com/devops/icafe/issue/Ford-P4-32652/show" TargetMode="External"/><Relationship Id="rId142" Type="http://schemas.openxmlformats.org/officeDocument/2006/relationships/hyperlink" Target="https://console.cloud.baidu-int.com/devops/icafe/issue/Ford-P4-20324/show" TargetMode="External"/><Relationship Id="rId184" Type="http://schemas.openxmlformats.org/officeDocument/2006/relationships/hyperlink" Target="https://console.cloud.baidu-int.com/devops/icafe/issue/Ford-P4-30087/show" TargetMode="External"/><Relationship Id="rId391" Type="http://schemas.openxmlformats.org/officeDocument/2006/relationships/hyperlink" Target="https://console.cloud.baidu-int.com/devops/icafe/issue/Ford-P4-13345/show" TargetMode="External"/><Relationship Id="rId405" Type="http://schemas.openxmlformats.org/officeDocument/2006/relationships/hyperlink" Target="https://console.cloud.baidu-int.com/devops/icafe/issue/Ford-P4-32086/show" TargetMode="External"/><Relationship Id="rId251" Type="http://schemas.openxmlformats.org/officeDocument/2006/relationships/hyperlink" Target="https://console.cloud.baidu-int.com/devops/icafe/issue/Ford-P4-31432/show" TargetMode="External"/><Relationship Id="rId46" Type="http://schemas.openxmlformats.org/officeDocument/2006/relationships/hyperlink" Target="https://console.cloud.baidu-int.com/devops/icafe/issue/Ford-P4-17129/show" TargetMode="External"/><Relationship Id="rId293" Type="http://schemas.openxmlformats.org/officeDocument/2006/relationships/hyperlink" Target="https://console.cloud.baidu-int.com/devops/icafe/issue/Ford-P4-22404/show" TargetMode="External"/><Relationship Id="rId307" Type="http://schemas.openxmlformats.org/officeDocument/2006/relationships/hyperlink" Target="https://console.cloud.baidu-int.com/devops/icafe/issue/Ford-P4-32770/show" TargetMode="External"/><Relationship Id="rId349" Type="http://schemas.openxmlformats.org/officeDocument/2006/relationships/hyperlink" Target="https://console.cloud.baidu-int.com/devops/icafe/issue/Ford-P4-22385/show" TargetMode="External"/><Relationship Id="rId88" Type="http://schemas.openxmlformats.org/officeDocument/2006/relationships/hyperlink" Target="https://console.cloud.baidu-int.com/devops/icafe/issue/Ford-P4-29462/show" TargetMode="External"/><Relationship Id="rId111" Type="http://schemas.openxmlformats.org/officeDocument/2006/relationships/hyperlink" Target="https://console.cloud.baidu-int.com/devops/icafe/issue/Ford-P4-34923/show" TargetMode="External"/><Relationship Id="rId153" Type="http://schemas.openxmlformats.org/officeDocument/2006/relationships/hyperlink" Target="https://console.cloud.baidu-int.com/devops/icafe/issue/Ford-P4-22968/show" TargetMode="External"/><Relationship Id="rId195" Type="http://schemas.openxmlformats.org/officeDocument/2006/relationships/hyperlink" Target="https://console.cloud.baidu-int.com/devops/icafe/issue/Ford-P4-31966/show" TargetMode="External"/><Relationship Id="rId209" Type="http://schemas.openxmlformats.org/officeDocument/2006/relationships/hyperlink" Target="https://console.cloud.baidu-int.com/devops/icafe/issue/Ford-P4-34879/show" TargetMode="External"/><Relationship Id="rId360" Type="http://schemas.openxmlformats.org/officeDocument/2006/relationships/hyperlink" Target="https://console.cloud.baidu-int.com/devops/icafe/issue/Ford-P4-26543/show" TargetMode="External"/><Relationship Id="rId416" Type="http://schemas.openxmlformats.org/officeDocument/2006/relationships/hyperlink" Target="https://console.cloud.baidu-int.com/devops/icafe/issue/Ford-P4-20259/show" TargetMode="External"/><Relationship Id="rId220" Type="http://schemas.openxmlformats.org/officeDocument/2006/relationships/hyperlink" Target="https://console.cloud.baidu-int.com/devops/icafe/issue/Ford-P4-35032/show" TargetMode="External"/><Relationship Id="rId15" Type="http://schemas.openxmlformats.org/officeDocument/2006/relationships/hyperlink" Target="https://console.cloud.baidu-int.com/devops/icafe/issue/Ford-P4-32620/show" TargetMode="External"/><Relationship Id="rId57" Type="http://schemas.openxmlformats.org/officeDocument/2006/relationships/hyperlink" Target="https://console.cloud.baidu-int.com/devops/icafe/issue/Ford-P4-35006/show" TargetMode="External"/><Relationship Id="rId262" Type="http://schemas.openxmlformats.org/officeDocument/2006/relationships/hyperlink" Target="https://console.cloud.baidu-int.com/devops/icafe/issue/Ford-P4-30404/show" TargetMode="External"/><Relationship Id="rId318" Type="http://schemas.openxmlformats.org/officeDocument/2006/relationships/hyperlink" Target="https://console.cloud.baidu-int.com/devops/icafe/issue/Ford-P4-19059/show" TargetMode="External"/><Relationship Id="rId99" Type="http://schemas.openxmlformats.org/officeDocument/2006/relationships/hyperlink" Target="https://console.cloud.baidu-int.com/devops/icafe/issue/Ford-P4-30034/show" TargetMode="External"/><Relationship Id="rId122" Type="http://schemas.openxmlformats.org/officeDocument/2006/relationships/hyperlink" Target="https://console.cloud.baidu-int.com/devops/icafe/issue/Ford-P4-17298/show" TargetMode="External"/><Relationship Id="rId164" Type="http://schemas.openxmlformats.org/officeDocument/2006/relationships/hyperlink" Target="https://console.cloud.baidu-int.com/devops/icafe/issue/Ford-P4-30019/show" TargetMode="External"/><Relationship Id="rId371" Type="http://schemas.openxmlformats.org/officeDocument/2006/relationships/hyperlink" Target="https://console.cloud.baidu-int.com/devops/icafe/issue/Ford-P4-29350/show" TargetMode="External"/><Relationship Id="rId427" Type="http://schemas.openxmlformats.org/officeDocument/2006/relationships/hyperlink" Target="https://console.cloud.baidu-int.com/devops/icafe/issue/Ford-P4-20270/show" TargetMode="External"/><Relationship Id="rId26" Type="http://schemas.openxmlformats.org/officeDocument/2006/relationships/hyperlink" Target="https://console.cloud.baidu-int.com/devops/icafe/issue/Ford-P4-29401/show" TargetMode="External"/><Relationship Id="rId231" Type="http://schemas.openxmlformats.org/officeDocument/2006/relationships/hyperlink" Target="https://console.cloud.baidu-int.com/devops/icafe/issue/Ford-P4-32218/show" TargetMode="External"/><Relationship Id="rId273" Type="http://schemas.openxmlformats.org/officeDocument/2006/relationships/hyperlink" Target="https://console.cloud.baidu-int.com/devops/icafe/issue/Ford-P4-29604/show" TargetMode="External"/><Relationship Id="rId329" Type="http://schemas.openxmlformats.org/officeDocument/2006/relationships/hyperlink" Target="https://console.cloud.baidu-int.com/devops/icafe/issue/Ford-P4-19853/show" TargetMode="External"/><Relationship Id="rId68" Type="http://schemas.openxmlformats.org/officeDocument/2006/relationships/hyperlink" Target="https://console.cloud.baidu-int.com/devops/icafe/issue/Ford-P4-30062/show" TargetMode="External"/><Relationship Id="rId133" Type="http://schemas.openxmlformats.org/officeDocument/2006/relationships/hyperlink" Target="https://console.cloud.baidu-int.com/devops/icafe/issue/Ford-P4-18170/show" TargetMode="External"/><Relationship Id="rId175" Type="http://schemas.openxmlformats.org/officeDocument/2006/relationships/hyperlink" Target="https://console.cloud.baidu-int.com/devops/icafe/issue/Ford-P4-30050/show" TargetMode="External"/><Relationship Id="rId340" Type="http://schemas.openxmlformats.org/officeDocument/2006/relationships/hyperlink" Target="https://console.cloud.baidu-int.com/devops/icafe/issue/Ford-P4-22388/show" TargetMode="External"/><Relationship Id="rId200" Type="http://schemas.openxmlformats.org/officeDocument/2006/relationships/hyperlink" Target="https://console.cloud.baidu-int.com/devops/icafe/issue/Ford-P4-32227/show" TargetMode="External"/><Relationship Id="rId382" Type="http://schemas.openxmlformats.org/officeDocument/2006/relationships/hyperlink" Target="https://console.cloud.baidu-int.com/devops/icafe/issue/Ford-P4-31529/show" TargetMode="External"/><Relationship Id="rId438" Type="http://schemas.openxmlformats.org/officeDocument/2006/relationships/hyperlink" Target="https://console.cloud.baidu-int.com/devops/icafe/issue/Ford-P4-28175/show" TargetMode="External"/><Relationship Id="rId242" Type="http://schemas.openxmlformats.org/officeDocument/2006/relationships/hyperlink" Target="https://console.cloud.baidu-int.com/devops/icafe/issue/Ford-P4-31972/show" TargetMode="External"/><Relationship Id="rId284" Type="http://schemas.openxmlformats.org/officeDocument/2006/relationships/hyperlink" Target="https://console.cloud.baidu-int.com/devops/icafe/issue/Ford-P4-25623/show" TargetMode="External"/><Relationship Id="rId37" Type="http://schemas.openxmlformats.org/officeDocument/2006/relationships/hyperlink" Target="https://console.cloud.baidu-int.com/devops/icafe/issue/Ford-P4-22434/show" TargetMode="External"/><Relationship Id="rId79" Type="http://schemas.openxmlformats.org/officeDocument/2006/relationships/hyperlink" Target="https://console.cloud.baidu-int.com/devops/icafe/issue/Ford-P4-17209/show" TargetMode="External"/><Relationship Id="rId102" Type="http://schemas.openxmlformats.org/officeDocument/2006/relationships/hyperlink" Target="https://console.cloud.baidu-int.com/devops/icafe/issue/Ford-P4-30066/show" TargetMode="External"/><Relationship Id="rId144" Type="http://schemas.openxmlformats.org/officeDocument/2006/relationships/hyperlink" Target="https://console.cloud.baidu-int.com/devops/icafe/issue/Ford-P4-20403/show" TargetMode="External"/><Relationship Id="rId90" Type="http://schemas.openxmlformats.org/officeDocument/2006/relationships/hyperlink" Target="https://console.cloud.baidu-int.com/devops/icafe/issue/Ford-P4-22747/show" TargetMode="External"/><Relationship Id="rId186" Type="http://schemas.openxmlformats.org/officeDocument/2006/relationships/hyperlink" Target="https://console.cloud.baidu-int.com/devops/icafe/issue/Ford-P4-30582/show" TargetMode="External"/><Relationship Id="rId351" Type="http://schemas.openxmlformats.org/officeDocument/2006/relationships/hyperlink" Target="https://console.cloud.baidu-int.com/devops/icafe/issue/Ford-P4-22278/show" TargetMode="External"/><Relationship Id="rId393" Type="http://schemas.openxmlformats.org/officeDocument/2006/relationships/hyperlink" Target="https://console.cloud.baidu-int.com/devops/icafe/issue/Ford-P4-22958/show" TargetMode="External"/><Relationship Id="rId407" Type="http://schemas.openxmlformats.org/officeDocument/2006/relationships/hyperlink" Target="https://console.cloud.baidu-int.com/devops/icafe/issue/Ford-P4-32087/show" TargetMode="External"/><Relationship Id="rId211" Type="http://schemas.openxmlformats.org/officeDocument/2006/relationships/hyperlink" Target="https://console.cloud.baidu-int.com/devops/icafe/issue/Ford-P4-34883/show" TargetMode="External"/><Relationship Id="rId253" Type="http://schemas.openxmlformats.org/officeDocument/2006/relationships/hyperlink" Target="https://console.cloud.baidu-int.com/devops/icafe/issue/Ford-P4-31428/show" TargetMode="External"/><Relationship Id="rId295" Type="http://schemas.openxmlformats.org/officeDocument/2006/relationships/hyperlink" Target="https://console.cloud.baidu-int.com/devops/icafe/issue/Ford-P4-14193/show" TargetMode="External"/><Relationship Id="rId309" Type="http://schemas.openxmlformats.org/officeDocument/2006/relationships/hyperlink" Target="https://console.cloud.baidu-int.com/devops/icafe/issue/Ford-P4-32769/show" TargetMode="External"/><Relationship Id="rId48" Type="http://schemas.openxmlformats.org/officeDocument/2006/relationships/hyperlink" Target="https://console.cloud.baidu-int.com/devops/icafe/issue/Ford-P4-17128/show" TargetMode="External"/><Relationship Id="rId113" Type="http://schemas.openxmlformats.org/officeDocument/2006/relationships/hyperlink" Target="https://console.cloud.baidu-int.com/devops/icafe/issue/Ford-P4-2516/show" TargetMode="External"/><Relationship Id="rId320" Type="http://schemas.openxmlformats.org/officeDocument/2006/relationships/hyperlink" Target="https://console.cloud.baidu-int.com/devops/icafe/issue/Ford-P4-19096/show" TargetMode="External"/><Relationship Id="rId155" Type="http://schemas.openxmlformats.org/officeDocument/2006/relationships/hyperlink" Target="https://console.cloud.baidu-int.com/devops/icafe/issue/Ford-P4-23788/show" TargetMode="External"/><Relationship Id="rId197" Type="http://schemas.openxmlformats.org/officeDocument/2006/relationships/hyperlink" Target="https://console.cloud.baidu-int.com/devops/icafe/issue/Ford-P4-32083/show" TargetMode="External"/><Relationship Id="rId362" Type="http://schemas.openxmlformats.org/officeDocument/2006/relationships/hyperlink" Target="https://console.cloud.baidu-int.com/devops/icafe/issue/Ford-P4-26505/show" TargetMode="External"/><Relationship Id="rId418" Type="http://schemas.openxmlformats.org/officeDocument/2006/relationships/hyperlink" Target="https://console.cloud.baidu-int.com/devops/icafe/issue/Ford-P4-29106/show" TargetMode="External"/><Relationship Id="rId222" Type="http://schemas.openxmlformats.org/officeDocument/2006/relationships/hyperlink" Target="https://console.cloud.baidu-int.com/devops/icafe/issue/Ford-P4-32268/show" TargetMode="External"/><Relationship Id="rId264" Type="http://schemas.openxmlformats.org/officeDocument/2006/relationships/hyperlink" Target="https://console.cloud.baidu-int.com/devops/icafe/issue/Ford-P4-30040/show" TargetMode="External"/><Relationship Id="rId17" Type="http://schemas.openxmlformats.org/officeDocument/2006/relationships/hyperlink" Target="https://console.cloud.baidu-int.com/devops/icafe/issue/Ford-P4-32606/show" TargetMode="External"/><Relationship Id="rId59" Type="http://schemas.openxmlformats.org/officeDocument/2006/relationships/hyperlink" Target="https://console.cloud.baidu-int.com/devops/icafe/issue/Ford-P4-35004/show" TargetMode="External"/><Relationship Id="rId124" Type="http://schemas.openxmlformats.org/officeDocument/2006/relationships/hyperlink" Target="https://console.cloud.baidu-int.com/devops/icafe/issue/Ford-P4-17376/show" TargetMode="External"/><Relationship Id="rId70" Type="http://schemas.openxmlformats.org/officeDocument/2006/relationships/hyperlink" Target="https://console.cloud.baidu-int.com/devops/icafe/issue/Ford-P4-30509/show" TargetMode="External"/><Relationship Id="rId166" Type="http://schemas.openxmlformats.org/officeDocument/2006/relationships/hyperlink" Target="https://console.cloud.baidu-int.com/devops/icafe/issue/Ford-P4-30020/show" TargetMode="External"/><Relationship Id="rId331" Type="http://schemas.openxmlformats.org/officeDocument/2006/relationships/hyperlink" Target="https://console.cloud.baidu-int.com/devops/icafe/issue/Ford-P4-19912/show" TargetMode="External"/><Relationship Id="rId373" Type="http://schemas.openxmlformats.org/officeDocument/2006/relationships/hyperlink" Target="https://console.cloud.baidu-int.com/devops/icafe/issue/Ford-P4-29363/show" TargetMode="External"/><Relationship Id="rId429" Type="http://schemas.openxmlformats.org/officeDocument/2006/relationships/hyperlink" Target="https://console.cloud.baidu-int.com/devops/icafe/issue/Ford-P4-6084/show" TargetMode="External"/><Relationship Id="rId1" Type="http://schemas.openxmlformats.org/officeDocument/2006/relationships/hyperlink" Target="https://console.cloud.baidu-int.com/devops/icafe/issue/Ford-P4-34680/show" TargetMode="External"/><Relationship Id="rId233" Type="http://schemas.openxmlformats.org/officeDocument/2006/relationships/hyperlink" Target="https://console.cloud.baidu-int.com/devops/icafe/issue/Ford-P4-32217/show" TargetMode="External"/><Relationship Id="rId440" Type="http://schemas.openxmlformats.org/officeDocument/2006/relationships/hyperlink" Target="https://console.cloud.baidu-int.com/devops/icafe/issue/Ford-P4-21053/show" TargetMode="External"/><Relationship Id="rId28" Type="http://schemas.openxmlformats.org/officeDocument/2006/relationships/hyperlink" Target="https://console.cloud.baidu-int.com/devops/icafe/issue/Ford-P4-29379/show" TargetMode="External"/><Relationship Id="rId275" Type="http://schemas.openxmlformats.org/officeDocument/2006/relationships/hyperlink" Target="https://console.cloud.baidu-int.com/devops/icafe/issue/Ford-P4-26833/show" TargetMode="External"/><Relationship Id="rId300" Type="http://schemas.openxmlformats.org/officeDocument/2006/relationships/hyperlink" Target="https://console.cloud.baidu-int.com/devops/icafe/issue/Ford-P4-14182/show" TargetMode="External"/><Relationship Id="rId81" Type="http://schemas.openxmlformats.org/officeDocument/2006/relationships/hyperlink" Target="https://console.cloud.baidu-int.com/devops/icafe/issue/Ford-P4-22950/show" TargetMode="External"/><Relationship Id="rId135" Type="http://schemas.openxmlformats.org/officeDocument/2006/relationships/hyperlink" Target="https://console.cloud.baidu-int.com/devops/icafe/issue/Ford-P4-18227/show" TargetMode="External"/><Relationship Id="rId177" Type="http://schemas.openxmlformats.org/officeDocument/2006/relationships/hyperlink" Target="https://console.cloud.baidu-int.com/devops/icafe/issue/Ford-P4-30063/show" TargetMode="External"/><Relationship Id="rId342" Type="http://schemas.openxmlformats.org/officeDocument/2006/relationships/hyperlink" Target="https://console.cloud.baidu-int.com/devops/icafe/issue/Ford-P4-22418/show" TargetMode="External"/><Relationship Id="rId384" Type="http://schemas.openxmlformats.org/officeDocument/2006/relationships/hyperlink" Target="https://console.cloud.baidu-int.com/devops/icafe/issue/Ford-P4-31547/show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ra.ford.com/browse/APIMCIS-14707" TargetMode="External"/><Relationship Id="rId21" Type="http://schemas.openxmlformats.org/officeDocument/2006/relationships/hyperlink" Target="https://www.jira.ford.com/browse/APIMCIS-23841" TargetMode="External"/><Relationship Id="rId42" Type="http://schemas.openxmlformats.org/officeDocument/2006/relationships/hyperlink" Target="https://www.jira.ford.com/browse/APIMCIS-26085" TargetMode="External"/><Relationship Id="rId63" Type="http://schemas.openxmlformats.org/officeDocument/2006/relationships/hyperlink" Target="https://www.jira.ford.com/browse/APIMCIS-15747" TargetMode="External"/><Relationship Id="rId84" Type="http://schemas.openxmlformats.org/officeDocument/2006/relationships/hyperlink" Target="https://www.jira.ford.com/browse/APIMCIS-17495" TargetMode="External"/><Relationship Id="rId138" Type="http://schemas.openxmlformats.org/officeDocument/2006/relationships/hyperlink" Target="https://www.jira.ford.com/browse/APIMCIS-10973" TargetMode="External"/><Relationship Id="rId159" Type="http://schemas.openxmlformats.org/officeDocument/2006/relationships/hyperlink" Target="https://www.jira.ford.com/browse/APIMCIS-8617" TargetMode="External"/><Relationship Id="rId170" Type="http://schemas.openxmlformats.org/officeDocument/2006/relationships/hyperlink" Target="https://www.jira.ford.com/browse/APIMCIS-6095" TargetMode="External"/><Relationship Id="rId191" Type="http://schemas.openxmlformats.org/officeDocument/2006/relationships/hyperlink" Target="https://www.jira.ford.com/browse/APIMCIS-1985" TargetMode="External"/><Relationship Id="rId205" Type="http://schemas.openxmlformats.org/officeDocument/2006/relationships/hyperlink" Target="https://www.jira.ford.com/browse/APIMCIS-9716" TargetMode="External"/><Relationship Id="rId107" Type="http://schemas.openxmlformats.org/officeDocument/2006/relationships/hyperlink" Target="https://www.jira.ford.com/browse/APIMCIS-8946" TargetMode="External"/><Relationship Id="rId11" Type="http://schemas.openxmlformats.org/officeDocument/2006/relationships/hyperlink" Target="https://www.jira.ford.com/browse/APIMCIS-22975" TargetMode="External"/><Relationship Id="rId32" Type="http://schemas.openxmlformats.org/officeDocument/2006/relationships/hyperlink" Target="https://www.jira.ford.com/browse/APIMCIS-25687" TargetMode="External"/><Relationship Id="rId53" Type="http://schemas.openxmlformats.org/officeDocument/2006/relationships/hyperlink" Target="https://www.jira.ford.com/browse/APIMCIS-15391" TargetMode="External"/><Relationship Id="rId74" Type="http://schemas.openxmlformats.org/officeDocument/2006/relationships/hyperlink" Target="https://www.jira.ford.com/browse/APIMCIS-859" TargetMode="External"/><Relationship Id="rId128" Type="http://schemas.openxmlformats.org/officeDocument/2006/relationships/hyperlink" Target="https://www.jira.ford.com/browse/APIMCIS-6887" TargetMode="External"/><Relationship Id="rId149" Type="http://schemas.openxmlformats.org/officeDocument/2006/relationships/hyperlink" Target="https://www.jira.ford.com/browse/APIMCIS-10896" TargetMode="External"/><Relationship Id="rId5" Type="http://schemas.openxmlformats.org/officeDocument/2006/relationships/hyperlink" Target="https://www.jira.ford.com/browse/APIMCIS-21314" TargetMode="External"/><Relationship Id="rId95" Type="http://schemas.openxmlformats.org/officeDocument/2006/relationships/hyperlink" Target="https://www.jira.ford.com/browse/APIMCIS-17520" TargetMode="External"/><Relationship Id="rId160" Type="http://schemas.openxmlformats.org/officeDocument/2006/relationships/hyperlink" Target="https://www.jira.ford.com/browse/APIMCIS-8618" TargetMode="External"/><Relationship Id="rId181" Type="http://schemas.openxmlformats.org/officeDocument/2006/relationships/hyperlink" Target="https://www.jira.ford.com/browse/APIMCIS-4362" TargetMode="External"/><Relationship Id="rId22" Type="http://schemas.openxmlformats.org/officeDocument/2006/relationships/hyperlink" Target="https://www.jira.ford.com/browse/APIMCIS-28047" TargetMode="External"/><Relationship Id="rId43" Type="http://schemas.openxmlformats.org/officeDocument/2006/relationships/hyperlink" Target="https://www.jira.ford.com/browse/APIMCIS-26091" TargetMode="External"/><Relationship Id="rId64" Type="http://schemas.openxmlformats.org/officeDocument/2006/relationships/hyperlink" Target="https://www.jira.ford.com/browse/APIMCIS-4358" TargetMode="External"/><Relationship Id="rId118" Type="http://schemas.openxmlformats.org/officeDocument/2006/relationships/hyperlink" Target="https://www.jira.ford.com/browse/APIMCIS-14495" TargetMode="External"/><Relationship Id="rId139" Type="http://schemas.openxmlformats.org/officeDocument/2006/relationships/hyperlink" Target="https://www.jira.ford.com/browse/APIMCIS-11190" TargetMode="External"/><Relationship Id="rId85" Type="http://schemas.openxmlformats.org/officeDocument/2006/relationships/hyperlink" Target="https://www.jira.ford.com/browse/APIMCIS-19801" TargetMode="External"/><Relationship Id="rId150" Type="http://schemas.openxmlformats.org/officeDocument/2006/relationships/hyperlink" Target="https://www.jira.ford.com/browse/APIMCIS-10802" TargetMode="External"/><Relationship Id="rId171" Type="http://schemas.openxmlformats.org/officeDocument/2006/relationships/hyperlink" Target="https://www.jira.ford.com/browse/APIMCIS-5941" TargetMode="External"/><Relationship Id="rId192" Type="http://schemas.openxmlformats.org/officeDocument/2006/relationships/hyperlink" Target="https://www.jira.ford.com/browse/APIMCIS-1989" TargetMode="External"/><Relationship Id="rId206" Type="http://schemas.openxmlformats.org/officeDocument/2006/relationships/hyperlink" Target="https://www.jira.ford.com/browse/APIMCIS-18210" TargetMode="External"/><Relationship Id="rId12" Type="http://schemas.openxmlformats.org/officeDocument/2006/relationships/hyperlink" Target="https://www.jira.ford.com/browse/APIMCIS-7715" TargetMode="External"/><Relationship Id="rId33" Type="http://schemas.openxmlformats.org/officeDocument/2006/relationships/hyperlink" Target="https://www.jira.ford.com/browse/APIMCIS-17505" TargetMode="External"/><Relationship Id="rId108" Type="http://schemas.openxmlformats.org/officeDocument/2006/relationships/hyperlink" Target="https://www.jira.ford.com/browse/APIMCIS-15869" TargetMode="External"/><Relationship Id="rId129" Type="http://schemas.openxmlformats.org/officeDocument/2006/relationships/hyperlink" Target="https://www.jira.ford.com/browse/APIMCIS-6898" TargetMode="External"/><Relationship Id="rId54" Type="http://schemas.openxmlformats.org/officeDocument/2006/relationships/hyperlink" Target="https://www.jira.ford.com/browse/APIMCIS-10823" TargetMode="External"/><Relationship Id="rId75" Type="http://schemas.openxmlformats.org/officeDocument/2006/relationships/hyperlink" Target="https://www.jira.ford.com/browse/APIMCIS-835" TargetMode="External"/><Relationship Id="rId96" Type="http://schemas.openxmlformats.org/officeDocument/2006/relationships/hyperlink" Target="https://www.jira.ford.com/browse/APIMCIS-17515" TargetMode="External"/><Relationship Id="rId140" Type="http://schemas.openxmlformats.org/officeDocument/2006/relationships/hyperlink" Target="https://www.jira.ford.com/browse/APIMCIS-11193" TargetMode="External"/><Relationship Id="rId161" Type="http://schemas.openxmlformats.org/officeDocument/2006/relationships/hyperlink" Target="https://www.jira.ford.com/browse/APIMCIS-8619" TargetMode="External"/><Relationship Id="rId182" Type="http://schemas.openxmlformats.org/officeDocument/2006/relationships/hyperlink" Target="https://www.jira.ford.com/browse/APIMCIS-4328" TargetMode="External"/><Relationship Id="rId6" Type="http://schemas.openxmlformats.org/officeDocument/2006/relationships/hyperlink" Target="https://www.jira.ford.com/browse/APIMCIS-24150" TargetMode="External"/><Relationship Id="rId23" Type="http://schemas.openxmlformats.org/officeDocument/2006/relationships/hyperlink" Target="https://www.jira.ford.com/browse/APIMCIS-27177" TargetMode="External"/><Relationship Id="rId119" Type="http://schemas.openxmlformats.org/officeDocument/2006/relationships/hyperlink" Target="https://www.jira.ford.com/browse/APIMCIS-9390" TargetMode="External"/><Relationship Id="rId44" Type="http://schemas.openxmlformats.org/officeDocument/2006/relationships/hyperlink" Target="https://www.jira.ford.com/browse/APIMCIS-17504" TargetMode="External"/><Relationship Id="rId65" Type="http://schemas.openxmlformats.org/officeDocument/2006/relationships/hyperlink" Target="https://www.jira.ford.com/browse/APIMCIS-20759" TargetMode="External"/><Relationship Id="rId86" Type="http://schemas.openxmlformats.org/officeDocument/2006/relationships/hyperlink" Target="https://www.jira.ford.com/browse/APIMCIS-19817" TargetMode="External"/><Relationship Id="rId130" Type="http://schemas.openxmlformats.org/officeDocument/2006/relationships/hyperlink" Target="https://www.jira.ford.com/browse/APIMCIS-10805" TargetMode="External"/><Relationship Id="rId151" Type="http://schemas.openxmlformats.org/officeDocument/2006/relationships/hyperlink" Target="https://www.jira.ford.com/browse/APIMCIS-4313" TargetMode="External"/><Relationship Id="rId172" Type="http://schemas.openxmlformats.org/officeDocument/2006/relationships/hyperlink" Target="https://www.jira.ford.com/browse/APIMCIS-5938" TargetMode="External"/><Relationship Id="rId193" Type="http://schemas.openxmlformats.org/officeDocument/2006/relationships/hyperlink" Target="https://www.jira.ford.com/browse/APIMCIS-422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s://www.jira.ford.com/browse/APIMCIS-15740" TargetMode="External"/><Relationship Id="rId109" Type="http://schemas.openxmlformats.org/officeDocument/2006/relationships/hyperlink" Target="https://www.jira.ford.com/browse/APIMCIS-15537" TargetMode="External"/><Relationship Id="rId34" Type="http://schemas.openxmlformats.org/officeDocument/2006/relationships/hyperlink" Target="https://www.jira.ford.com/browse/APIMCIS-27951" TargetMode="External"/><Relationship Id="rId55" Type="http://schemas.openxmlformats.org/officeDocument/2006/relationships/hyperlink" Target="https://www.jira.ford.com/browse/APIMCIS-13103" TargetMode="External"/><Relationship Id="rId76" Type="http://schemas.openxmlformats.org/officeDocument/2006/relationships/hyperlink" Target="https://www.jira.ford.com/browse/APIMCIS-404" TargetMode="External"/><Relationship Id="rId97" Type="http://schemas.openxmlformats.org/officeDocument/2006/relationships/hyperlink" Target="https://www.jira.ford.com/browse/APIMCIS-17509" TargetMode="External"/><Relationship Id="rId120" Type="http://schemas.openxmlformats.org/officeDocument/2006/relationships/hyperlink" Target="https://www.jira.ford.com/browse/APIMCIS-4255" TargetMode="External"/><Relationship Id="rId141" Type="http://schemas.openxmlformats.org/officeDocument/2006/relationships/hyperlink" Target="https://www.jira.ford.com/browse/APIMCIS-11197" TargetMode="External"/><Relationship Id="rId7" Type="http://schemas.openxmlformats.org/officeDocument/2006/relationships/hyperlink" Target="https://www.jira.ford.com/browse/APIMCIS-27859" TargetMode="External"/><Relationship Id="rId162" Type="http://schemas.openxmlformats.org/officeDocument/2006/relationships/hyperlink" Target="https://www.jira.ford.com/browse/APIMCIS-8621" TargetMode="External"/><Relationship Id="rId183" Type="http://schemas.openxmlformats.org/officeDocument/2006/relationships/hyperlink" Target="https://www.jira.ford.com/browse/APIMCIS-3684" TargetMode="External"/><Relationship Id="rId24" Type="http://schemas.openxmlformats.org/officeDocument/2006/relationships/hyperlink" Target="https://www.jira.ford.com/browse/APIMCIS-8633" TargetMode="External"/><Relationship Id="rId40" Type="http://schemas.openxmlformats.org/officeDocument/2006/relationships/hyperlink" Target="https://www.jira.ford.com/browse/APIMCIS-17670" TargetMode="External"/><Relationship Id="rId45" Type="http://schemas.openxmlformats.org/officeDocument/2006/relationships/hyperlink" Target="https://www.jira.ford.com/browse/APIMCIS-23697" TargetMode="External"/><Relationship Id="rId66" Type="http://schemas.openxmlformats.org/officeDocument/2006/relationships/hyperlink" Target="https://www.jira.ford.com/browse/APIMCIS-1811" TargetMode="External"/><Relationship Id="rId87" Type="http://schemas.openxmlformats.org/officeDocument/2006/relationships/hyperlink" Target="https://www.jira.ford.com/browse/APIMCIS-19530" TargetMode="External"/><Relationship Id="rId110" Type="http://schemas.openxmlformats.org/officeDocument/2006/relationships/hyperlink" Target="https://www.jira.ford.com/browse/APIMCIS-15343" TargetMode="External"/><Relationship Id="rId115" Type="http://schemas.openxmlformats.org/officeDocument/2006/relationships/hyperlink" Target="https://www.jira.ford.com/browse/APIMCIS-10799" TargetMode="External"/><Relationship Id="rId131" Type="http://schemas.openxmlformats.org/officeDocument/2006/relationships/hyperlink" Target="https://www.jira.ford.com/browse/APIMCIS-5624" TargetMode="External"/><Relationship Id="rId136" Type="http://schemas.openxmlformats.org/officeDocument/2006/relationships/hyperlink" Target="https://www.jira.ford.com/browse/APIMCIS-13294" TargetMode="External"/><Relationship Id="rId157" Type="http://schemas.openxmlformats.org/officeDocument/2006/relationships/hyperlink" Target="https://www.jira.ford.com/browse/APIMCIS-8613" TargetMode="External"/><Relationship Id="rId178" Type="http://schemas.openxmlformats.org/officeDocument/2006/relationships/hyperlink" Target="https://www.jira.ford.com/browse/APIMCIS-5609" TargetMode="External"/><Relationship Id="rId61" Type="http://schemas.openxmlformats.org/officeDocument/2006/relationships/hyperlink" Target="https://www.jira.ford.com/browse/APIMCIS-13315" TargetMode="External"/><Relationship Id="rId82" Type="http://schemas.openxmlformats.org/officeDocument/2006/relationships/hyperlink" Target="https://www.jira.ford.com/browse/APIMCIS-19526" TargetMode="External"/><Relationship Id="rId152" Type="http://schemas.openxmlformats.org/officeDocument/2006/relationships/hyperlink" Target="https://www.jira.ford.com/browse/APIMCIS-9484" TargetMode="External"/><Relationship Id="rId173" Type="http://schemas.openxmlformats.org/officeDocument/2006/relationships/hyperlink" Target="https://www.jira.ford.com/browse/APIMCIS-5939" TargetMode="External"/><Relationship Id="rId194" Type="http://schemas.openxmlformats.org/officeDocument/2006/relationships/hyperlink" Target="https://www.jira.ford.com/browse/APIMCIS-17470" TargetMode="External"/><Relationship Id="rId199" Type="http://schemas.openxmlformats.org/officeDocument/2006/relationships/hyperlink" Target="https://www.jira.ford.com/browse/APIMCIS-17502" TargetMode="External"/><Relationship Id="rId203" Type="http://schemas.openxmlformats.org/officeDocument/2006/relationships/hyperlink" Target="https://www.jira.ford.com/browse/APIMCIS-17446" TargetMode="External"/><Relationship Id="rId19" Type="http://schemas.openxmlformats.org/officeDocument/2006/relationships/hyperlink" Target="https://www.jira.ford.com/browse/APIMCIS-28854" TargetMode="External"/><Relationship Id="rId14" Type="http://schemas.openxmlformats.org/officeDocument/2006/relationships/hyperlink" Target="https://www.jira.ford.com/browse/APIMCIS-27912" TargetMode="External"/><Relationship Id="rId30" Type="http://schemas.openxmlformats.org/officeDocument/2006/relationships/hyperlink" Target="https://www.jira.ford.com/browse/APIMCIS-22109" TargetMode="External"/><Relationship Id="rId35" Type="http://schemas.openxmlformats.org/officeDocument/2006/relationships/hyperlink" Target="https://www.jira.ford.com/browse/APIMCIS-27968" TargetMode="External"/><Relationship Id="rId56" Type="http://schemas.openxmlformats.org/officeDocument/2006/relationships/hyperlink" Target="https://www.jira.ford.com/browse/APIMCIS-1772" TargetMode="External"/><Relationship Id="rId77" Type="http://schemas.openxmlformats.org/officeDocument/2006/relationships/hyperlink" Target="https://www.jira.ford.com/browse/APIMCIS-5699" TargetMode="External"/><Relationship Id="rId100" Type="http://schemas.openxmlformats.org/officeDocument/2006/relationships/hyperlink" Target="https://www.jira.ford.com/browse/APIMCIS-17492" TargetMode="External"/><Relationship Id="rId105" Type="http://schemas.openxmlformats.org/officeDocument/2006/relationships/hyperlink" Target="https://www.jira.ford.com/browse/APIMCIS-1834" TargetMode="External"/><Relationship Id="rId126" Type="http://schemas.openxmlformats.org/officeDocument/2006/relationships/hyperlink" Target="https://www.jira.ford.com/browse/APIMCIS-6892" TargetMode="External"/><Relationship Id="rId147" Type="http://schemas.openxmlformats.org/officeDocument/2006/relationships/hyperlink" Target="https://www.jira.ford.com/browse/APIMCIS-10921" TargetMode="External"/><Relationship Id="rId168" Type="http://schemas.openxmlformats.org/officeDocument/2006/relationships/hyperlink" Target="https://www.jira.ford.com/browse/APIMCIS-6547" TargetMode="External"/><Relationship Id="rId8" Type="http://schemas.openxmlformats.org/officeDocument/2006/relationships/hyperlink" Target="https://www.jira.ford.com/browse/APIMCIS-27017" TargetMode="External"/><Relationship Id="rId51" Type="http://schemas.openxmlformats.org/officeDocument/2006/relationships/hyperlink" Target="https://www.jira.ford.com/browse/APIMCIS-615" TargetMode="External"/><Relationship Id="rId72" Type="http://schemas.openxmlformats.org/officeDocument/2006/relationships/hyperlink" Target="https://www.jira.ford.com/browse/APIMCIS-864" TargetMode="External"/><Relationship Id="rId93" Type="http://schemas.openxmlformats.org/officeDocument/2006/relationships/hyperlink" Target="https://www.jira.ford.com/browse/APIMCIS-17671" TargetMode="External"/><Relationship Id="rId98" Type="http://schemas.openxmlformats.org/officeDocument/2006/relationships/hyperlink" Target="https://www.jira.ford.com/browse/APIMCIS-17508" TargetMode="External"/><Relationship Id="rId121" Type="http://schemas.openxmlformats.org/officeDocument/2006/relationships/hyperlink" Target="https://www.jira.ford.com/browse/APIMCIS-4258" TargetMode="External"/><Relationship Id="rId142" Type="http://schemas.openxmlformats.org/officeDocument/2006/relationships/hyperlink" Target="https://www.jira.ford.com/browse/APIMCIS-11199" TargetMode="External"/><Relationship Id="rId163" Type="http://schemas.openxmlformats.org/officeDocument/2006/relationships/hyperlink" Target="https://www.jira.ford.com/browse/APIMCIS-6925" TargetMode="External"/><Relationship Id="rId184" Type="http://schemas.openxmlformats.org/officeDocument/2006/relationships/hyperlink" Target="https://www.jira.ford.com/browse/APIMCIS-3682" TargetMode="External"/><Relationship Id="rId189" Type="http://schemas.openxmlformats.org/officeDocument/2006/relationships/hyperlink" Target="https://www.jira.ford.com/browse/APIMCIS-3197" TargetMode="External"/><Relationship Id="rId3" Type="http://schemas.openxmlformats.org/officeDocument/2006/relationships/hyperlink" Target="https://www.jira.ford.com/browse/APIMCIS-28272" TargetMode="External"/><Relationship Id="rId25" Type="http://schemas.openxmlformats.org/officeDocument/2006/relationships/hyperlink" Target="https://www.jira.ford.com/browse/APIMCIS-23564" TargetMode="External"/><Relationship Id="rId46" Type="http://schemas.openxmlformats.org/officeDocument/2006/relationships/hyperlink" Target="https://www.jira.ford.com/browse/APIMCIS-20241" TargetMode="External"/><Relationship Id="rId67" Type="http://schemas.openxmlformats.org/officeDocument/2006/relationships/hyperlink" Target="https://www.jira.ford.com/browse/APIMCIS-417" TargetMode="External"/><Relationship Id="rId116" Type="http://schemas.openxmlformats.org/officeDocument/2006/relationships/hyperlink" Target="https://www.jira.ford.com/browse/APIMCIS-9458" TargetMode="External"/><Relationship Id="rId137" Type="http://schemas.openxmlformats.org/officeDocument/2006/relationships/hyperlink" Target="https://www.jira.ford.com/browse/APIMCIS-12128" TargetMode="External"/><Relationship Id="rId158" Type="http://schemas.openxmlformats.org/officeDocument/2006/relationships/hyperlink" Target="https://www.jira.ford.com/browse/APIMCIS-8614" TargetMode="External"/><Relationship Id="rId20" Type="http://schemas.openxmlformats.org/officeDocument/2006/relationships/hyperlink" Target="https://www.jira.ford.com/browse/APIMCIS-28836" TargetMode="External"/><Relationship Id="rId41" Type="http://schemas.openxmlformats.org/officeDocument/2006/relationships/hyperlink" Target="https://www.jira.ford.com/browse/APIMCIS-10740" TargetMode="External"/><Relationship Id="rId62" Type="http://schemas.openxmlformats.org/officeDocument/2006/relationships/hyperlink" Target="https://www.jira.ford.com/browse/APIMCIS-23453" TargetMode="External"/><Relationship Id="rId83" Type="http://schemas.openxmlformats.org/officeDocument/2006/relationships/hyperlink" Target="https://www.jira.ford.com/browse/APIMCIS-15539" TargetMode="External"/><Relationship Id="rId88" Type="http://schemas.openxmlformats.org/officeDocument/2006/relationships/hyperlink" Target="https://www.jira.ford.com/browse/APIMCIS-19527" TargetMode="External"/><Relationship Id="rId111" Type="http://schemas.openxmlformats.org/officeDocument/2006/relationships/hyperlink" Target="https://www.jira.ford.com/browse/APIMCIS-15390" TargetMode="External"/><Relationship Id="rId132" Type="http://schemas.openxmlformats.org/officeDocument/2006/relationships/hyperlink" Target="https://www.jira.ford.com/browse/APIMCIS-13474" TargetMode="External"/><Relationship Id="rId153" Type="http://schemas.openxmlformats.org/officeDocument/2006/relationships/hyperlink" Target="https://www.jira.ford.com/browse/APIMCIS-8632" TargetMode="External"/><Relationship Id="rId174" Type="http://schemas.openxmlformats.org/officeDocument/2006/relationships/hyperlink" Target="https://www.jira.ford.com/browse/APIMCIS-5684" TargetMode="External"/><Relationship Id="rId179" Type="http://schemas.openxmlformats.org/officeDocument/2006/relationships/hyperlink" Target="https://www.jira.ford.com/browse/APIMCIS-5602" TargetMode="External"/><Relationship Id="rId195" Type="http://schemas.openxmlformats.org/officeDocument/2006/relationships/hyperlink" Target="https://www.jira.ford.com/browse/APIMCIS-17999" TargetMode="External"/><Relationship Id="rId190" Type="http://schemas.openxmlformats.org/officeDocument/2006/relationships/hyperlink" Target="https://www.jira.ford.com/browse/APIMCIS-3202" TargetMode="External"/><Relationship Id="rId204" Type="http://schemas.openxmlformats.org/officeDocument/2006/relationships/hyperlink" Target="https://www.jira.ford.com/browse/APIMCIS-11211" TargetMode="External"/><Relationship Id="rId15" Type="http://schemas.openxmlformats.org/officeDocument/2006/relationships/hyperlink" Target="https://www.jira.ford.com/browse/APIMCIS-28978" TargetMode="External"/><Relationship Id="rId36" Type="http://schemas.openxmlformats.org/officeDocument/2006/relationships/hyperlink" Target="https://www.jira.ford.com/browse/APIMCIS-28032" TargetMode="External"/><Relationship Id="rId57" Type="http://schemas.openxmlformats.org/officeDocument/2006/relationships/hyperlink" Target="https://www.jira.ford.com/browse/APIMCIS-25574" TargetMode="External"/><Relationship Id="rId106" Type="http://schemas.openxmlformats.org/officeDocument/2006/relationships/hyperlink" Target="https://www.jira.ford.com/browse/APIMCIS-8283" TargetMode="External"/><Relationship Id="rId127" Type="http://schemas.openxmlformats.org/officeDocument/2006/relationships/hyperlink" Target="https://www.jira.ford.com/browse/APIMCIS-5628" TargetMode="External"/><Relationship Id="rId10" Type="http://schemas.openxmlformats.org/officeDocument/2006/relationships/hyperlink" Target="https://www.jira.ford.com/browse/APIMCIS-26971" TargetMode="External"/><Relationship Id="rId31" Type="http://schemas.openxmlformats.org/officeDocument/2006/relationships/hyperlink" Target="https://www.jira.ford.com/browse/APIMCIS-25691" TargetMode="External"/><Relationship Id="rId52" Type="http://schemas.openxmlformats.org/officeDocument/2006/relationships/hyperlink" Target="https://www.jira.ford.com/browse/APIMCIS-13102" TargetMode="External"/><Relationship Id="rId73" Type="http://schemas.openxmlformats.org/officeDocument/2006/relationships/hyperlink" Target="https://www.jira.ford.com/browse/APIMCIS-8249" TargetMode="External"/><Relationship Id="rId78" Type="http://schemas.openxmlformats.org/officeDocument/2006/relationships/hyperlink" Target="https://www.jira.ford.com/browse/APIMCIS-4257" TargetMode="External"/><Relationship Id="rId94" Type="http://schemas.openxmlformats.org/officeDocument/2006/relationships/hyperlink" Target="https://www.jira.ford.com/browse/APIMCIS-17647" TargetMode="External"/><Relationship Id="rId99" Type="http://schemas.openxmlformats.org/officeDocument/2006/relationships/hyperlink" Target="https://www.jira.ford.com/browse/APIMCIS-17493" TargetMode="External"/><Relationship Id="rId101" Type="http://schemas.openxmlformats.org/officeDocument/2006/relationships/hyperlink" Target="https://www.jira.ford.com/browse/APIMCIS-17481" TargetMode="External"/><Relationship Id="rId122" Type="http://schemas.openxmlformats.org/officeDocument/2006/relationships/hyperlink" Target="https://www.jira.ford.com/browse/APIMCIS-6900" TargetMode="External"/><Relationship Id="rId143" Type="http://schemas.openxmlformats.org/officeDocument/2006/relationships/hyperlink" Target="https://www.jira.ford.com/browse/APIMCIS-11150" TargetMode="External"/><Relationship Id="rId148" Type="http://schemas.openxmlformats.org/officeDocument/2006/relationships/hyperlink" Target="https://www.jira.ford.com/browse/APIMCIS-10901" TargetMode="External"/><Relationship Id="rId164" Type="http://schemas.openxmlformats.org/officeDocument/2006/relationships/hyperlink" Target="https://www.jira.ford.com/browse/APIMCIS-6908" TargetMode="External"/><Relationship Id="rId169" Type="http://schemas.openxmlformats.org/officeDocument/2006/relationships/hyperlink" Target="https://www.jira.ford.com/browse/APIMCIS-3193" TargetMode="External"/><Relationship Id="rId185" Type="http://schemas.openxmlformats.org/officeDocument/2006/relationships/hyperlink" Target="https://www.jira.ford.com/browse/APIMCIS-3644" TargetMode="External"/><Relationship Id="rId4" Type="http://schemas.openxmlformats.org/officeDocument/2006/relationships/hyperlink" Target="https://www.jira.ford.com/browse/APIMCIS-11472" TargetMode="External"/><Relationship Id="rId9" Type="http://schemas.openxmlformats.org/officeDocument/2006/relationships/hyperlink" Target="https://www.jira.ford.com/browse/APIMCIS-27893" TargetMode="External"/><Relationship Id="rId180" Type="http://schemas.openxmlformats.org/officeDocument/2006/relationships/hyperlink" Target="https://www.jira.ford.com/browse/APIMCIS-5603" TargetMode="External"/><Relationship Id="rId26" Type="http://schemas.openxmlformats.org/officeDocument/2006/relationships/hyperlink" Target="https://www.jira.ford.com/browse/APIMCIS-28542" TargetMode="External"/><Relationship Id="rId47" Type="http://schemas.openxmlformats.org/officeDocument/2006/relationships/hyperlink" Target="https://www.jira.ford.com/browse/APIMCIS-26089" TargetMode="External"/><Relationship Id="rId68" Type="http://schemas.openxmlformats.org/officeDocument/2006/relationships/hyperlink" Target="https://www.jira.ford.com/browse/APIMCIS-4291" TargetMode="External"/><Relationship Id="rId89" Type="http://schemas.openxmlformats.org/officeDocument/2006/relationships/hyperlink" Target="https://www.jira.ford.com/browse/APIMCIS-19529" TargetMode="External"/><Relationship Id="rId112" Type="http://schemas.openxmlformats.org/officeDocument/2006/relationships/hyperlink" Target="https://www.jira.ford.com/browse/APIMCIS-15457" TargetMode="External"/><Relationship Id="rId133" Type="http://schemas.openxmlformats.org/officeDocument/2006/relationships/hyperlink" Target="https://www.jira.ford.com/browse/APIMCIS-12861" TargetMode="External"/><Relationship Id="rId154" Type="http://schemas.openxmlformats.org/officeDocument/2006/relationships/hyperlink" Target="https://www.jira.ford.com/browse/APIMCIS-8634" TargetMode="External"/><Relationship Id="rId175" Type="http://schemas.openxmlformats.org/officeDocument/2006/relationships/hyperlink" Target="https://www.jira.ford.com/browse/APIMCIS-1896" TargetMode="External"/><Relationship Id="rId196" Type="http://schemas.openxmlformats.org/officeDocument/2006/relationships/hyperlink" Target="https://www.jira.ford.com/browse/APIMCIS-5733" TargetMode="External"/><Relationship Id="rId200" Type="http://schemas.openxmlformats.org/officeDocument/2006/relationships/hyperlink" Target="https://www.jira.ford.com/browse/APIMCIS-17487" TargetMode="External"/><Relationship Id="rId16" Type="http://schemas.openxmlformats.org/officeDocument/2006/relationships/hyperlink" Target="https://www.jira.ford.com/browse/APIMCIS-17777" TargetMode="External"/><Relationship Id="rId37" Type="http://schemas.openxmlformats.org/officeDocument/2006/relationships/hyperlink" Target="https://www.jira.ford.com/browse/APIMCIS-28038" TargetMode="External"/><Relationship Id="rId58" Type="http://schemas.openxmlformats.org/officeDocument/2006/relationships/hyperlink" Target="https://www.jira.ford.com/browse/APIMCIS-24604" TargetMode="External"/><Relationship Id="rId79" Type="http://schemas.openxmlformats.org/officeDocument/2006/relationships/hyperlink" Target="https://www.jira.ford.com/browse/APIMCIS-6907" TargetMode="External"/><Relationship Id="rId102" Type="http://schemas.openxmlformats.org/officeDocument/2006/relationships/hyperlink" Target="https://www.jira.ford.com/browse/APIMCIS-17480" TargetMode="External"/><Relationship Id="rId123" Type="http://schemas.openxmlformats.org/officeDocument/2006/relationships/hyperlink" Target="https://www.jira.ford.com/browse/APIMCIS-834" TargetMode="External"/><Relationship Id="rId144" Type="http://schemas.openxmlformats.org/officeDocument/2006/relationships/hyperlink" Target="https://www.jira.ford.com/browse/APIMCIS-11158" TargetMode="External"/><Relationship Id="rId90" Type="http://schemas.openxmlformats.org/officeDocument/2006/relationships/hyperlink" Target="https://www.jira.ford.com/browse/APIMCIS-19523" TargetMode="External"/><Relationship Id="rId165" Type="http://schemas.openxmlformats.org/officeDocument/2006/relationships/hyperlink" Target="https://www.jira.ford.com/browse/APIMCIS-6576" TargetMode="External"/><Relationship Id="rId186" Type="http://schemas.openxmlformats.org/officeDocument/2006/relationships/hyperlink" Target="https://www.jira.ford.com/browse/APIMCIS-3642" TargetMode="External"/><Relationship Id="rId27" Type="http://schemas.openxmlformats.org/officeDocument/2006/relationships/hyperlink" Target="https://www.jira.ford.com/browse/APIMCIS-14706" TargetMode="External"/><Relationship Id="rId48" Type="http://schemas.openxmlformats.org/officeDocument/2006/relationships/hyperlink" Target="https://www.jira.ford.com/browse/APIMCIS-26090" TargetMode="External"/><Relationship Id="rId69" Type="http://schemas.openxmlformats.org/officeDocument/2006/relationships/hyperlink" Target="https://www.jira.ford.com/browse/APIMCIS-6881" TargetMode="External"/><Relationship Id="rId113" Type="http://schemas.openxmlformats.org/officeDocument/2006/relationships/hyperlink" Target="https://www.jira.ford.com/browse/APIMCIS-5635" TargetMode="External"/><Relationship Id="rId134" Type="http://schemas.openxmlformats.org/officeDocument/2006/relationships/hyperlink" Target="https://www.jira.ford.com/browse/APIMCIS-13292" TargetMode="External"/><Relationship Id="rId80" Type="http://schemas.openxmlformats.org/officeDocument/2006/relationships/hyperlink" Target="https://www.jira.ford.com/browse/APIMCIS-9316" TargetMode="External"/><Relationship Id="rId155" Type="http://schemas.openxmlformats.org/officeDocument/2006/relationships/hyperlink" Target="https://www.jira.ford.com/browse/APIMCIS-8611" TargetMode="External"/><Relationship Id="rId176" Type="http://schemas.openxmlformats.org/officeDocument/2006/relationships/hyperlink" Target="https://www.jira.ford.com/browse/APIMCIS-5640" TargetMode="External"/><Relationship Id="rId197" Type="http://schemas.openxmlformats.org/officeDocument/2006/relationships/hyperlink" Target="https://www.jira.ford.com/browse/APIMCIS-18218" TargetMode="External"/><Relationship Id="rId201" Type="http://schemas.openxmlformats.org/officeDocument/2006/relationships/hyperlink" Target="https://www.jira.ford.com/browse/APIMCIS-17485" TargetMode="External"/><Relationship Id="rId17" Type="http://schemas.openxmlformats.org/officeDocument/2006/relationships/hyperlink" Target="https://www.jira.ford.com/browse/APIMCIS-21436" TargetMode="External"/><Relationship Id="rId38" Type="http://schemas.openxmlformats.org/officeDocument/2006/relationships/hyperlink" Target="https://www.jira.ford.com/browse/APIMCIS-6878" TargetMode="External"/><Relationship Id="rId59" Type="http://schemas.openxmlformats.org/officeDocument/2006/relationships/hyperlink" Target="https://www.jira.ford.com/browse/APIMCIS-19524" TargetMode="External"/><Relationship Id="rId103" Type="http://schemas.openxmlformats.org/officeDocument/2006/relationships/hyperlink" Target="https://www.jira.ford.com/browse/APIMCIS-17464" TargetMode="External"/><Relationship Id="rId124" Type="http://schemas.openxmlformats.org/officeDocument/2006/relationships/hyperlink" Target="https://www.jira.ford.com/browse/APIMCIS-863" TargetMode="External"/><Relationship Id="rId70" Type="http://schemas.openxmlformats.org/officeDocument/2006/relationships/hyperlink" Target="https://www.jira.ford.com/browse/APIMCIS-427" TargetMode="External"/><Relationship Id="rId91" Type="http://schemas.openxmlformats.org/officeDocument/2006/relationships/hyperlink" Target="https://www.jira.ford.com/browse/APIMCIS-15623" TargetMode="External"/><Relationship Id="rId145" Type="http://schemas.openxmlformats.org/officeDocument/2006/relationships/hyperlink" Target="https://www.jira.ford.com/browse/APIMCIS-10663" TargetMode="External"/><Relationship Id="rId166" Type="http://schemas.openxmlformats.org/officeDocument/2006/relationships/hyperlink" Target="https://www.jira.ford.com/browse/APIMCIS-6574" TargetMode="External"/><Relationship Id="rId187" Type="http://schemas.openxmlformats.org/officeDocument/2006/relationships/hyperlink" Target="https://www.jira.ford.com/browse/APIMCIS-3641" TargetMode="External"/><Relationship Id="rId1" Type="http://schemas.openxmlformats.org/officeDocument/2006/relationships/hyperlink" Target="https://www.jira.ford.com/issues/?jql=project+%3D+APIMCIS+AND+issuetype+%3D+Bug+AND+status+in+%28%22To+Do%22%2C+Reopened%2C+%22In+Progress%22%2C+%22Awaiting+implementation%22%29+AND+affectedVersion+in+%28DL13_DCV2.ENG%2C+DL13_DCV2.PRO%2C+DL13_DCV3.ENG1%2C+DL13_DCV3.ENG2%2C+DL13_DCV3.PRO%2C+DL13_DCV4.ENG1%2C+DL13_DCV4.ENG2%2C+DL13_DCV4.PRO%2C+DL13_DCV5.ENG1%2C+DL13_DCV5.ENG2%2C+DL13_DCV5.PRO%2C+DL13_R00.ENG1%2C+DL13_R00.ENG2%2C+DL13_R00.PRO%2C+DL13_R04.ENG%2C+DL13_R04.ENG2%2C+DL13_R04.PRO%2C+%22DL13_R04.PRO+hotfix%22%2C+DL13_R05.01.ENG%2C+DL13_R05.01.ENG2%2C+DL13_R05.01.PRO%2C+DL13_R05.ENG%2C+DL13_R05.PRO%2C+%22DL13_R05.PRO+hotfix%22%2C+DL13_R06.01.ENG%2C+DL13_R06.01.ENG2%2C+DL13_R06.01.PRO%2C+%22DL13_R06.01.PRO+hotfix%22%2C+%22DL13_R06.01.PRO+hotfix2%22%2C+DL13_R06.ENG%2C+DL13_R06.ENG2%2C+DL13_R06.PRO%2C+DL13_R07.ENG%2C+DL13_R07.ENG2%2C+DL13_R07.PRO%2C+%22DL13_R07.PRO+hotfix%22%2C+%22DL13_R07.PRO+hotfix2%22%2C+%22DL13_R07.PRO+hotfix3%22%2C+%22DL13_R07.PRO+hotfix4%22%2C+%22DL13_R07.PRO+hotfix5%22%2C+%22DL13_R07.PRO+hotfix6%22%2C+DL13_R09.ENG1%2C+DL13_R09.ENG2%2C+DL13_R09.PRO%2C+DL13_R08.ENG%2C+DL13_R08.ENG2%2C+DL13_R08.PRO%2C+DL13_R08.PRO.hotfix1%2C+DL13_R08.PRO.hotfix2%2C+DL13_R08.PRO.hotfix3%29+AND+Supplier.+%7E+%22Baidu%2Cbaidu%22+ORDER+BY+priority+DESC%2C+updated+DESC" TargetMode="External"/><Relationship Id="rId28" Type="http://schemas.openxmlformats.org/officeDocument/2006/relationships/hyperlink" Target="https://www.jira.ford.com/browse/APIMCIS-16918" TargetMode="External"/><Relationship Id="rId49" Type="http://schemas.openxmlformats.org/officeDocument/2006/relationships/hyperlink" Target="https://www.jira.ford.com/browse/APIMCIS-26096" TargetMode="External"/><Relationship Id="rId114" Type="http://schemas.openxmlformats.org/officeDocument/2006/relationships/hyperlink" Target="https://www.jira.ford.com/browse/APIMCIS-14869" TargetMode="External"/><Relationship Id="rId60" Type="http://schemas.openxmlformats.org/officeDocument/2006/relationships/hyperlink" Target="https://www.jira.ford.com/browse/APIMCIS-23020" TargetMode="External"/><Relationship Id="rId81" Type="http://schemas.openxmlformats.org/officeDocument/2006/relationships/hyperlink" Target="https://www.jira.ford.com/browse/APIMCIS-6910" TargetMode="External"/><Relationship Id="rId135" Type="http://schemas.openxmlformats.org/officeDocument/2006/relationships/hyperlink" Target="https://www.jira.ford.com/browse/APIMCIS-9480" TargetMode="External"/><Relationship Id="rId156" Type="http://schemas.openxmlformats.org/officeDocument/2006/relationships/hyperlink" Target="https://www.jira.ford.com/browse/APIMCIS-8612" TargetMode="External"/><Relationship Id="rId177" Type="http://schemas.openxmlformats.org/officeDocument/2006/relationships/hyperlink" Target="https://www.jira.ford.com/browse/APIMCIS-5708" TargetMode="External"/><Relationship Id="rId198" Type="http://schemas.openxmlformats.org/officeDocument/2006/relationships/hyperlink" Target="https://www.jira.ford.com/browse/APIMCIS-9719" TargetMode="External"/><Relationship Id="rId202" Type="http://schemas.openxmlformats.org/officeDocument/2006/relationships/hyperlink" Target="https://www.jira.ford.com/browse/APIMCIS-17483" TargetMode="External"/><Relationship Id="rId18" Type="http://schemas.openxmlformats.org/officeDocument/2006/relationships/hyperlink" Target="https://www.jira.ford.com/browse/APIMCIS-21439" TargetMode="External"/><Relationship Id="rId39" Type="http://schemas.openxmlformats.org/officeDocument/2006/relationships/hyperlink" Target="https://www.jira.ford.com/browse/APIMCIS-8026" TargetMode="External"/><Relationship Id="rId50" Type="http://schemas.openxmlformats.org/officeDocument/2006/relationships/hyperlink" Target="https://www.jira.ford.com/browse/APIMCIS-26078" TargetMode="External"/><Relationship Id="rId104" Type="http://schemas.openxmlformats.org/officeDocument/2006/relationships/hyperlink" Target="https://www.jira.ford.com/browse/APIMCIS-17445" TargetMode="External"/><Relationship Id="rId125" Type="http://schemas.openxmlformats.org/officeDocument/2006/relationships/hyperlink" Target="https://www.jira.ford.com/browse/APIMCIS-9405" TargetMode="External"/><Relationship Id="rId146" Type="http://schemas.openxmlformats.org/officeDocument/2006/relationships/hyperlink" Target="https://www.jira.ford.com/browse/APIMCIS-10979" TargetMode="External"/><Relationship Id="rId167" Type="http://schemas.openxmlformats.org/officeDocument/2006/relationships/hyperlink" Target="https://www.jira.ford.com/browse/APIMCIS-1899" TargetMode="External"/><Relationship Id="rId188" Type="http://schemas.openxmlformats.org/officeDocument/2006/relationships/hyperlink" Target="https://www.jira.ford.com/browse/APIMCIS-3192" TargetMode="External"/><Relationship Id="rId71" Type="http://schemas.openxmlformats.org/officeDocument/2006/relationships/hyperlink" Target="https://www.jira.ford.com/browse/APIMCIS-6895" TargetMode="External"/><Relationship Id="rId92" Type="http://schemas.openxmlformats.org/officeDocument/2006/relationships/hyperlink" Target="https://www.jira.ford.com/browse/APIMCIS-15388" TargetMode="External"/><Relationship Id="rId2" Type="http://schemas.openxmlformats.org/officeDocument/2006/relationships/hyperlink" Target="https://www.jira.ford.com/browse/APIMCIS-23493" TargetMode="External"/><Relationship Id="rId29" Type="http://schemas.openxmlformats.org/officeDocument/2006/relationships/hyperlink" Target="https://www.jira.ford.com/browse/APIMCIS-2058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topLeftCell="A58" zoomScale="110" zoomScaleNormal="110" workbookViewId="0">
      <selection activeCell="A59" sqref="A59:J59"/>
    </sheetView>
  </sheetViews>
  <sheetFormatPr defaultColWidth="11" defaultRowHeight="15.5"/>
  <cols>
    <col min="1" max="1" width="16.69140625" customWidth="1"/>
    <col min="2" max="2" width="22.3046875" customWidth="1"/>
    <col min="3" max="3" width="23.4609375" customWidth="1"/>
    <col min="4" max="4" width="26.4609375" bestFit="1" customWidth="1"/>
    <col min="5" max="5" width="18.4609375" customWidth="1"/>
    <col min="6" max="6" width="17.69140625" customWidth="1"/>
    <col min="7" max="7" width="11.15234375" bestFit="1" customWidth="1"/>
    <col min="8" max="8" width="35.4609375" bestFit="1" customWidth="1"/>
    <col min="9" max="9" width="7.4609375" bestFit="1" customWidth="1"/>
    <col min="10" max="10" width="20.3046875" bestFit="1" customWidth="1"/>
  </cols>
  <sheetData>
    <row r="1" spans="1:10" ht="17" customHeight="1" thickBot="1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4"/>
    </row>
    <row r="2" spans="1:10" ht="37" customHeight="1" thickBot="1">
      <c r="A2" s="222" t="s">
        <v>1638</v>
      </c>
      <c r="B2" s="223"/>
      <c r="C2" s="223"/>
      <c r="D2" s="223"/>
      <c r="E2" s="223"/>
      <c r="F2" s="223"/>
      <c r="G2" s="223"/>
      <c r="H2" s="223"/>
      <c r="I2" s="223"/>
      <c r="J2" s="224"/>
    </row>
    <row r="3" spans="1:10" ht="16" thickBot="1">
      <c r="A3" s="135" t="s">
        <v>1</v>
      </c>
      <c r="B3" s="136"/>
      <c r="C3" s="136"/>
      <c r="D3" s="136"/>
      <c r="E3" s="136"/>
      <c r="F3" s="136"/>
      <c r="G3" s="136"/>
      <c r="H3" s="136"/>
      <c r="I3" s="136"/>
      <c r="J3" s="137"/>
    </row>
    <row r="4" spans="1:10" ht="16" thickBot="1">
      <c r="A4" s="2" t="s">
        <v>2</v>
      </c>
      <c r="B4" s="3" t="s">
        <v>3</v>
      </c>
      <c r="C4" s="3" t="s">
        <v>4</v>
      </c>
      <c r="D4" s="3" t="s">
        <v>5</v>
      </c>
      <c r="E4" s="14" t="s">
        <v>6</v>
      </c>
      <c r="F4" s="15"/>
      <c r="G4" s="32"/>
      <c r="H4" s="32"/>
      <c r="I4" s="32"/>
      <c r="J4" s="18"/>
    </row>
    <row r="5" spans="1:10" ht="16" thickBot="1">
      <c r="A5" s="4" t="s">
        <v>7</v>
      </c>
      <c r="B5" s="4" t="s">
        <v>8</v>
      </c>
      <c r="C5" s="5">
        <v>1</v>
      </c>
      <c r="D5" s="6">
        <v>1</v>
      </c>
      <c r="E5" s="16" t="s">
        <v>62</v>
      </c>
      <c r="F5" s="17"/>
      <c r="G5" s="33"/>
      <c r="H5" s="34"/>
      <c r="I5" s="34"/>
      <c r="J5" s="18"/>
    </row>
    <row r="6" spans="1:10" ht="16" thickBot="1">
      <c r="A6" s="159" t="s">
        <v>9</v>
      </c>
      <c r="B6" s="7" t="s">
        <v>10</v>
      </c>
      <c r="C6" s="5" t="s">
        <v>11</v>
      </c>
      <c r="D6" s="6" t="s">
        <v>1639</v>
      </c>
      <c r="E6" s="16" t="s">
        <v>62</v>
      </c>
      <c r="F6" s="17"/>
      <c r="G6" s="33"/>
      <c r="H6" s="34"/>
      <c r="I6" s="34"/>
      <c r="J6" s="18"/>
    </row>
    <row r="7" spans="1:10" ht="16" thickBot="1">
      <c r="A7" s="159"/>
      <c r="B7" s="7" t="s">
        <v>12</v>
      </c>
      <c r="C7" s="5" t="s">
        <v>13</v>
      </c>
      <c r="D7" s="6" t="s">
        <v>1640</v>
      </c>
      <c r="E7" s="16" t="s">
        <v>62</v>
      </c>
      <c r="F7" s="17"/>
      <c r="G7" s="33"/>
      <c r="H7" s="34"/>
      <c r="I7" s="34"/>
      <c r="J7" s="18"/>
    </row>
    <row r="8" spans="1:10" ht="17" customHeight="1">
      <c r="A8" s="8"/>
      <c r="B8" s="25"/>
      <c r="C8" s="25"/>
      <c r="D8" s="25"/>
      <c r="E8" s="25"/>
      <c r="F8" s="25"/>
      <c r="G8" s="25"/>
      <c r="H8" s="25"/>
      <c r="I8" s="25"/>
      <c r="J8" s="18"/>
    </row>
    <row r="9" spans="1:10" ht="16" thickBot="1">
      <c r="A9" s="135" t="s">
        <v>14</v>
      </c>
      <c r="B9" s="136"/>
      <c r="C9" s="136"/>
      <c r="D9" s="136"/>
      <c r="E9" s="136"/>
      <c r="F9" s="136"/>
      <c r="G9" s="136"/>
      <c r="H9" s="136"/>
      <c r="I9" s="136"/>
      <c r="J9" s="137"/>
    </row>
    <row r="10" spans="1:10" ht="16" thickBot="1">
      <c r="A10" s="2" t="s">
        <v>17</v>
      </c>
      <c r="B10" s="3" t="s">
        <v>3</v>
      </c>
      <c r="C10" s="3" t="s">
        <v>4</v>
      </c>
      <c r="D10" s="3" t="s">
        <v>72</v>
      </c>
      <c r="E10" s="29" t="s">
        <v>6</v>
      </c>
      <c r="F10" s="25"/>
      <c r="G10" s="25"/>
      <c r="H10" s="25"/>
      <c r="I10" s="25"/>
      <c r="J10" s="18"/>
    </row>
    <row r="11" spans="1:10" s="26" customFormat="1" ht="14" thickBot="1">
      <c r="A11" s="141" t="s">
        <v>18</v>
      </c>
      <c r="B11" s="24" t="s">
        <v>19</v>
      </c>
      <c r="C11" s="24" t="s">
        <v>63</v>
      </c>
      <c r="D11" s="24" t="s">
        <v>63</v>
      </c>
      <c r="E11" s="131" t="s">
        <v>62</v>
      </c>
      <c r="F11" s="25"/>
      <c r="G11" s="25"/>
      <c r="H11" s="25"/>
      <c r="I11" s="25"/>
      <c r="J11" s="18"/>
    </row>
    <row r="12" spans="1:10" s="26" customFormat="1" ht="14" thickBot="1">
      <c r="A12" s="142"/>
      <c r="B12" s="24" t="s">
        <v>64</v>
      </c>
      <c r="C12" s="24" t="s">
        <v>65</v>
      </c>
      <c r="D12" s="24" t="s">
        <v>65</v>
      </c>
      <c r="E12" s="131" t="s">
        <v>62</v>
      </c>
      <c r="F12" s="25"/>
      <c r="G12" s="25"/>
      <c r="H12" s="25"/>
      <c r="I12" s="25"/>
      <c r="J12" s="35"/>
    </row>
    <row r="13" spans="1:10" s="26" customFormat="1" ht="14" thickBot="1">
      <c r="A13" s="143" t="s">
        <v>66</v>
      </c>
      <c r="B13" s="24" t="s">
        <v>67</v>
      </c>
      <c r="C13" s="27" t="s">
        <v>68</v>
      </c>
      <c r="D13" s="27" t="s">
        <v>68</v>
      </c>
      <c r="E13" s="131" t="s">
        <v>62</v>
      </c>
      <c r="F13" s="25"/>
      <c r="G13" s="25"/>
      <c r="H13" s="25"/>
      <c r="I13" s="25"/>
      <c r="J13" s="35"/>
    </row>
    <row r="14" spans="1:10" s="26" customFormat="1" ht="14" thickBot="1">
      <c r="A14" s="144"/>
      <c r="B14" s="13" t="s">
        <v>73</v>
      </c>
      <c r="C14" s="7" t="s">
        <v>69</v>
      </c>
      <c r="D14" s="7" t="s">
        <v>70</v>
      </c>
      <c r="E14" s="28" t="s">
        <v>69</v>
      </c>
      <c r="F14" s="25"/>
      <c r="G14" s="25"/>
      <c r="H14" s="25"/>
      <c r="I14" s="25"/>
      <c r="J14" s="35"/>
    </row>
    <row r="15" spans="1:10" s="26" customFormat="1" ht="14" thickBot="1">
      <c r="A15" s="145"/>
      <c r="B15" s="13" t="s">
        <v>71</v>
      </c>
      <c r="C15" s="7" t="s">
        <v>69</v>
      </c>
      <c r="D15" s="7" t="s">
        <v>70</v>
      </c>
      <c r="E15" s="28" t="s">
        <v>69</v>
      </c>
      <c r="F15" s="25"/>
      <c r="G15" s="25"/>
      <c r="H15" s="25"/>
      <c r="I15" s="25"/>
      <c r="J15" s="35"/>
    </row>
    <row r="16" spans="1:10">
      <c r="A16" s="8"/>
      <c r="B16" s="25"/>
      <c r="C16" s="25"/>
      <c r="D16" s="25"/>
      <c r="E16" s="25"/>
      <c r="F16" s="25"/>
      <c r="G16" s="25"/>
      <c r="H16" s="25"/>
      <c r="I16" s="25"/>
      <c r="J16" s="18"/>
    </row>
    <row r="17" spans="1:10" ht="16" thickBot="1">
      <c r="A17" s="138" t="s">
        <v>27</v>
      </c>
      <c r="B17" s="139"/>
      <c r="C17" s="139"/>
      <c r="D17" s="139"/>
      <c r="E17" s="139"/>
      <c r="F17" s="139"/>
      <c r="G17" s="139"/>
      <c r="H17" s="139"/>
      <c r="I17" s="139"/>
      <c r="J17" s="140"/>
    </row>
    <row r="18" spans="1:10" ht="16" thickBot="1">
      <c r="A18" s="11" t="s">
        <v>28</v>
      </c>
      <c r="B18" s="11" t="s">
        <v>3</v>
      </c>
      <c r="C18" s="11" t="s">
        <v>4</v>
      </c>
      <c r="D18" s="11" t="s">
        <v>5</v>
      </c>
      <c r="E18" s="11" t="s">
        <v>6</v>
      </c>
      <c r="F18" s="25"/>
      <c r="G18" s="25"/>
      <c r="H18" s="25"/>
      <c r="I18" s="25"/>
      <c r="J18" s="18"/>
    </row>
    <row r="19" spans="1:10" s="26" customFormat="1" ht="14" thickBot="1">
      <c r="A19" s="159" t="s">
        <v>74</v>
      </c>
      <c r="B19" s="13" t="s">
        <v>75</v>
      </c>
      <c r="C19" s="5">
        <v>0.92</v>
      </c>
      <c r="D19" s="5" t="s">
        <v>76</v>
      </c>
      <c r="E19" s="30" t="s">
        <v>77</v>
      </c>
      <c r="F19" s="25"/>
      <c r="G19" s="25"/>
      <c r="H19" s="25"/>
      <c r="I19" s="25"/>
      <c r="J19" s="35"/>
    </row>
    <row r="20" spans="1:10" s="26" customFormat="1" ht="14" thickBot="1">
      <c r="A20" s="159"/>
      <c r="B20" s="13" t="s">
        <v>78</v>
      </c>
      <c r="C20" s="5">
        <v>0.9</v>
      </c>
      <c r="D20" s="5" t="s">
        <v>76</v>
      </c>
      <c r="E20" s="30" t="s">
        <v>77</v>
      </c>
      <c r="F20" s="25"/>
      <c r="G20" s="25"/>
      <c r="H20" s="25"/>
      <c r="I20" s="25"/>
      <c r="J20" s="35"/>
    </row>
    <row r="21" spans="1:10" s="26" customFormat="1" ht="14" thickBot="1">
      <c r="A21" s="159"/>
      <c r="B21" s="13" t="s">
        <v>79</v>
      </c>
      <c r="C21" s="5">
        <v>0.85</v>
      </c>
      <c r="D21" s="5" t="s">
        <v>76</v>
      </c>
      <c r="E21" s="30" t="s">
        <v>77</v>
      </c>
      <c r="F21" s="25"/>
      <c r="G21" s="25"/>
      <c r="H21" s="25"/>
      <c r="I21" s="25"/>
      <c r="J21" s="35"/>
    </row>
    <row r="22" spans="1:10" s="26" customFormat="1" ht="14" thickBot="1">
      <c r="A22" s="141" t="s">
        <v>80</v>
      </c>
      <c r="B22" s="13" t="s">
        <v>75</v>
      </c>
      <c r="C22" s="5">
        <v>0.85</v>
      </c>
      <c r="D22" s="5" t="s">
        <v>76</v>
      </c>
      <c r="E22" s="30" t="s">
        <v>77</v>
      </c>
      <c r="F22" s="25"/>
      <c r="G22" s="25"/>
      <c r="H22" s="25"/>
      <c r="I22" s="25"/>
      <c r="J22" s="35"/>
    </row>
    <row r="23" spans="1:10" s="26" customFormat="1" ht="14" thickBot="1">
      <c r="A23" s="165"/>
      <c r="B23" s="13" t="s">
        <v>81</v>
      </c>
      <c r="C23" s="5">
        <v>0.85</v>
      </c>
      <c r="D23" s="5" t="s">
        <v>76</v>
      </c>
      <c r="E23" s="31" t="s">
        <v>77</v>
      </c>
      <c r="F23" s="25"/>
      <c r="G23" s="25"/>
      <c r="H23" s="25"/>
      <c r="I23" s="25"/>
      <c r="J23" s="35"/>
    </row>
    <row r="24" spans="1:10" s="26" customFormat="1" ht="14" thickBot="1">
      <c r="A24" s="142"/>
      <c r="B24" s="13" t="s">
        <v>79</v>
      </c>
      <c r="C24" s="5">
        <v>0.8</v>
      </c>
      <c r="D24" s="5" t="s">
        <v>76</v>
      </c>
      <c r="E24" s="31" t="s">
        <v>77</v>
      </c>
      <c r="F24" s="25"/>
      <c r="G24" s="25"/>
      <c r="H24" s="25"/>
      <c r="I24" s="25"/>
      <c r="J24" s="35"/>
    </row>
    <row r="25" spans="1:10">
      <c r="A25" s="8"/>
      <c r="B25" s="25"/>
      <c r="C25" s="25"/>
      <c r="D25" s="25"/>
      <c r="E25" s="25"/>
      <c r="F25" s="25"/>
      <c r="G25" s="25"/>
      <c r="H25" s="25"/>
      <c r="I25" s="25"/>
      <c r="J25" s="18"/>
    </row>
    <row r="26" spans="1:10" ht="16" thickBot="1">
      <c r="A26" s="138" t="s">
        <v>29</v>
      </c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ht="16" thickBot="1">
      <c r="A27" s="2" t="s">
        <v>30</v>
      </c>
      <c r="B27" s="3" t="s">
        <v>31</v>
      </c>
      <c r="C27" s="25"/>
      <c r="D27" s="25"/>
      <c r="E27" s="25"/>
      <c r="F27" s="25"/>
      <c r="G27" s="25"/>
      <c r="H27" s="25"/>
      <c r="I27" s="25"/>
      <c r="J27" s="18"/>
    </row>
    <row r="28" spans="1:10" ht="16" thickBot="1">
      <c r="A28" s="4" t="s">
        <v>32</v>
      </c>
      <c r="B28" s="13" t="s">
        <v>33</v>
      </c>
      <c r="C28" s="25"/>
      <c r="D28" s="25"/>
      <c r="E28" s="25"/>
      <c r="F28" s="25"/>
      <c r="G28" s="25"/>
      <c r="H28" s="25"/>
      <c r="I28" s="25"/>
      <c r="J28" s="18"/>
    </row>
    <row r="29" spans="1:10" ht="16" thickBot="1">
      <c r="A29" s="4" t="s">
        <v>34</v>
      </c>
      <c r="B29" s="13" t="s">
        <v>35</v>
      </c>
      <c r="C29" s="25"/>
      <c r="D29" s="25"/>
      <c r="E29" s="25"/>
      <c r="F29" s="25"/>
      <c r="G29" s="25"/>
      <c r="H29" s="25"/>
      <c r="I29" s="25"/>
      <c r="J29" s="18"/>
    </row>
    <row r="30" spans="1:10" ht="16" thickBot="1">
      <c r="A30" s="4" t="s">
        <v>36</v>
      </c>
      <c r="B30" s="13" t="s">
        <v>33</v>
      </c>
      <c r="C30" s="25"/>
      <c r="D30" s="25"/>
      <c r="E30" s="25"/>
      <c r="F30" s="25"/>
      <c r="G30" s="25"/>
      <c r="H30" s="25"/>
      <c r="I30" s="25"/>
      <c r="J30" s="18"/>
    </row>
    <row r="31" spans="1:10" ht="16" thickBot="1">
      <c r="A31" s="4" t="s">
        <v>37</v>
      </c>
      <c r="B31" s="13" t="s">
        <v>35</v>
      </c>
      <c r="C31" s="25"/>
      <c r="D31" s="25"/>
      <c r="E31" s="25"/>
      <c r="F31" s="25"/>
      <c r="G31" s="25"/>
      <c r="H31" s="25"/>
      <c r="I31" s="25"/>
      <c r="J31" s="18"/>
    </row>
    <row r="32" spans="1:10" ht="16" thickBot="1">
      <c r="A32" s="4" t="s">
        <v>38</v>
      </c>
      <c r="B32" s="13" t="s">
        <v>35</v>
      </c>
      <c r="C32" s="25"/>
      <c r="D32" s="25"/>
      <c r="E32" s="25"/>
      <c r="F32" s="25"/>
      <c r="G32" s="25"/>
      <c r="H32" s="25"/>
      <c r="I32" s="25"/>
      <c r="J32" s="18"/>
    </row>
    <row r="33" spans="1:12" ht="16" thickBot="1">
      <c r="A33" s="4" t="s">
        <v>39</v>
      </c>
      <c r="B33" s="13" t="s">
        <v>33</v>
      </c>
      <c r="C33" s="25"/>
      <c r="D33" s="25"/>
      <c r="E33" s="25"/>
      <c r="F33" s="25"/>
      <c r="G33" s="25"/>
      <c r="H33" s="25"/>
      <c r="I33" s="25"/>
      <c r="J33" s="18"/>
    </row>
    <row r="34" spans="1:12" ht="24" customHeight="1" thickBot="1">
      <c r="A34" s="146"/>
      <c r="B34" s="147"/>
      <c r="C34" s="147"/>
      <c r="D34" s="147"/>
      <c r="E34" s="147"/>
      <c r="F34" s="147"/>
      <c r="G34" s="147"/>
      <c r="H34" s="147"/>
      <c r="I34" s="147"/>
      <c r="J34" s="148"/>
    </row>
    <row r="35" spans="1:12" ht="16" thickBot="1">
      <c r="A35" s="149" t="s">
        <v>40</v>
      </c>
      <c r="B35" s="149"/>
      <c r="C35" s="149"/>
      <c r="D35" s="149"/>
      <c r="E35" s="149"/>
      <c r="F35" s="149"/>
      <c r="G35" s="149"/>
      <c r="H35" s="149"/>
      <c r="I35" s="149"/>
      <c r="J35" s="149"/>
    </row>
    <row r="36" spans="1:12" ht="16" thickBot="1">
      <c r="A36" s="150" t="s">
        <v>1641</v>
      </c>
      <c r="B36" s="151"/>
      <c r="C36" s="151"/>
      <c r="D36" s="151"/>
      <c r="E36" s="151"/>
      <c r="F36" s="151"/>
      <c r="G36" s="151"/>
      <c r="H36" s="151"/>
      <c r="I36" s="151"/>
      <c r="J36" s="152"/>
      <c r="K36" s="20"/>
      <c r="L36" s="20"/>
    </row>
    <row r="37" spans="1:12" ht="16" thickBot="1">
      <c r="A37" s="150" t="s">
        <v>1627</v>
      </c>
      <c r="B37" s="151"/>
      <c r="C37" s="151"/>
      <c r="D37" s="151"/>
      <c r="E37" s="151"/>
      <c r="F37" s="151"/>
      <c r="G37" s="151"/>
      <c r="H37" s="151"/>
      <c r="I37" s="151"/>
      <c r="J37" s="152"/>
      <c r="K37" s="20"/>
      <c r="L37" s="20"/>
    </row>
    <row r="38" spans="1:12" ht="30" customHeight="1" thickBot="1">
      <c r="A38" s="149" t="s">
        <v>41</v>
      </c>
      <c r="B38" s="149"/>
      <c r="C38" s="149"/>
      <c r="D38" s="149"/>
      <c r="E38" s="149"/>
      <c r="F38" s="149"/>
      <c r="G38" s="149"/>
      <c r="H38" s="149"/>
      <c r="I38" s="149"/>
      <c r="J38" s="149"/>
    </row>
    <row r="39" spans="1:12" ht="16" thickBot="1">
      <c r="A39" s="149" t="s">
        <v>42</v>
      </c>
      <c r="B39" s="149"/>
      <c r="C39" s="149"/>
      <c r="D39" s="149"/>
      <c r="E39" s="149"/>
      <c r="F39" s="149"/>
      <c r="G39" s="149"/>
      <c r="H39" s="149"/>
      <c r="I39" s="149"/>
      <c r="J39" s="149"/>
    </row>
    <row r="40" spans="1:12" ht="16" thickBot="1">
      <c r="A40" s="153" t="s">
        <v>320</v>
      </c>
      <c r="B40" s="154"/>
      <c r="C40" s="154"/>
      <c r="D40" s="154"/>
      <c r="E40" s="154"/>
      <c r="F40" s="154"/>
      <c r="G40" s="154"/>
      <c r="H40" s="154"/>
      <c r="I40" s="154"/>
      <c r="J40" s="155"/>
    </row>
    <row r="41" spans="1:12" ht="16" thickBot="1">
      <c r="A41" s="153" t="s">
        <v>343</v>
      </c>
      <c r="B41" s="154"/>
      <c r="C41" s="154"/>
      <c r="D41" s="154"/>
      <c r="E41" s="154"/>
      <c r="F41" s="154"/>
      <c r="G41" s="154"/>
      <c r="H41" s="154"/>
      <c r="I41" s="154"/>
      <c r="J41" s="155"/>
    </row>
    <row r="42" spans="1:12" ht="16" thickBot="1">
      <c r="A42" s="153" t="s">
        <v>391</v>
      </c>
      <c r="B42" s="154"/>
      <c r="C42" s="154"/>
      <c r="D42" s="154"/>
      <c r="E42" s="154"/>
      <c r="F42" s="154"/>
      <c r="G42" s="154"/>
      <c r="H42" s="154"/>
      <c r="I42" s="154"/>
      <c r="J42" s="155"/>
    </row>
    <row r="43" spans="1:12" ht="16" thickBot="1">
      <c r="A43" s="153" t="s">
        <v>392</v>
      </c>
      <c r="B43" s="154"/>
      <c r="C43" s="154"/>
      <c r="D43" s="154"/>
      <c r="E43" s="154"/>
      <c r="F43" s="154"/>
      <c r="G43" s="154"/>
      <c r="H43" s="154"/>
      <c r="I43" s="154"/>
      <c r="J43" s="155"/>
    </row>
    <row r="44" spans="1:12" ht="16" thickBot="1">
      <c r="A44" s="153" t="s">
        <v>397</v>
      </c>
      <c r="B44" s="154"/>
      <c r="C44" s="154"/>
      <c r="D44" s="154"/>
      <c r="E44" s="154"/>
      <c r="F44" s="154"/>
      <c r="G44" s="154"/>
      <c r="H44" s="154"/>
      <c r="I44" s="154"/>
      <c r="J44" s="155"/>
    </row>
    <row r="45" spans="1:12" ht="16" thickBot="1">
      <c r="A45" s="153" t="s">
        <v>398</v>
      </c>
      <c r="B45" s="154"/>
      <c r="C45" s="154"/>
      <c r="D45" s="154"/>
      <c r="E45" s="154"/>
      <c r="F45" s="154"/>
      <c r="G45" s="154"/>
      <c r="H45" s="154"/>
      <c r="I45" s="154"/>
      <c r="J45" s="155"/>
    </row>
    <row r="46" spans="1:12" ht="16" thickBot="1">
      <c r="A46" s="153" t="s">
        <v>434</v>
      </c>
      <c r="B46" s="154"/>
      <c r="C46" s="154"/>
      <c r="D46" s="154"/>
      <c r="E46" s="154"/>
      <c r="F46" s="154"/>
      <c r="G46" s="154"/>
      <c r="H46" s="154"/>
      <c r="I46" s="154"/>
      <c r="J46" s="155"/>
    </row>
    <row r="47" spans="1:12" ht="16" thickBot="1">
      <c r="A47" s="153" t="s">
        <v>471</v>
      </c>
      <c r="B47" s="154"/>
      <c r="C47" s="154"/>
      <c r="D47" s="154"/>
      <c r="E47" s="154"/>
      <c r="F47" s="154"/>
      <c r="G47" s="154"/>
      <c r="H47" s="154"/>
      <c r="I47" s="154"/>
      <c r="J47" s="155"/>
    </row>
    <row r="48" spans="1:12" ht="16" thickBot="1">
      <c r="A48" s="153" t="s">
        <v>472</v>
      </c>
      <c r="B48" s="154"/>
      <c r="C48" s="154"/>
      <c r="D48" s="154"/>
      <c r="E48" s="154"/>
      <c r="F48" s="154"/>
      <c r="G48" s="154"/>
      <c r="H48" s="154"/>
      <c r="I48" s="154"/>
      <c r="J48" s="155"/>
    </row>
    <row r="49" spans="1:10" ht="16" thickBot="1">
      <c r="A49" s="153" t="s">
        <v>473</v>
      </c>
      <c r="B49" s="154"/>
      <c r="C49" s="154"/>
      <c r="D49" s="154"/>
      <c r="E49" s="154"/>
      <c r="F49" s="154"/>
      <c r="G49" s="154"/>
      <c r="H49" s="154"/>
      <c r="I49" s="154"/>
      <c r="J49" s="155"/>
    </row>
    <row r="50" spans="1:10" ht="16" thickBot="1">
      <c r="A50" s="153" t="s">
        <v>831</v>
      </c>
      <c r="B50" s="154"/>
      <c r="C50" s="154"/>
      <c r="D50" s="154"/>
      <c r="E50" s="154"/>
      <c r="F50" s="154"/>
      <c r="G50" s="154"/>
      <c r="H50" s="154"/>
      <c r="I50" s="154"/>
      <c r="J50" s="155"/>
    </row>
    <row r="51" spans="1:10" ht="16" thickBot="1">
      <c r="A51" s="153" t="s">
        <v>832</v>
      </c>
      <c r="B51" s="154"/>
      <c r="C51" s="154"/>
      <c r="D51" s="154"/>
      <c r="E51" s="154"/>
      <c r="F51" s="154"/>
      <c r="G51" s="154"/>
      <c r="H51" s="154"/>
      <c r="I51" s="154"/>
      <c r="J51" s="155"/>
    </row>
    <row r="52" spans="1:10" ht="16" thickBot="1">
      <c r="A52" s="153" t="s">
        <v>833</v>
      </c>
      <c r="B52" s="154"/>
      <c r="C52" s="154"/>
      <c r="D52" s="154"/>
      <c r="E52" s="154"/>
      <c r="F52" s="154"/>
      <c r="G52" s="154"/>
      <c r="H52" s="154"/>
      <c r="I52" s="154"/>
      <c r="J52" s="155"/>
    </row>
    <row r="53" spans="1:10" ht="16" thickBot="1">
      <c r="A53" s="153" t="s">
        <v>979</v>
      </c>
      <c r="B53" s="154"/>
      <c r="C53" s="154"/>
      <c r="D53" s="154"/>
      <c r="E53" s="154"/>
      <c r="F53" s="154"/>
      <c r="G53" s="154"/>
      <c r="H53" s="154"/>
      <c r="I53" s="154"/>
      <c r="J53" s="155"/>
    </row>
    <row r="54" spans="1:10" ht="16" thickBot="1">
      <c r="A54" s="153" t="s">
        <v>980</v>
      </c>
      <c r="B54" s="154"/>
      <c r="C54" s="154"/>
      <c r="D54" s="154"/>
      <c r="E54" s="154"/>
      <c r="F54" s="154"/>
      <c r="G54" s="154"/>
      <c r="H54" s="154"/>
      <c r="I54" s="154"/>
      <c r="J54" s="155"/>
    </row>
    <row r="55" spans="1:10" ht="16" thickBot="1">
      <c r="A55" s="153" t="s">
        <v>982</v>
      </c>
      <c r="B55" s="154"/>
      <c r="C55" s="154"/>
      <c r="D55" s="154"/>
      <c r="E55" s="154"/>
      <c r="F55" s="154"/>
      <c r="G55" s="154"/>
      <c r="H55" s="154"/>
      <c r="I55" s="154"/>
      <c r="J55" s="155"/>
    </row>
    <row r="56" spans="1:10" ht="16" thickBot="1">
      <c r="A56" s="153" t="s">
        <v>1019</v>
      </c>
      <c r="B56" s="154"/>
      <c r="C56" s="154"/>
      <c r="D56" s="154"/>
      <c r="E56" s="154"/>
      <c r="F56" s="154"/>
      <c r="G56" s="154"/>
      <c r="H56" s="154"/>
      <c r="I56" s="154"/>
      <c r="J56" s="155"/>
    </row>
    <row r="57" spans="1:10" ht="16" thickBot="1">
      <c r="A57" s="153" t="s">
        <v>1020</v>
      </c>
      <c r="B57" s="154"/>
      <c r="C57" s="154"/>
      <c r="D57" s="154"/>
      <c r="E57" s="154"/>
      <c r="F57" s="154"/>
      <c r="G57" s="154"/>
      <c r="H57" s="154"/>
      <c r="I57" s="154"/>
      <c r="J57" s="155"/>
    </row>
    <row r="58" spans="1:10" ht="16" thickBot="1">
      <c r="A58" s="153" t="s">
        <v>1021</v>
      </c>
      <c r="B58" s="154"/>
      <c r="C58" s="154"/>
      <c r="D58" s="154"/>
      <c r="E58" s="154"/>
      <c r="F58" s="154"/>
      <c r="G58" s="154"/>
      <c r="H58" s="154"/>
      <c r="I58" s="154"/>
      <c r="J58" s="155"/>
    </row>
    <row r="59" spans="1:10" ht="16" thickBot="1">
      <c r="A59" s="153" t="s">
        <v>981</v>
      </c>
      <c r="B59" s="154"/>
      <c r="C59" s="154"/>
      <c r="D59" s="154"/>
      <c r="E59" s="154"/>
      <c r="F59" s="154"/>
      <c r="G59" s="154"/>
      <c r="H59" s="154"/>
      <c r="I59" s="154"/>
      <c r="J59" s="155"/>
    </row>
    <row r="60" spans="1:10" ht="16" thickBot="1">
      <c r="A60" s="161" t="s">
        <v>43</v>
      </c>
      <c r="B60" s="162"/>
      <c r="C60" s="162"/>
      <c r="D60" s="162"/>
      <c r="E60" s="162"/>
      <c r="F60" s="162"/>
      <c r="G60" s="162"/>
      <c r="H60" s="162"/>
      <c r="I60" s="162"/>
      <c r="J60" s="163"/>
    </row>
    <row r="61" spans="1:10" ht="16" thickBot="1">
      <c r="A61" s="153" t="s">
        <v>346</v>
      </c>
      <c r="B61" s="154"/>
      <c r="C61" s="154"/>
      <c r="D61" s="154"/>
      <c r="E61" s="154"/>
      <c r="F61" s="154"/>
      <c r="G61" s="154"/>
      <c r="H61" s="154"/>
      <c r="I61" s="154"/>
      <c r="J61" s="155"/>
    </row>
    <row r="62" spans="1:10" ht="16" thickBot="1">
      <c r="A62" s="153" t="s">
        <v>1629</v>
      </c>
      <c r="B62" s="154"/>
      <c r="C62" s="154"/>
      <c r="D62" s="154"/>
      <c r="E62" s="154"/>
      <c r="F62" s="154"/>
      <c r="G62" s="154"/>
      <c r="H62" s="154"/>
      <c r="I62" s="154"/>
      <c r="J62" s="155"/>
    </row>
    <row r="63" spans="1:10" ht="16" thickBot="1">
      <c r="A63" s="153" t="s">
        <v>829</v>
      </c>
      <c r="B63" s="154"/>
      <c r="C63" s="154"/>
      <c r="D63" s="154"/>
      <c r="E63" s="154"/>
      <c r="F63" s="154"/>
      <c r="G63" s="154"/>
      <c r="H63" s="154"/>
      <c r="I63" s="154"/>
      <c r="J63" s="155"/>
    </row>
    <row r="64" spans="1:10" ht="33" customHeight="1" thickBot="1">
      <c r="A64" s="156" t="s">
        <v>1031</v>
      </c>
      <c r="B64" s="157"/>
      <c r="C64" s="157"/>
      <c r="D64" s="157"/>
      <c r="E64" s="157"/>
      <c r="F64" s="157"/>
      <c r="G64" s="157"/>
      <c r="H64" s="157"/>
      <c r="I64" s="157"/>
      <c r="J64" s="158"/>
    </row>
    <row r="65" spans="1:10" ht="16" thickBot="1">
      <c r="A65" s="150" t="s">
        <v>1630</v>
      </c>
      <c r="B65" s="151"/>
      <c r="C65" s="151"/>
      <c r="D65" s="151"/>
      <c r="E65" s="151"/>
      <c r="F65" s="151"/>
      <c r="G65" s="151"/>
      <c r="H65" s="151"/>
      <c r="I65" s="151"/>
      <c r="J65" s="152"/>
    </row>
    <row r="66" spans="1:10" ht="16" thickBot="1">
      <c r="A66" s="150" t="s">
        <v>1632</v>
      </c>
      <c r="B66" s="151"/>
      <c r="C66" s="151"/>
      <c r="D66" s="151"/>
      <c r="E66" s="151"/>
      <c r="F66" s="151"/>
      <c r="G66" s="151"/>
      <c r="H66" s="151"/>
      <c r="I66" s="151"/>
      <c r="J66" s="152"/>
    </row>
    <row r="67" spans="1:10" ht="16" thickBot="1">
      <c r="A67" s="150" t="s">
        <v>1633</v>
      </c>
      <c r="B67" s="151"/>
      <c r="C67" s="151"/>
      <c r="D67" s="151"/>
      <c r="E67" s="151"/>
      <c r="F67" s="151"/>
      <c r="G67" s="151"/>
      <c r="H67" s="151"/>
      <c r="I67" s="151"/>
      <c r="J67" s="152"/>
    </row>
    <row r="68" spans="1:10" ht="16" thickBot="1">
      <c r="A68" s="160" t="s">
        <v>44</v>
      </c>
      <c r="B68" s="160"/>
      <c r="C68" s="160"/>
      <c r="D68" s="160"/>
      <c r="E68" s="160"/>
      <c r="F68" s="164"/>
      <c r="G68" s="164"/>
      <c r="H68" s="164"/>
      <c r="I68" s="164"/>
      <c r="J68" s="164"/>
    </row>
    <row r="69" spans="1:10" ht="15.75" customHeight="1" thickBot="1">
      <c r="A69" s="156" t="s">
        <v>45</v>
      </c>
      <c r="B69" s="157"/>
      <c r="C69" s="158"/>
      <c r="D69" s="7" t="s">
        <v>46</v>
      </c>
      <c r="E69" s="7" t="s">
        <v>47</v>
      </c>
      <c r="F69" s="7" t="s">
        <v>48</v>
      </c>
      <c r="G69" s="13" t="s">
        <v>82</v>
      </c>
      <c r="H69" s="13" t="s">
        <v>83</v>
      </c>
      <c r="I69" s="13" t="s">
        <v>84</v>
      </c>
      <c r="J69" s="22" t="s">
        <v>49</v>
      </c>
    </row>
    <row r="70" spans="1:10" ht="16" thickBot="1">
      <c r="A70" s="156" t="s">
        <v>319</v>
      </c>
      <c r="B70" s="157"/>
      <c r="C70" s="158"/>
      <c r="D70" s="7">
        <v>359</v>
      </c>
      <c r="E70" s="7">
        <v>353</v>
      </c>
      <c r="F70" s="21">
        <f>E70/D70</f>
        <v>0.98328690807799446</v>
      </c>
      <c r="G70" s="22">
        <v>331</v>
      </c>
      <c r="H70" s="21">
        <f>G70/E70</f>
        <v>0.93767705382436262</v>
      </c>
      <c r="I70" s="36">
        <f t="shared" ref="I70" si="0">G70/D70</f>
        <v>0.92200557103064062</v>
      </c>
      <c r="J70" s="7"/>
    </row>
    <row r="71" spans="1:10" ht="16" thickBot="1">
      <c r="A71" s="156" t="s">
        <v>342</v>
      </c>
      <c r="B71" s="157"/>
      <c r="C71" s="158"/>
      <c r="D71" s="7">
        <v>112</v>
      </c>
      <c r="E71" s="7">
        <v>112</v>
      </c>
      <c r="F71" s="21">
        <f t="shared" ref="F71:F80" si="1">E71/D71</f>
        <v>1</v>
      </c>
      <c r="G71" s="22">
        <v>111</v>
      </c>
      <c r="H71" s="21">
        <f t="shared" ref="H71:H80" si="2">G71/E71</f>
        <v>0.9910714285714286</v>
      </c>
      <c r="I71" s="36">
        <f t="shared" ref="I71:I80" si="3">G71/D71</f>
        <v>0.9910714285714286</v>
      </c>
      <c r="J71" s="7"/>
    </row>
    <row r="72" spans="1:10" ht="54.5" thickBot="1">
      <c r="A72" s="156" t="s">
        <v>344</v>
      </c>
      <c r="B72" s="157"/>
      <c r="C72" s="158"/>
      <c r="D72" s="7">
        <v>86</v>
      </c>
      <c r="E72" s="7">
        <v>77</v>
      </c>
      <c r="F72" s="21">
        <f t="shared" si="1"/>
        <v>0.89534883720930236</v>
      </c>
      <c r="G72" s="22">
        <v>77</v>
      </c>
      <c r="H72" s="21">
        <f t="shared" si="2"/>
        <v>1</v>
      </c>
      <c r="I72" s="36">
        <f t="shared" si="3"/>
        <v>0.89534883720930236</v>
      </c>
      <c r="J72" s="7" t="s">
        <v>345</v>
      </c>
    </row>
    <row r="73" spans="1:10" ht="27.5" thickBot="1">
      <c r="A73" s="156" t="s">
        <v>372</v>
      </c>
      <c r="B73" s="157"/>
      <c r="C73" s="158"/>
      <c r="D73" s="7">
        <v>408</v>
      </c>
      <c r="E73" s="7">
        <v>392</v>
      </c>
      <c r="F73" s="21">
        <f t="shared" si="1"/>
        <v>0.96078431372549022</v>
      </c>
      <c r="G73" s="22">
        <v>386</v>
      </c>
      <c r="H73" s="21">
        <f t="shared" si="2"/>
        <v>0.98469387755102045</v>
      </c>
      <c r="I73" s="36">
        <f t="shared" si="3"/>
        <v>0.94607843137254899</v>
      </c>
      <c r="J73" s="7" t="s">
        <v>373</v>
      </c>
    </row>
    <row r="74" spans="1:10" ht="16" thickBot="1">
      <c r="A74" s="156" t="s">
        <v>395</v>
      </c>
      <c r="B74" s="157"/>
      <c r="C74" s="158"/>
      <c r="D74" s="7">
        <v>89</v>
      </c>
      <c r="E74" s="7">
        <v>89</v>
      </c>
      <c r="F74" s="21">
        <f t="shared" ref="F74:F75" si="4">E74/D74</f>
        <v>1</v>
      </c>
      <c r="G74" s="22">
        <v>87</v>
      </c>
      <c r="H74" s="21">
        <f t="shared" ref="H74:H75" si="5">G74/E74</f>
        <v>0.97752808988764039</v>
      </c>
      <c r="I74" s="36">
        <f t="shared" ref="I74:I75" si="6">G74/D74</f>
        <v>0.97752808988764039</v>
      </c>
      <c r="J74" s="7"/>
    </row>
    <row r="75" spans="1:10" ht="16" thickBot="1">
      <c r="A75" s="156" t="s">
        <v>420</v>
      </c>
      <c r="B75" s="157"/>
      <c r="C75" s="158"/>
      <c r="D75" s="7">
        <v>74</v>
      </c>
      <c r="E75" s="7">
        <v>74</v>
      </c>
      <c r="F75" s="21">
        <f t="shared" si="4"/>
        <v>1</v>
      </c>
      <c r="G75" s="22">
        <v>73</v>
      </c>
      <c r="H75" s="21">
        <f t="shared" si="5"/>
        <v>0.98648648648648651</v>
      </c>
      <c r="I75" s="36">
        <f t="shared" si="6"/>
        <v>0.98648648648648651</v>
      </c>
      <c r="J75" s="7"/>
    </row>
    <row r="76" spans="1:10" ht="16" thickBot="1">
      <c r="A76" s="156" t="s">
        <v>464</v>
      </c>
      <c r="B76" s="157"/>
      <c r="C76" s="158"/>
      <c r="D76" s="7">
        <v>172</v>
      </c>
      <c r="E76" s="7">
        <v>172</v>
      </c>
      <c r="F76" s="21">
        <f t="shared" ref="F76:F77" si="7">E76/D76</f>
        <v>1</v>
      </c>
      <c r="G76" s="22">
        <v>164</v>
      </c>
      <c r="H76" s="21">
        <f t="shared" ref="H76:H77" si="8">G76/E76</f>
        <v>0.95348837209302328</v>
      </c>
      <c r="I76" s="36">
        <f t="shared" ref="I76:I77" si="9">G76/D76</f>
        <v>0.95348837209302328</v>
      </c>
      <c r="J76" s="7" t="s">
        <v>830</v>
      </c>
    </row>
    <row r="77" spans="1:10" ht="16" thickBot="1">
      <c r="A77" s="156" t="s">
        <v>649</v>
      </c>
      <c r="B77" s="157"/>
      <c r="C77" s="158"/>
      <c r="D77" s="7">
        <v>1523</v>
      </c>
      <c r="E77" s="7">
        <v>1509</v>
      </c>
      <c r="F77" s="21">
        <f t="shared" si="7"/>
        <v>0.99080761654629024</v>
      </c>
      <c r="G77" s="22">
        <v>1472</v>
      </c>
      <c r="H77" s="21">
        <f t="shared" si="8"/>
        <v>0.97548045062955602</v>
      </c>
      <c r="I77" s="36">
        <f t="shared" si="9"/>
        <v>0.96651346027577145</v>
      </c>
      <c r="J77" s="7" t="s">
        <v>1628</v>
      </c>
    </row>
    <row r="78" spans="1:10" ht="16" thickBot="1">
      <c r="A78" s="156" t="s">
        <v>827</v>
      </c>
      <c r="B78" s="157"/>
      <c r="C78" s="158"/>
      <c r="D78" s="7">
        <v>1805</v>
      </c>
      <c r="E78" s="7">
        <v>1691</v>
      </c>
      <c r="F78" s="21">
        <f t="shared" si="1"/>
        <v>0.93684210526315792</v>
      </c>
      <c r="G78" s="22">
        <v>1687</v>
      </c>
      <c r="H78" s="21">
        <f t="shared" si="2"/>
        <v>0.99763453577764638</v>
      </c>
      <c r="I78" s="36">
        <f t="shared" si="3"/>
        <v>0.93462603878116346</v>
      </c>
      <c r="J78" s="7"/>
    </row>
    <row r="79" spans="1:10" ht="54.5" thickBot="1">
      <c r="A79" s="156" t="s">
        <v>835</v>
      </c>
      <c r="B79" s="157"/>
      <c r="C79" s="158"/>
      <c r="D79" s="7">
        <v>138</v>
      </c>
      <c r="E79" s="7">
        <v>134</v>
      </c>
      <c r="F79" s="21">
        <f t="shared" si="1"/>
        <v>0.97101449275362317</v>
      </c>
      <c r="G79" s="22">
        <v>131</v>
      </c>
      <c r="H79" s="21">
        <f t="shared" si="2"/>
        <v>0.97761194029850751</v>
      </c>
      <c r="I79" s="36">
        <f t="shared" si="3"/>
        <v>0.94927536231884058</v>
      </c>
      <c r="J79" s="7" t="s">
        <v>1631</v>
      </c>
    </row>
    <row r="80" spans="1:10" ht="16" thickBot="1">
      <c r="A80" s="156" t="s">
        <v>848</v>
      </c>
      <c r="B80" s="157"/>
      <c r="C80" s="158"/>
      <c r="D80" s="7">
        <v>810</v>
      </c>
      <c r="E80" s="7">
        <v>810</v>
      </c>
      <c r="F80" s="21">
        <f t="shared" si="1"/>
        <v>1</v>
      </c>
      <c r="G80" s="22">
        <v>803</v>
      </c>
      <c r="H80" s="21">
        <f t="shared" si="2"/>
        <v>0.99135802469135803</v>
      </c>
      <c r="I80" s="36">
        <f t="shared" si="3"/>
        <v>0.99135802469135803</v>
      </c>
      <c r="J80" s="7"/>
    </row>
    <row r="81" spans="1:11" ht="16" thickBot="1">
      <c r="A81" s="156" t="s">
        <v>1017</v>
      </c>
      <c r="B81" s="157"/>
      <c r="C81" s="158"/>
      <c r="D81" s="7">
        <v>230</v>
      </c>
      <c r="E81" s="7">
        <v>230</v>
      </c>
      <c r="F81" s="21">
        <f t="shared" ref="F81:F82" si="10">E81/D81</f>
        <v>1</v>
      </c>
      <c r="G81" s="22">
        <v>219</v>
      </c>
      <c r="H81" s="21">
        <f t="shared" ref="H81:H82" si="11">G81/E81</f>
        <v>0.95217391304347831</v>
      </c>
      <c r="I81" s="36">
        <f t="shared" ref="I81:I82" si="12">G81/D81</f>
        <v>0.95217391304347831</v>
      </c>
      <c r="J81" s="7"/>
    </row>
    <row r="82" spans="1:11" ht="41" thickBot="1">
      <c r="A82" s="156" t="s">
        <v>1028</v>
      </c>
      <c r="B82" s="157"/>
      <c r="C82" s="158"/>
      <c r="D82" s="7">
        <v>312</v>
      </c>
      <c r="E82" s="7">
        <v>124</v>
      </c>
      <c r="F82" s="21">
        <f t="shared" si="10"/>
        <v>0.39743589743589741</v>
      </c>
      <c r="G82" s="22">
        <v>123</v>
      </c>
      <c r="H82" s="21">
        <f t="shared" si="11"/>
        <v>0.99193548387096775</v>
      </c>
      <c r="I82" s="36">
        <f t="shared" si="12"/>
        <v>0.39423076923076922</v>
      </c>
      <c r="J82" s="7" t="s">
        <v>1030</v>
      </c>
    </row>
    <row r="83" spans="1:11" s="26" customFormat="1" ht="46" customHeight="1" thickBot="1">
      <c r="A83" s="166" t="s">
        <v>85</v>
      </c>
      <c r="B83" s="167"/>
      <c r="C83" s="168"/>
      <c r="D83" s="166" t="str">
        <f>CONCATENATE("全部模块用例总执行数/全部模块用例总数=",TEXT(SUM(E70:E82)/SUM(D70:D82),"0%"))</f>
        <v>全部模块用例总执行数/全部模块用例总数=94%</v>
      </c>
      <c r="E83" s="167"/>
      <c r="F83" s="168"/>
      <c r="G83" s="169" t="str">
        <f>CONCATENATE("执行通过率(执行成功数/测试执行数）=",TEXT(SUM(G70:G82)/SUM(E70:E82),"0%"))</f>
        <v>执行通过率(执行成功数/测试执行数）=98%</v>
      </c>
      <c r="H83" s="170"/>
      <c r="I83" s="37"/>
      <c r="J83" s="39"/>
      <c r="K83" s="38"/>
    </row>
    <row r="84" spans="1:11" ht="16" thickBot="1">
      <c r="A84" s="160" t="s">
        <v>86</v>
      </c>
      <c r="B84" s="160"/>
      <c r="C84" s="160"/>
      <c r="D84" s="160"/>
      <c r="E84" s="160"/>
      <c r="F84" s="160"/>
      <c r="G84" s="160"/>
      <c r="H84" s="160"/>
      <c r="I84" s="160"/>
      <c r="J84" s="160"/>
    </row>
    <row r="85" spans="1:11" ht="33" customHeight="1" thickBot="1">
      <c r="A85" s="159" t="s">
        <v>50</v>
      </c>
      <c r="B85" s="159"/>
      <c r="C85" s="159"/>
      <c r="D85" s="159" t="s">
        <v>1635</v>
      </c>
      <c r="E85" s="159"/>
      <c r="F85" s="159"/>
      <c r="G85" s="159"/>
      <c r="H85" s="159"/>
      <c r="I85" s="159"/>
      <c r="J85" s="159"/>
    </row>
    <row r="86" spans="1:11" ht="17" customHeight="1" thickBot="1">
      <c r="A86" s="159" t="s">
        <v>51</v>
      </c>
      <c r="B86" s="159"/>
      <c r="C86" s="159"/>
      <c r="D86" s="159" t="s">
        <v>1634</v>
      </c>
      <c r="E86" s="159"/>
      <c r="F86" s="159"/>
      <c r="G86" s="159"/>
      <c r="H86" s="159"/>
      <c r="I86" s="159"/>
      <c r="J86" s="159"/>
    </row>
    <row r="87" spans="1:11" ht="16" thickBot="1">
      <c r="A87" s="159" t="s">
        <v>52</v>
      </c>
      <c r="B87" s="159"/>
      <c r="C87" s="159"/>
      <c r="D87" s="159">
        <v>13.2</v>
      </c>
      <c r="E87" s="159"/>
      <c r="F87" s="159"/>
      <c r="G87" s="159"/>
      <c r="H87" s="159"/>
      <c r="I87" s="159"/>
      <c r="J87" s="159"/>
    </row>
  </sheetData>
  <mergeCells count="70">
    <mergeCell ref="A57:J57"/>
    <mergeCell ref="A64:J64"/>
    <mergeCell ref="A67:J67"/>
    <mergeCell ref="A65:J65"/>
    <mergeCell ref="A66:J66"/>
    <mergeCell ref="A19:A21"/>
    <mergeCell ref="A22:A24"/>
    <mergeCell ref="A37:J37"/>
    <mergeCell ref="A83:C83"/>
    <mergeCell ref="D83:F83"/>
    <mergeCell ref="G83:H83"/>
    <mergeCell ref="A71:C71"/>
    <mergeCell ref="A78:C78"/>
    <mergeCell ref="A76:C76"/>
    <mergeCell ref="A77:C77"/>
    <mergeCell ref="A72:C72"/>
    <mergeCell ref="A73:C73"/>
    <mergeCell ref="A74:C74"/>
    <mergeCell ref="A75:C75"/>
    <mergeCell ref="A80:C80"/>
    <mergeCell ref="A81:C81"/>
    <mergeCell ref="A86:C86"/>
    <mergeCell ref="D86:J86"/>
    <mergeCell ref="A87:C87"/>
    <mergeCell ref="D87:J87"/>
    <mergeCell ref="A6:A7"/>
    <mergeCell ref="A69:C69"/>
    <mergeCell ref="A70:C70"/>
    <mergeCell ref="A84:J84"/>
    <mergeCell ref="A85:C85"/>
    <mergeCell ref="D85:J85"/>
    <mergeCell ref="A60:J60"/>
    <mergeCell ref="A61:J61"/>
    <mergeCell ref="A62:J62"/>
    <mergeCell ref="A63:J63"/>
    <mergeCell ref="A68:J68"/>
    <mergeCell ref="A79:C79"/>
    <mergeCell ref="A82:C82"/>
    <mergeCell ref="A44:J44"/>
    <mergeCell ref="A45:J45"/>
    <mergeCell ref="A46:J46"/>
    <mergeCell ref="A47:J47"/>
    <mergeCell ref="A59:J59"/>
    <mergeCell ref="A53:J53"/>
    <mergeCell ref="A51:J51"/>
    <mergeCell ref="A52:J52"/>
    <mergeCell ref="A48:J48"/>
    <mergeCell ref="A49:J49"/>
    <mergeCell ref="A50:J50"/>
    <mergeCell ref="A58:J58"/>
    <mergeCell ref="A54:J54"/>
    <mergeCell ref="A55:J55"/>
    <mergeCell ref="A56:J56"/>
    <mergeCell ref="A39:J39"/>
    <mergeCell ref="A40:J40"/>
    <mergeCell ref="A41:J41"/>
    <mergeCell ref="A42:J42"/>
    <mergeCell ref="A43:J43"/>
    <mergeCell ref="A26:J26"/>
    <mergeCell ref="A34:J34"/>
    <mergeCell ref="A35:J35"/>
    <mergeCell ref="A36:J36"/>
    <mergeCell ref="A38:J38"/>
    <mergeCell ref="A1:J1"/>
    <mergeCell ref="A2:J2"/>
    <mergeCell ref="A3:J3"/>
    <mergeCell ref="A9:J9"/>
    <mergeCell ref="A17:J17"/>
    <mergeCell ref="A11:A12"/>
    <mergeCell ref="A13:A15"/>
  </mergeCells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3E6D-699A-B84F-BB7D-4C58654B707C}">
  <dimension ref="A1:K232"/>
  <sheetViews>
    <sheetView topLeftCell="A145" workbookViewId="0">
      <selection activeCell="B208" sqref="B208"/>
    </sheetView>
  </sheetViews>
  <sheetFormatPr defaultColWidth="11.07421875" defaultRowHeight="15.5"/>
  <cols>
    <col min="1" max="1" width="15.69140625" bestFit="1" customWidth="1"/>
    <col min="2" max="2" width="36.4609375" bestFit="1" customWidth="1"/>
    <col min="3" max="3" width="26.4609375" style="124" bestFit="1" customWidth="1"/>
    <col min="4" max="4" width="14.15234375" bestFit="1" customWidth="1"/>
    <col min="5" max="5" width="9.3046875" bestFit="1" customWidth="1"/>
    <col min="6" max="7" width="16.15234375" bestFit="1" customWidth="1"/>
    <col min="8" max="8" width="16.15234375" customWidth="1"/>
    <col min="9" max="9" width="9.3046875" bestFit="1" customWidth="1"/>
  </cols>
  <sheetData>
    <row r="1" spans="1:11" ht="16" thickBot="1">
      <c r="A1" s="10" t="s">
        <v>15</v>
      </c>
      <c r="B1" s="10" t="s">
        <v>16</v>
      </c>
      <c r="C1" s="23" t="s">
        <v>17</v>
      </c>
      <c r="D1" s="11" t="s">
        <v>3</v>
      </c>
      <c r="E1" s="11" t="s">
        <v>4</v>
      </c>
      <c r="F1" s="11" t="s">
        <v>157</v>
      </c>
      <c r="G1" s="11" t="s">
        <v>158</v>
      </c>
      <c r="H1" s="11" t="s">
        <v>159</v>
      </c>
      <c r="I1" s="19" t="s">
        <v>6</v>
      </c>
      <c r="J1" s="15"/>
      <c r="K1" s="43"/>
    </row>
    <row r="2" spans="1:11" ht="16" thickBot="1">
      <c r="A2" s="171" t="s">
        <v>151</v>
      </c>
      <c r="B2" s="171" t="s">
        <v>152</v>
      </c>
      <c r="C2" s="141" t="s">
        <v>153</v>
      </c>
      <c r="D2" s="7" t="s">
        <v>22</v>
      </c>
      <c r="E2" s="7" t="s">
        <v>23</v>
      </c>
      <c r="F2" s="21">
        <v>0</v>
      </c>
      <c r="G2" s="21">
        <v>3.0000000000000001E-3</v>
      </c>
      <c r="H2" s="45">
        <f t="shared" ref="H2:H49" si="0">G2-F2</f>
        <v>3.0000000000000001E-3</v>
      </c>
      <c r="I2" s="7" t="s">
        <v>23</v>
      </c>
    </row>
    <row r="3" spans="1:11" ht="16" thickBot="1">
      <c r="A3" s="172"/>
      <c r="B3" s="172"/>
      <c r="C3" s="165"/>
      <c r="D3" s="7" t="s">
        <v>24</v>
      </c>
      <c r="E3" s="7" t="s">
        <v>23</v>
      </c>
      <c r="F3" s="21">
        <v>0</v>
      </c>
      <c r="G3" s="21">
        <v>0.13</v>
      </c>
      <c r="H3" s="45">
        <f t="shared" si="0"/>
        <v>0.13</v>
      </c>
      <c r="I3" s="7" t="s">
        <v>23</v>
      </c>
    </row>
    <row r="4" spans="1:11" ht="16" thickBot="1">
      <c r="A4" s="172"/>
      <c r="B4" s="172"/>
      <c r="C4" s="165"/>
      <c r="D4" s="7" t="s">
        <v>25</v>
      </c>
      <c r="E4" s="7" t="s">
        <v>23</v>
      </c>
      <c r="F4" s="7">
        <v>0</v>
      </c>
      <c r="G4" s="7">
        <v>114</v>
      </c>
      <c r="H4" s="46">
        <f t="shared" si="0"/>
        <v>114</v>
      </c>
      <c r="I4" s="7" t="s">
        <v>23</v>
      </c>
    </row>
    <row r="5" spans="1:11" ht="16" thickBot="1">
      <c r="A5" s="172"/>
      <c r="B5" s="172"/>
      <c r="C5" s="142"/>
      <c r="D5" s="7" t="s">
        <v>26</v>
      </c>
      <c r="E5" s="7" t="s">
        <v>23</v>
      </c>
      <c r="F5" s="7">
        <v>0</v>
      </c>
      <c r="G5" s="7">
        <v>126</v>
      </c>
      <c r="H5" s="46">
        <f t="shared" si="0"/>
        <v>126</v>
      </c>
      <c r="I5" s="7" t="s">
        <v>23</v>
      </c>
    </row>
    <row r="6" spans="1:11" ht="16" thickBot="1">
      <c r="A6" s="172"/>
      <c r="B6" s="172"/>
      <c r="C6" s="141" t="s">
        <v>154</v>
      </c>
      <c r="D6" s="7" t="s">
        <v>22</v>
      </c>
      <c r="E6" s="7" t="s">
        <v>23</v>
      </c>
      <c r="F6" s="21">
        <v>0</v>
      </c>
      <c r="G6" s="21">
        <v>2.9999999999999997E-4</v>
      </c>
      <c r="H6" s="45">
        <f t="shared" si="0"/>
        <v>2.9999999999999997E-4</v>
      </c>
      <c r="I6" s="7" t="s">
        <v>23</v>
      </c>
    </row>
    <row r="7" spans="1:11" ht="16" thickBot="1">
      <c r="A7" s="172"/>
      <c r="B7" s="172"/>
      <c r="C7" s="165"/>
      <c r="D7" s="7" t="s">
        <v>24</v>
      </c>
      <c r="E7" s="7" t="s">
        <v>23</v>
      </c>
      <c r="F7" s="21">
        <v>0</v>
      </c>
      <c r="G7" s="21">
        <v>2.5999999999999999E-2</v>
      </c>
      <c r="H7" s="45">
        <f t="shared" si="0"/>
        <v>2.5999999999999999E-2</v>
      </c>
      <c r="I7" s="7" t="s">
        <v>23</v>
      </c>
    </row>
    <row r="8" spans="1:11" ht="16" thickBot="1">
      <c r="A8" s="172"/>
      <c r="B8" s="172"/>
      <c r="C8" s="165"/>
      <c r="D8" s="7" t="s">
        <v>25</v>
      </c>
      <c r="E8" s="7" t="s">
        <v>23</v>
      </c>
      <c r="F8" s="7">
        <v>0</v>
      </c>
      <c r="G8" s="7">
        <v>112</v>
      </c>
      <c r="H8" s="46">
        <f t="shared" si="0"/>
        <v>112</v>
      </c>
      <c r="I8" s="7" t="s">
        <v>23</v>
      </c>
    </row>
    <row r="9" spans="1:11" ht="16" thickBot="1">
      <c r="A9" s="172"/>
      <c r="B9" s="172"/>
      <c r="C9" s="142"/>
      <c r="D9" s="7" t="s">
        <v>26</v>
      </c>
      <c r="E9" s="7" t="s">
        <v>23</v>
      </c>
      <c r="F9" s="7">
        <v>0</v>
      </c>
      <c r="G9" s="7">
        <v>112</v>
      </c>
      <c r="H9" s="46">
        <f t="shared" si="0"/>
        <v>112</v>
      </c>
      <c r="I9" s="7" t="s">
        <v>23</v>
      </c>
    </row>
    <row r="10" spans="1:11" ht="16" thickBot="1">
      <c r="A10" s="172"/>
      <c r="B10" s="172"/>
      <c r="C10" s="141" t="s">
        <v>155</v>
      </c>
      <c r="D10" s="7" t="s">
        <v>22</v>
      </c>
      <c r="E10" s="7" t="s">
        <v>23</v>
      </c>
      <c r="F10" s="44">
        <v>0.19620000000000001</v>
      </c>
      <c r="G10" s="44">
        <v>0.16300000000000001</v>
      </c>
      <c r="H10" s="45">
        <f t="shared" si="0"/>
        <v>-3.3200000000000007E-2</v>
      </c>
      <c r="I10" s="7" t="s">
        <v>23</v>
      </c>
    </row>
    <row r="11" spans="1:11" ht="16" thickBot="1">
      <c r="A11" s="172"/>
      <c r="B11" s="172"/>
      <c r="C11" s="165"/>
      <c r="D11" s="7" t="s">
        <v>24</v>
      </c>
      <c r="E11" s="7" t="s">
        <v>23</v>
      </c>
      <c r="F11" s="44">
        <v>0.89600000000000002</v>
      </c>
      <c r="G11" s="44">
        <v>0.60599999999999998</v>
      </c>
      <c r="H11" s="45">
        <f t="shared" si="0"/>
        <v>-0.29000000000000004</v>
      </c>
      <c r="I11" s="7" t="s">
        <v>23</v>
      </c>
    </row>
    <row r="12" spans="1:11" ht="16" thickBot="1">
      <c r="A12" s="172"/>
      <c r="B12" s="172"/>
      <c r="C12" s="165"/>
      <c r="D12" s="7" t="s">
        <v>25</v>
      </c>
      <c r="E12" s="7" t="s">
        <v>23</v>
      </c>
      <c r="F12" s="7">
        <v>137.63</v>
      </c>
      <c r="G12" s="7">
        <v>155.71</v>
      </c>
      <c r="H12" s="46">
        <f t="shared" si="0"/>
        <v>18.080000000000013</v>
      </c>
      <c r="I12" s="7" t="s">
        <v>23</v>
      </c>
    </row>
    <row r="13" spans="1:11" ht="16" thickBot="1">
      <c r="A13" s="172"/>
      <c r="B13" s="172"/>
      <c r="C13" s="142"/>
      <c r="D13" s="7" t="s">
        <v>26</v>
      </c>
      <c r="E13" s="7" t="s">
        <v>23</v>
      </c>
      <c r="F13" s="7">
        <v>161</v>
      </c>
      <c r="G13" s="7">
        <v>185</v>
      </c>
      <c r="H13" s="46">
        <f t="shared" si="0"/>
        <v>24</v>
      </c>
      <c r="I13" s="7" t="s">
        <v>23</v>
      </c>
    </row>
    <row r="14" spans="1:11" ht="16" thickBot="1">
      <c r="A14" s="172"/>
      <c r="B14" s="172"/>
      <c r="C14" s="141" t="s">
        <v>156</v>
      </c>
      <c r="D14" s="7" t="s">
        <v>22</v>
      </c>
      <c r="E14" s="7" t="s">
        <v>23</v>
      </c>
      <c r="F14" s="44">
        <v>3.3000000000000002E-2</v>
      </c>
      <c r="G14" s="44">
        <v>0</v>
      </c>
      <c r="H14" s="45">
        <f t="shared" si="0"/>
        <v>-3.3000000000000002E-2</v>
      </c>
      <c r="I14" s="7" t="s">
        <v>23</v>
      </c>
    </row>
    <row r="15" spans="1:11" ht="16" thickBot="1">
      <c r="A15" s="172"/>
      <c r="B15" s="172"/>
      <c r="C15" s="165"/>
      <c r="D15" s="7" t="s">
        <v>24</v>
      </c>
      <c r="E15" s="7" t="s">
        <v>23</v>
      </c>
      <c r="F15" s="44">
        <v>5.2999999999999999E-2</v>
      </c>
      <c r="G15" s="44">
        <v>0</v>
      </c>
      <c r="H15" s="45">
        <f t="shared" si="0"/>
        <v>-5.2999999999999999E-2</v>
      </c>
      <c r="I15" s="7" t="s">
        <v>23</v>
      </c>
    </row>
    <row r="16" spans="1:11" ht="16" thickBot="1">
      <c r="A16" s="172"/>
      <c r="B16" s="172"/>
      <c r="C16" s="165"/>
      <c r="D16" s="7" t="s">
        <v>25</v>
      </c>
      <c r="E16" s="7" t="s">
        <v>23</v>
      </c>
      <c r="F16" s="7">
        <v>134.19</v>
      </c>
      <c r="G16" s="7">
        <v>0</v>
      </c>
      <c r="H16" s="46">
        <f t="shared" si="0"/>
        <v>-134.19</v>
      </c>
      <c r="I16" s="7" t="s">
        <v>23</v>
      </c>
    </row>
    <row r="17" spans="1:9" ht="16" thickBot="1">
      <c r="A17" s="173"/>
      <c r="B17" s="173"/>
      <c r="C17" s="142"/>
      <c r="D17" s="7" t="s">
        <v>26</v>
      </c>
      <c r="E17" s="7" t="s">
        <v>23</v>
      </c>
      <c r="F17" s="7">
        <v>141</v>
      </c>
      <c r="G17" s="7">
        <v>0</v>
      </c>
      <c r="H17" s="46">
        <f t="shared" si="0"/>
        <v>-141</v>
      </c>
      <c r="I17" s="7" t="s">
        <v>23</v>
      </c>
    </row>
    <row r="18" spans="1:9" ht="16" thickBot="1">
      <c r="A18" s="171" t="s">
        <v>321</v>
      </c>
      <c r="B18" s="171" t="s">
        <v>322</v>
      </c>
      <c r="C18" s="141" t="s">
        <v>323</v>
      </c>
      <c r="D18" s="7" t="s">
        <v>22</v>
      </c>
      <c r="E18" s="7" t="s">
        <v>23</v>
      </c>
      <c r="F18" s="44">
        <v>0.1285</v>
      </c>
      <c r="G18" s="44">
        <v>0.1215</v>
      </c>
      <c r="H18" s="45">
        <f t="shared" si="0"/>
        <v>-7.0000000000000062E-3</v>
      </c>
      <c r="I18" s="7" t="s">
        <v>23</v>
      </c>
    </row>
    <row r="19" spans="1:9" ht="16" thickBot="1">
      <c r="A19" s="172"/>
      <c r="B19" s="172"/>
      <c r="C19" s="165"/>
      <c r="D19" s="7" t="s">
        <v>24</v>
      </c>
      <c r="E19" s="7" t="s">
        <v>23</v>
      </c>
      <c r="F19" s="44">
        <v>0.39</v>
      </c>
      <c r="G19" s="44">
        <v>0.40300000000000002</v>
      </c>
      <c r="H19" s="45">
        <f t="shared" si="0"/>
        <v>1.3000000000000012E-2</v>
      </c>
      <c r="I19" s="7" t="s">
        <v>23</v>
      </c>
    </row>
    <row r="20" spans="1:9" ht="16" thickBot="1">
      <c r="A20" s="172"/>
      <c r="B20" s="172"/>
      <c r="C20" s="165"/>
      <c r="D20" s="7" t="s">
        <v>25</v>
      </c>
      <c r="E20" s="7" t="s">
        <v>23</v>
      </c>
      <c r="F20" s="7" t="s">
        <v>324</v>
      </c>
      <c r="G20" s="7" t="s">
        <v>325</v>
      </c>
      <c r="H20" s="46" t="e">
        <f t="shared" si="0"/>
        <v>#VALUE!</v>
      </c>
      <c r="I20" s="7" t="s">
        <v>23</v>
      </c>
    </row>
    <row r="21" spans="1:9" ht="16" thickBot="1">
      <c r="A21" s="172"/>
      <c r="B21" s="172"/>
      <c r="C21" s="142"/>
      <c r="D21" s="7" t="s">
        <v>26</v>
      </c>
      <c r="E21" s="7" t="s">
        <v>23</v>
      </c>
      <c r="F21" s="7" t="s">
        <v>326</v>
      </c>
      <c r="G21" s="7" t="s">
        <v>327</v>
      </c>
      <c r="H21" s="46" t="e">
        <f t="shared" si="0"/>
        <v>#VALUE!</v>
      </c>
      <c r="I21" s="7" t="s">
        <v>23</v>
      </c>
    </row>
    <row r="22" spans="1:9" ht="16" thickBot="1">
      <c r="A22" s="172"/>
      <c r="B22" s="172"/>
      <c r="C22" s="141" t="s">
        <v>328</v>
      </c>
      <c r="D22" s="7" t="s">
        <v>22</v>
      </c>
      <c r="E22" s="7" t="s">
        <v>23</v>
      </c>
      <c r="F22" s="44">
        <v>0</v>
      </c>
      <c r="G22" s="44">
        <v>0</v>
      </c>
      <c r="H22" s="45">
        <f t="shared" si="0"/>
        <v>0</v>
      </c>
      <c r="I22" s="7" t="s">
        <v>23</v>
      </c>
    </row>
    <row r="23" spans="1:9" ht="16" thickBot="1">
      <c r="A23" s="172"/>
      <c r="B23" s="172"/>
      <c r="C23" s="165"/>
      <c r="D23" s="7" t="s">
        <v>24</v>
      </c>
      <c r="E23" s="7" t="s">
        <v>23</v>
      </c>
      <c r="F23" s="44">
        <v>0</v>
      </c>
      <c r="G23" s="44">
        <v>0</v>
      </c>
      <c r="H23" s="45">
        <f t="shared" si="0"/>
        <v>0</v>
      </c>
      <c r="I23" s="7" t="s">
        <v>23</v>
      </c>
    </row>
    <row r="24" spans="1:9" ht="16" thickBot="1">
      <c r="A24" s="172"/>
      <c r="B24" s="172"/>
      <c r="C24" s="165"/>
      <c r="D24" s="7" t="s">
        <v>25</v>
      </c>
      <c r="E24" s="7" t="s">
        <v>23</v>
      </c>
      <c r="F24" s="7" t="s">
        <v>329</v>
      </c>
      <c r="G24" s="7" t="s">
        <v>329</v>
      </c>
      <c r="H24" s="46" t="e">
        <f t="shared" si="0"/>
        <v>#VALUE!</v>
      </c>
      <c r="I24" s="7" t="s">
        <v>23</v>
      </c>
    </row>
    <row r="25" spans="1:9" ht="16" thickBot="1">
      <c r="A25" s="172"/>
      <c r="B25" s="172"/>
      <c r="C25" s="142"/>
      <c r="D25" s="7" t="s">
        <v>26</v>
      </c>
      <c r="E25" s="7" t="s">
        <v>23</v>
      </c>
      <c r="F25" s="7" t="s">
        <v>329</v>
      </c>
      <c r="G25" s="7" t="s">
        <v>329</v>
      </c>
      <c r="H25" s="46" t="e">
        <f t="shared" si="0"/>
        <v>#VALUE!</v>
      </c>
      <c r="I25" s="7" t="s">
        <v>23</v>
      </c>
    </row>
    <row r="26" spans="1:9" ht="16" thickBot="1">
      <c r="A26" s="177" t="s">
        <v>389</v>
      </c>
      <c r="B26" s="177" t="s">
        <v>390</v>
      </c>
      <c r="C26" s="174" t="s">
        <v>374</v>
      </c>
      <c r="D26" s="7" t="s">
        <v>22</v>
      </c>
      <c r="E26" s="7" t="s">
        <v>23</v>
      </c>
      <c r="F26" s="89">
        <v>1.8E-3</v>
      </c>
      <c r="G26" s="44">
        <v>4.0000000000000002E-4</v>
      </c>
      <c r="H26" s="45">
        <f t="shared" si="0"/>
        <v>-1.4E-3</v>
      </c>
      <c r="I26" s="7" t="s">
        <v>23</v>
      </c>
    </row>
    <row r="27" spans="1:9" ht="16" thickBot="1">
      <c r="A27" s="178"/>
      <c r="B27" s="178"/>
      <c r="C27" s="175"/>
      <c r="D27" s="7" t="s">
        <v>24</v>
      </c>
      <c r="E27" s="7" t="s">
        <v>23</v>
      </c>
      <c r="F27" s="89">
        <v>3.5999999999999997E-2</v>
      </c>
      <c r="G27" s="44">
        <v>0.02</v>
      </c>
      <c r="H27" s="45">
        <f t="shared" si="0"/>
        <v>-1.5999999999999997E-2</v>
      </c>
      <c r="I27" s="7" t="s">
        <v>23</v>
      </c>
    </row>
    <row r="28" spans="1:9" ht="16" thickBot="1">
      <c r="A28" s="178"/>
      <c r="B28" s="178"/>
      <c r="C28" s="175"/>
      <c r="D28" s="7" t="s">
        <v>25</v>
      </c>
      <c r="E28" s="7" t="s">
        <v>23</v>
      </c>
      <c r="F28" s="27" t="s">
        <v>375</v>
      </c>
      <c r="G28" s="7" t="s">
        <v>376</v>
      </c>
      <c r="H28" s="46" t="e">
        <f t="shared" si="0"/>
        <v>#VALUE!</v>
      </c>
      <c r="I28" s="7" t="s">
        <v>23</v>
      </c>
    </row>
    <row r="29" spans="1:9" ht="16" thickBot="1">
      <c r="A29" s="178"/>
      <c r="B29" s="178"/>
      <c r="C29" s="176"/>
      <c r="D29" s="7" t="s">
        <v>26</v>
      </c>
      <c r="E29" s="7" t="s">
        <v>23</v>
      </c>
      <c r="F29" s="27" t="s">
        <v>377</v>
      </c>
      <c r="G29" s="7" t="s">
        <v>378</v>
      </c>
      <c r="H29" s="46" t="e">
        <f t="shared" si="0"/>
        <v>#VALUE!</v>
      </c>
      <c r="I29" s="7" t="s">
        <v>23</v>
      </c>
    </row>
    <row r="30" spans="1:9" ht="16" thickBot="1">
      <c r="A30" s="178"/>
      <c r="B30" s="178"/>
      <c r="C30" s="174" t="s">
        <v>379</v>
      </c>
      <c r="D30" s="7" t="s">
        <v>22</v>
      </c>
      <c r="E30" s="7" t="s">
        <v>23</v>
      </c>
      <c r="F30" s="89">
        <v>0.16009999999999999</v>
      </c>
      <c r="G30" s="44">
        <v>0.20619999999999999</v>
      </c>
      <c r="H30" s="45">
        <f t="shared" si="0"/>
        <v>4.6100000000000002E-2</v>
      </c>
      <c r="I30" s="7" t="s">
        <v>23</v>
      </c>
    </row>
    <row r="31" spans="1:9" ht="16" thickBot="1">
      <c r="A31" s="178"/>
      <c r="B31" s="178"/>
      <c r="C31" s="175"/>
      <c r="D31" s="7" t="s">
        <v>24</v>
      </c>
      <c r="E31" s="7" t="s">
        <v>23</v>
      </c>
      <c r="F31" s="89">
        <v>0.8</v>
      </c>
      <c r="G31" s="44">
        <v>0.55300000000000005</v>
      </c>
      <c r="H31" s="45">
        <f t="shared" si="0"/>
        <v>-0.247</v>
      </c>
      <c r="I31" s="7" t="s">
        <v>23</v>
      </c>
    </row>
    <row r="32" spans="1:9" ht="16" thickBot="1">
      <c r="A32" s="178"/>
      <c r="B32" s="178"/>
      <c r="C32" s="175"/>
      <c r="D32" s="7" t="s">
        <v>25</v>
      </c>
      <c r="E32" s="7" t="s">
        <v>23</v>
      </c>
      <c r="F32" s="27" t="s">
        <v>380</v>
      </c>
      <c r="G32" s="7" t="s">
        <v>381</v>
      </c>
      <c r="H32" s="46" t="e">
        <f t="shared" si="0"/>
        <v>#VALUE!</v>
      </c>
      <c r="I32" s="7" t="s">
        <v>23</v>
      </c>
    </row>
    <row r="33" spans="1:9" ht="16" thickBot="1">
      <c r="A33" s="178"/>
      <c r="B33" s="178"/>
      <c r="C33" s="176"/>
      <c r="D33" s="7" t="s">
        <v>26</v>
      </c>
      <c r="E33" s="7" t="s">
        <v>23</v>
      </c>
      <c r="F33" s="27" t="s">
        <v>382</v>
      </c>
      <c r="G33" s="7" t="s">
        <v>383</v>
      </c>
      <c r="H33" s="46" t="e">
        <f t="shared" si="0"/>
        <v>#VALUE!</v>
      </c>
      <c r="I33" s="7" t="s">
        <v>23</v>
      </c>
    </row>
    <row r="34" spans="1:9" ht="16" thickBot="1">
      <c r="A34" s="178"/>
      <c r="B34" s="178"/>
      <c r="C34" s="174" t="s">
        <v>384</v>
      </c>
      <c r="D34" s="7" t="s">
        <v>22</v>
      </c>
      <c r="E34" s="7" t="s">
        <v>23</v>
      </c>
      <c r="F34" s="89">
        <v>2E-3</v>
      </c>
      <c r="G34" s="44">
        <v>6.9999999999999999E-4</v>
      </c>
      <c r="H34" s="45">
        <f t="shared" si="0"/>
        <v>-1.2999999999999999E-3</v>
      </c>
      <c r="I34" s="7" t="s">
        <v>23</v>
      </c>
    </row>
    <row r="35" spans="1:9" ht="16" thickBot="1">
      <c r="A35" s="178"/>
      <c r="B35" s="178"/>
      <c r="C35" s="175"/>
      <c r="D35" s="7" t="s">
        <v>24</v>
      </c>
      <c r="E35" s="7" t="s">
        <v>23</v>
      </c>
      <c r="F35" s="89">
        <v>4.5999999999999999E-2</v>
      </c>
      <c r="G35" s="44">
        <v>3.2000000000000001E-2</v>
      </c>
      <c r="H35" s="45">
        <f t="shared" si="0"/>
        <v>-1.3999999999999999E-2</v>
      </c>
      <c r="I35" s="7" t="s">
        <v>23</v>
      </c>
    </row>
    <row r="36" spans="1:9" ht="16" thickBot="1">
      <c r="A36" s="178"/>
      <c r="B36" s="178"/>
      <c r="C36" s="175"/>
      <c r="D36" s="7" t="s">
        <v>25</v>
      </c>
      <c r="E36" s="7" t="s">
        <v>23</v>
      </c>
      <c r="F36" s="27" t="s">
        <v>385</v>
      </c>
      <c r="G36" s="7" t="s">
        <v>386</v>
      </c>
      <c r="H36" s="46" t="e">
        <f t="shared" si="0"/>
        <v>#VALUE!</v>
      </c>
      <c r="I36" s="7" t="s">
        <v>23</v>
      </c>
    </row>
    <row r="37" spans="1:9" ht="16" thickBot="1">
      <c r="A37" s="179"/>
      <c r="B37" s="179"/>
      <c r="C37" s="176"/>
      <c r="D37" s="7" t="s">
        <v>26</v>
      </c>
      <c r="E37" s="7" t="s">
        <v>23</v>
      </c>
      <c r="F37" s="27" t="s">
        <v>387</v>
      </c>
      <c r="G37" s="7" t="s">
        <v>388</v>
      </c>
      <c r="H37" s="46" t="e">
        <f t="shared" si="0"/>
        <v>#VALUE!</v>
      </c>
      <c r="I37" s="7" t="s">
        <v>23</v>
      </c>
    </row>
    <row r="38" spans="1:9" ht="16" thickBot="1">
      <c r="A38" s="177" t="s">
        <v>395</v>
      </c>
      <c r="B38" s="177" t="s">
        <v>399</v>
      </c>
      <c r="C38" s="180" t="s">
        <v>400</v>
      </c>
      <c r="D38" s="7" t="s">
        <v>22</v>
      </c>
      <c r="E38" s="7" t="s">
        <v>23</v>
      </c>
      <c r="F38" s="44">
        <v>0.11799999999999999</v>
      </c>
      <c r="G38" s="44">
        <v>9.06E-2</v>
      </c>
      <c r="H38" s="45">
        <f t="shared" si="0"/>
        <v>-2.7399999999999994E-2</v>
      </c>
      <c r="I38" s="7" t="s">
        <v>23</v>
      </c>
    </row>
    <row r="39" spans="1:9" ht="16" thickBot="1">
      <c r="A39" s="178"/>
      <c r="B39" s="178"/>
      <c r="C39" s="181"/>
      <c r="D39" s="7" t="s">
        <v>24</v>
      </c>
      <c r="E39" s="7" t="s">
        <v>23</v>
      </c>
      <c r="F39" s="44">
        <v>0.26</v>
      </c>
      <c r="G39" s="44">
        <v>0.373</v>
      </c>
      <c r="H39" s="45">
        <f t="shared" si="0"/>
        <v>0.11299999999999999</v>
      </c>
      <c r="I39" s="7" t="s">
        <v>23</v>
      </c>
    </row>
    <row r="40" spans="1:9" ht="16" thickBot="1">
      <c r="A40" s="178"/>
      <c r="B40" s="178"/>
      <c r="C40" s="181"/>
      <c r="D40" s="7" t="s">
        <v>25</v>
      </c>
      <c r="E40" s="7" t="s">
        <v>23</v>
      </c>
      <c r="F40" s="7" t="s">
        <v>401</v>
      </c>
      <c r="G40" s="7" t="s">
        <v>402</v>
      </c>
      <c r="H40" s="46" t="e">
        <f t="shared" si="0"/>
        <v>#VALUE!</v>
      </c>
      <c r="I40" s="7" t="s">
        <v>23</v>
      </c>
    </row>
    <row r="41" spans="1:9" ht="16" thickBot="1">
      <c r="A41" s="178"/>
      <c r="B41" s="178"/>
      <c r="C41" s="182"/>
      <c r="D41" s="7" t="s">
        <v>26</v>
      </c>
      <c r="E41" s="7" t="s">
        <v>23</v>
      </c>
      <c r="F41" s="7" t="s">
        <v>403</v>
      </c>
      <c r="G41" s="7" t="s">
        <v>404</v>
      </c>
      <c r="H41" s="46" t="e">
        <f t="shared" si="0"/>
        <v>#VALUE!</v>
      </c>
      <c r="I41" s="7" t="s">
        <v>23</v>
      </c>
    </row>
    <row r="42" spans="1:9" ht="16" thickBot="1">
      <c r="A42" s="178"/>
      <c r="B42" s="178"/>
      <c r="C42" s="141" t="s">
        <v>405</v>
      </c>
      <c r="D42" s="7" t="s">
        <v>22</v>
      </c>
      <c r="E42" s="7" t="s">
        <v>23</v>
      </c>
      <c r="F42" s="44">
        <v>0</v>
      </c>
      <c r="G42" s="44">
        <v>0.43640000000000001</v>
      </c>
      <c r="H42" s="45">
        <f t="shared" si="0"/>
        <v>0.43640000000000001</v>
      </c>
      <c r="I42" s="7" t="s">
        <v>23</v>
      </c>
    </row>
    <row r="43" spans="1:9" ht="16" thickBot="1">
      <c r="A43" s="178"/>
      <c r="B43" s="178"/>
      <c r="C43" s="165"/>
      <c r="D43" s="7" t="s">
        <v>24</v>
      </c>
      <c r="E43" s="7" t="s">
        <v>23</v>
      </c>
      <c r="F43" s="44">
        <v>0</v>
      </c>
      <c r="G43" s="21">
        <v>0.67</v>
      </c>
      <c r="H43" s="45">
        <f t="shared" si="0"/>
        <v>0.67</v>
      </c>
      <c r="I43" s="7" t="s">
        <v>23</v>
      </c>
    </row>
    <row r="44" spans="1:9" ht="16" thickBot="1">
      <c r="A44" s="178"/>
      <c r="B44" s="178"/>
      <c r="C44" s="165"/>
      <c r="D44" s="7" t="s">
        <v>25</v>
      </c>
      <c r="E44" s="7" t="s">
        <v>23</v>
      </c>
      <c r="F44" s="7" t="s">
        <v>406</v>
      </c>
      <c r="G44" s="7" t="s">
        <v>407</v>
      </c>
      <c r="H44" s="46" t="e">
        <f t="shared" si="0"/>
        <v>#VALUE!</v>
      </c>
      <c r="I44" s="7" t="s">
        <v>23</v>
      </c>
    </row>
    <row r="45" spans="1:9" ht="16" thickBot="1">
      <c r="A45" s="178"/>
      <c r="B45" s="178"/>
      <c r="C45" s="142"/>
      <c r="D45" s="7" t="s">
        <v>26</v>
      </c>
      <c r="E45" s="7" t="s">
        <v>23</v>
      </c>
      <c r="F45" s="7" t="s">
        <v>406</v>
      </c>
      <c r="G45" s="7" t="s">
        <v>408</v>
      </c>
      <c r="H45" s="46" t="e">
        <f t="shared" si="0"/>
        <v>#VALUE!</v>
      </c>
      <c r="I45" s="7" t="s">
        <v>23</v>
      </c>
    </row>
    <row r="46" spans="1:9" ht="16" thickBot="1">
      <c r="A46" s="178"/>
      <c r="B46" s="178"/>
      <c r="C46" s="141" t="s">
        <v>409</v>
      </c>
      <c r="D46" s="7" t="s">
        <v>22</v>
      </c>
      <c r="E46" s="7" t="s">
        <v>23</v>
      </c>
      <c r="F46" s="44">
        <v>0</v>
      </c>
      <c r="G46" s="44">
        <v>0</v>
      </c>
      <c r="H46" s="45">
        <f t="shared" si="0"/>
        <v>0</v>
      </c>
      <c r="I46" s="7" t="s">
        <v>23</v>
      </c>
    </row>
    <row r="47" spans="1:9" ht="16" thickBot="1">
      <c r="A47" s="178"/>
      <c r="B47" s="178"/>
      <c r="C47" s="165"/>
      <c r="D47" s="7" t="s">
        <v>24</v>
      </c>
      <c r="E47" s="7" t="s">
        <v>23</v>
      </c>
      <c r="F47" s="44">
        <v>0</v>
      </c>
      <c r="G47" s="44">
        <v>0</v>
      </c>
      <c r="H47" s="45">
        <f t="shared" si="0"/>
        <v>0</v>
      </c>
      <c r="I47" s="7" t="s">
        <v>23</v>
      </c>
    </row>
    <row r="48" spans="1:9" ht="16" thickBot="1">
      <c r="A48" s="178"/>
      <c r="B48" s="178"/>
      <c r="C48" s="165"/>
      <c r="D48" s="7" t="s">
        <v>25</v>
      </c>
      <c r="E48" s="7" t="s">
        <v>23</v>
      </c>
      <c r="F48" s="7" t="s">
        <v>406</v>
      </c>
      <c r="G48" s="7" t="s">
        <v>410</v>
      </c>
      <c r="H48" s="46" t="e">
        <f t="shared" si="0"/>
        <v>#VALUE!</v>
      </c>
      <c r="I48" s="7" t="s">
        <v>23</v>
      </c>
    </row>
    <row r="49" spans="1:9" ht="16" thickBot="1">
      <c r="A49" s="179"/>
      <c r="B49" s="179"/>
      <c r="C49" s="142"/>
      <c r="D49" s="7" t="s">
        <v>26</v>
      </c>
      <c r="E49" s="7" t="s">
        <v>23</v>
      </c>
      <c r="F49" s="7" t="s">
        <v>406</v>
      </c>
      <c r="G49" s="7" t="s">
        <v>410</v>
      </c>
      <c r="H49" s="46" t="e">
        <f t="shared" si="0"/>
        <v>#VALUE!</v>
      </c>
      <c r="I49" s="7" t="s">
        <v>23</v>
      </c>
    </row>
    <row r="50" spans="1:9" ht="16" thickBot="1">
      <c r="A50" s="177" t="s">
        <v>420</v>
      </c>
      <c r="B50" s="177" t="s">
        <v>421</v>
      </c>
      <c r="C50" s="183" t="s">
        <v>379</v>
      </c>
      <c r="D50" s="27" t="s">
        <v>22</v>
      </c>
      <c r="E50" s="27" t="s">
        <v>23</v>
      </c>
      <c r="F50" s="89">
        <v>0.15570000000000001</v>
      </c>
      <c r="G50" s="89">
        <v>9.1800000000000007E-2</v>
      </c>
      <c r="H50" s="45">
        <f t="shared" ref="H50:H57" si="1">G50-F50</f>
        <v>-6.3899999999999998E-2</v>
      </c>
      <c r="I50" s="7" t="s">
        <v>23</v>
      </c>
    </row>
    <row r="51" spans="1:9" ht="16" thickBot="1">
      <c r="A51" s="178"/>
      <c r="B51" s="178"/>
      <c r="C51" s="184"/>
      <c r="D51" s="27" t="s">
        <v>24</v>
      </c>
      <c r="E51" s="27" t="s">
        <v>23</v>
      </c>
      <c r="F51" s="91">
        <v>0.63</v>
      </c>
      <c r="G51" s="91" t="s">
        <v>411</v>
      </c>
      <c r="H51" s="45" t="e">
        <f t="shared" si="1"/>
        <v>#VALUE!</v>
      </c>
      <c r="I51" s="7" t="s">
        <v>23</v>
      </c>
    </row>
    <row r="52" spans="1:9" ht="16" thickBot="1">
      <c r="A52" s="178"/>
      <c r="B52" s="178"/>
      <c r="C52" s="184"/>
      <c r="D52" s="27" t="s">
        <v>25</v>
      </c>
      <c r="E52" s="27" t="s">
        <v>23</v>
      </c>
      <c r="F52" s="27" t="s">
        <v>412</v>
      </c>
      <c r="G52" s="27" t="s">
        <v>413</v>
      </c>
      <c r="H52" s="46" t="e">
        <f t="shared" si="1"/>
        <v>#VALUE!</v>
      </c>
      <c r="I52" s="7" t="s">
        <v>23</v>
      </c>
    </row>
    <row r="53" spans="1:9" ht="16" thickBot="1">
      <c r="A53" s="178"/>
      <c r="B53" s="178"/>
      <c r="C53" s="185"/>
      <c r="D53" s="27" t="s">
        <v>26</v>
      </c>
      <c r="E53" s="27" t="s">
        <v>23</v>
      </c>
      <c r="F53" s="27" t="s">
        <v>414</v>
      </c>
      <c r="G53" s="27" t="s">
        <v>415</v>
      </c>
      <c r="H53" s="46" t="e">
        <f t="shared" si="1"/>
        <v>#VALUE!</v>
      </c>
      <c r="I53" s="7" t="s">
        <v>23</v>
      </c>
    </row>
    <row r="54" spans="1:9" ht="16" thickBot="1">
      <c r="A54" s="178"/>
      <c r="B54" s="178"/>
      <c r="C54" s="183" t="s">
        <v>416</v>
      </c>
      <c r="D54" s="27" t="s">
        <v>22</v>
      </c>
      <c r="E54" s="27" t="s">
        <v>23</v>
      </c>
      <c r="F54" s="89">
        <v>5.04E-2</v>
      </c>
      <c r="G54" s="89">
        <v>4.3400000000000001E-2</v>
      </c>
      <c r="H54" s="45">
        <f t="shared" si="1"/>
        <v>-6.9999999999999993E-3</v>
      </c>
      <c r="I54" s="7" t="s">
        <v>23</v>
      </c>
    </row>
    <row r="55" spans="1:9" ht="16" thickBot="1">
      <c r="A55" s="178"/>
      <c r="B55" s="178"/>
      <c r="C55" s="184"/>
      <c r="D55" s="27" t="s">
        <v>24</v>
      </c>
      <c r="E55" s="27" t="s">
        <v>23</v>
      </c>
      <c r="F55" s="89">
        <v>7.0000000000000007E-2</v>
      </c>
      <c r="G55" s="89">
        <v>6.4000000000000001E-2</v>
      </c>
      <c r="H55" s="45">
        <f t="shared" si="1"/>
        <v>-6.0000000000000053E-3</v>
      </c>
      <c r="I55" s="7" t="s">
        <v>23</v>
      </c>
    </row>
    <row r="56" spans="1:9" ht="16" thickBot="1">
      <c r="A56" s="178"/>
      <c r="B56" s="178"/>
      <c r="C56" s="184"/>
      <c r="D56" s="27" t="s">
        <v>25</v>
      </c>
      <c r="E56" s="27" t="s">
        <v>23</v>
      </c>
      <c r="F56" s="27" t="s">
        <v>417</v>
      </c>
      <c r="G56" s="27" t="s">
        <v>418</v>
      </c>
      <c r="H56" s="46" t="e">
        <f t="shared" si="1"/>
        <v>#VALUE!</v>
      </c>
      <c r="I56" s="7" t="s">
        <v>23</v>
      </c>
    </row>
    <row r="57" spans="1:9" ht="16" thickBot="1">
      <c r="A57" s="179"/>
      <c r="B57" s="179"/>
      <c r="C57" s="185"/>
      <c r="D57" s="27" t="s">
        <v>26</v>
      </c>
      <c r="E57" s="27" t="s">
        <v>23</v>
      </c>
      <c r="F57" s="27" t="s">
        <v>419</v>
      </c>
      <c r="G57" s="27" t="s">
        <v>415</v>
      </c>
      <c r="H57" s="46" t="e">
        <f t="shared" si="1"/>
        <v>#VALUE!</v>
      </c>
      <c r="I57" s="7" t="s">
        <v>23</v>
      </c>
    </row>
    <row r="58" spans="1:9" ht="16" thickBot="1">
      <c r="A58" s="177" t="s">
        <v>464</v>
      </c>
      <c r="B58" s="177" t="s">
        <v>470</v>
      </c>
      <c r="C58" s="141" t="s">
        <v>465</v>
      </c>
      <c r="D58" s="22" t="s">
        <v>22</v>
      </c>
      <c r="E58" s="22" t="s">
        <v>23</v>
      </c>
      <c r="F58" s="97">
        <v>8.3799999999999999E-2</v>
      </c>
      <c r="G58" s="97">
        <v>0.1321</v>
      </c>
      <c r="H58" s="45">
        <f t="shared" ref="H58:H81" si="2">G58-F58</f>
        <v>4.8299999999999996E-2</v>
      </c>
      <c r="I58" s="7" t="s">
        <v>23</v>
      </c>
    </row>
    <row r="59" spans="1:9" ht="16" thickBot="1">
      <c r="A59" s="178"/>
      <c r="B59" s="186"/>
      <c r="C59" s="165"/>
      <c r="D59" s="22" t="s">
        <v>24</v>
      </c>
      <c r="E59" s="22" t="s">
        <v>23</v>
      </c>
      <c r="F59" s="97">
        <v>0.34599999999999997</v>
      </c>
      <c r="G59" s="97">
        <v>0.42</v>
      </c>
      <c r="H59" s="45">
        <f t="shared" si="2"/>
        <v>7.400000000000001E-2</v>
      </c>
      <c r="I59" s="7" t="s">
        <v>23</v>
      </c>
    </row>
    <row r="60" spans="1:9" ht="16" thickBot="1">
      <c r="A60" s="178"/>
      <c r="B60" s="186"/>
      <c r="C60" s="165"/>
      <c r="D60" s="22" t="s">
        <v>25</v>
      </c>
      <c r="E60" s="22" t="s">
        <v>23</v>
      </c>
      <c r="F60" s="22" t="s">
        <v>466</v>
      </c>
      <c r="G60" s="22" t="s">
        <v>467</v>
      </c>
      <c r="H60" s="46" t="e">
        <f t="shared" si="2"/>
        <v>#VALUE!</v>
      </c>
      <c r="I60" s="7" t="s">
        <v>23</v>
      </c>
    </row>
    <row r="61" spans="1:9" ht="16" thickBot="1">
      <c r="A61" s="179"/>
      <c r="B61" s="187"/>
      <c r="C61" s="142"/>
      <c r="D61" s="22" t="s">
        <v>26</v>
      </c>
      <c r="E61" s="22" t="s">
        <v>23</v>
      </c>
      <c r="F61" s="22" t="s">
        <v>468</v>
      </c>
      <c r="G61" s="22" t="s">
        <v>469</v>
      </c>
      <c r="H61" s="46" t="e">
        <f t="shared" si="2"/>
        <v>#VALUE!</v>
      </c>
      <c r="I61" s="7" t="s">
        <v>23</v>
      </c>
    </row>
    <row r="62" spans="1:9" ht="16" thickBot="1">
      <c r="A62" s="177" t="s">
        <v>649</v>
      </c>
      <c r="B62" s="177" t="s">
        <v>650</v>
      </c>
      <c r="C62" s="141" t="s">
        <v>651</v>
      </c>
      <c r="D62" s="7" t="s">
        <v>22</v>
      </c>
      <c r="E62" s="7" t="s">
        <v>23</v>
      </c>
      <c r="F62" s="101">
        <v>0.19520000000000001</v>
      </c>
      <c r="G62" s="101">
        <v>0.20849999999999999</v>
      </c>
      <c r="H62" s="45">
        <f t="shared" si="2"/>
        <v>1.3299999999999979E-2</v>
      </c>
      <c r="I62" s="7" t="s">
        <v>23</v>
      </c>
    </row>
    <row r="63" spans="1:9" ht="16" thickBot="1">
      <c r="A63" s="178"/>
      <c r="B63" s="178"/>
      <c r="C63" s="165"/>
      <c r="D63" s="7" t="s">
        <v>24</v>
      </c>
      <c r="E63" s="7" t="s">
        <v>23</v>
      </c>
      <c r="F63" s="101">
        <v>0.34599999999999997</v>
      </c>
      <c r="G63" s="101">
        <v>0.623</v>
      </c>
      <c r="H63" s="45">
        <f t="shared" si="2"/>
        <v>0.27700000000000002</v>
      </c>
      <c r="I63" s="7" t="s">
        <v>23</v>
      </c>
    </row>
    <row r="64" spans="1:9" ht="16" thickBot="1">
      <c r="A64" s="178"/>
      <c r="B64" s="178"/>
      <c r="C64" s="165"/>
      <c r="D64" s="7" t="s">
        <v>25</v>
      </c>
      <c r="E64" s="7" t="s">
        <v>23</v>
      </c>
      <c r="F64" s="101" t="s">
        <v>652</v>
      </c>
      <c r="G64" s="101" t="s">
        <v>653</v>
      </c>
      <c r="H64" s="46" t="e">
        <f t="shared" si="2"/>
        <v>#VALUE!</v>
      </c>
      <c r="I64" s="7" t="s">
        <v>23</v>
      </c>
    </row>
    <row r="65" spans="1:9" ht="16" thickBot="1">
      <c r="A65" s="178"/>
      <c r="B65" s="178"/>
      <c r="C65" s="165"/>
      <c r="D65" s="7" t="s">
        <v>26</v>
      </c>
      <c r="E65" s="7" t="s">
        <v>23</v>
      </c>
      <c r="F65" s="101" t="s">
        <v>654</v>
      </c>
      <c r="G65" s="101" t="s">
        <v>655</v>
      </c>
      <c r="H65" s="46" t="e">
        <f t="shared" si="2"/>
        <v>#VALUE!</v>
      </c>
      <c r="I65" s="7" t="s">
        <v>23</v>
      </c>
    </row>
    <row r="66" spans="1:9" ht="16" thickBot="1">
      <c r="A66" s="178"/>
      <c r="B66" s="178"/>
      <c r="C66" s="141" t="s">
        <v>656</v>
      </c>
      <c r="D66" s="7" t="s">
        <v>22</v>
      </c>
      <c r="E66" s="7" t="s">
        <v>23</v>
      </c>
      <c r="F66" s="101">
        <v>0.19450000000000001</v>
      </c>
      <c r="G66" s="101">
        <v>0.24940000000000001</v>
      </c>
      <c r="H66" s="45">
        <f t="shared" si="2"/>
        <v>5.4900000000000004E-2</v>
      </c>
      <c r="I66" s="7" t="s">
        <v>23</v>
      </c>
    </row>
    <row r="67" spans="1:9" ht="16" thickBot="1">
      <c r="A67" s="178"/>
      <c r="B67" s="178"/>
      <c r="C67" s="165"/>
      <c r="D67" s="7" t="s">
        <v>24</v>
      </c>
      <c r="E67" s="7" t="s">
        <v>23</v>
      </c>
      <c r="F67" s="101">
        <v>0.53600000000000003</v>
      </c>
      <c r="G67" s="101">
        <v>0.59</v>
      </c>
      <c r="H67" s="45">
        <f t="shared" si="2"/>
        <v>5.3999999999999937E-2</v>
      </c>
      <c r="I67" s="7" t="s">
        <v>23</v>
      </c>
    </row>
    <row r="68" spans="1:9" ht="16" thickBot="1">
      <c r="A68" s="178"/>
      <c r="B68" s="178"/>
      <c r="C68" s="165"/>
      <c r="D68" s="7" t="s">
        <v>25</v>
      </c>
      <c r="E68" s="7" t="s">
        <v>23</v>
      </c>
      <c r="F68" s="101" t="s">
        <v>657</v>
      </c>
      <c r="G68" s="101" t="s">
        <v>658</v>
      </c>
      <c r="H68" s="46" t="e">
        <f t="shared" si="2"/>
        <v>#VALUE!</v>
      </c>
      <c r="I68" s="7" t="s">
        <v>23</v>
      </c>
    </row>
    <row r="69" spans="1:9" ht="16" thickBot="1">
      <c r="A69" s="178"/>
      <c r="B69" s="178"/>
      <c r="C69" s="165"/>
      <c r="D69" s="7" t="s">
        <v>26</v>
      </c>
      <c r="E69" s="7" t="s">
        <v>23</v>
      </c>
      <c r="F69" s="101" t="s">
        <v>659</v>
      </c>
      <c r="G69" s="101" t="s">
        <v>655</v>
      </c>
      <c r="H69" s="46" t="e">
        <f t="shared" si="2"/>
        <v>#VALUE!</v>
      </c>
      <c r="I69" s="7" t="s">
        <v>23</v>
      </c>
    </row>
    <row r="70" spans="1:9" ht="16" thickBot="1">
      <c r="A70" s="178"/>
      <c r="B70" s="178"/>
      <c r="C70" s="141" t="s">
        <v>660</v>
      </c>
      <c r="D70" s="7" t="s">
        <v>22</v>
      </c>
      <c r="E70" s="7" t="s">
        <v>23</v>
      </c>
      <c r="F70" s="101">
        <v>0.2198</v>
      </c>
      <c r="G70" s="101">
        <v>0.2382</v>
      </c>
      <c r="H70" s="45">
        <f t="shared" si="2"/>
        <v>1.84E-2</v>
      </c>
      <c r="I70" s="7" t="s">
        <v>23</v>
      </c>
    </row>
    <row r="71" spans="1:9" ht="16" thickBot="1">
      <c r="A71" s="178"/>
      <c r="B71" s="178"/>
      <c r="C71" s="165"/>
      <c r="D71" s="7" t="s">
        <v>24</v>
      </c>
      <c r="E71" s="7" t="s">
        <v>23</v>
      </c>
      <c r="F71" s="101">
        <v>0.38600000000000001</v>
      </c>
      <c r="G71" s="101">
        <v>0.47599999999999998</v>
      </c>
      <c r="H71" s="45">
        <f t="shared" si="2"/>
        <v>8.9999999999999969E-2</v>
      </c>
      <c r="I71" s="7" t="s">
        <v>23</v>
      </c>
    </row>
    <row r="72" spans="1:9" ht="16" thickBot="1">
      <c r="A72" s="178"/>
      <c r="B72" s="178"/>
      <c r="C72" s="165"/>
      <c r="D72" s="7" t="s">
        <v>25</v>
      </c>
      <c r="E72" s="7" t="s">
        <v>23</v>
      </c>
      <c r="F72" s="101" t="s">
        <v>661</v>
      </c>
      <c r="G72" s="101" t="s">
        <v>662</v>
      </c>
      <c r="H72" s="46" t="e">
        <f t="shared" si="2"/>
        <v>#VALUE!</v>
      </c>
      <c r="I72" s="7" t="s">
        <v>23</v>
      </c>
    </row>
    <row r="73" spans="1:9" ht="16" thickBot="1">
      <c r="A73" s="178"/>
      <c r="B73" s="178"/>
      <c r="C73" s="165"/>
      <c r="D73" s="7" t="s">
        <v>26</v>
      </c>
      <c r="E73" s="7" t="s">
        <v>23</v>
      </c>
      <c r="F73" s="101" t="s">
        <v>663</v>
      </c>
      <c r="G73" s="101" t="s">
        <v>664</v>
      </c>
      <c r="H73" s="46" t="e">
        <f t="shared" si="2"/>
        <v>#VALUE!</v>
      </c>
      <c r="I73" s="7" t="s">
        <v>23</v>
      </c>
    </row>
    <row r="74" spans="1:9" ht="16" thickBot="1">
      <c r="A74" s="178"/>
      <c r="B74" s="178"/>
      <c r="C74" s="141" t="s">
        <v>665</v>
      </c>
      <c r="D74" s="7" t="s">
        <v>22</v>
      </c>
      <c r="E74" s="7" t="s">
        <v>23</v>
      </c>
      <c r="F74" s="101">
        <v>0.15140000000000001</v>
      </c>
      <c r="G74" s="101">
        <v>0.1179</v>
      </c>
      <c r="H74" s="45">
        <f t="shared" si="2"/>
        <v>-3.3500000000000002E-2</v>
      </c>
      <c r="I74" s="7" t="s">
        <v>23</v>
      </c>
    </row>
    <row r="75" spans="1:9" ht="16" thickBot="1">
      <c r="A75" s="178"/>
      <c r="B75" s="178"/>
      <c r="C75" s="165"/>
      <c r="D75" s="7" t="s">
        <v>24</v>
      </c>
      <c r="E75" s="7" t="s">
        <v>23</v>
      </c>
      <c r="F75" s="101">
        <v>0.2</v>
      </c>
      <c r="G75" s="101">
        <v>0.316</v>
      </c>
      <c r="H75" s="45">
        <f t="shared" si="2"/>
        <v>0.11599999999999999</v>
      </c>
      <c r="I75" s="7" t="s">
        <v>23</v>
      </c>
    </row>
    <row r="76" spans="1:9" ht="16" thickBot="1">
      <c r="A76" s="178"/>
      <c r="B76" s="178"/>
      <c r="C76" s="165"/>
      <c r="D76" s="7" t="s">
        <v>25</v>
      </c>
      <c r="E76" s="7" t="s">
        <v>23</v>
      </c>
      <c r="F76" s="101" t="s">
        <v>666</v>
      </c>
      <c r="G76" s="101" t="s">
        <v>667</v>
      </c>
      <c r="H76" s="46" t="e">
        <f t="shared" si="2"/>
        <v>#VALUE!</v>
      </c>
      <c r="I76" s="7" t="s">
        <v>23</v>
      </c>
    </row>
    <row r="77" spans="1:9" ht="16" thickBot="1">
      <c r="A77" s="178"/>
      <c r="B77" s="178"/>
      <c r="C77" s="165"/>
      <c r="D77" s="7" t="s">
        <v>26</v>
      </c>
      <c r="E77" s="7" t="s">
        <v>23</v>
      </c>
      <c r="F77" s="101" t="s">
        <v>668</v>
      </c>
      <c r="G77" s="101" t="s">
        <v>383</v>
      </c>
      <c r="H77" s="46" t="e">
        <f t="shared" si="2"/>
        <v>#VALUE!</v>
      </c>
      <c r="I77" s="7" t="s">
        <v>23</v>
      </c>
    </row>
    <row r="78" spans="1:9" ht="16" thickBot="1">
      <c r="A78" s="178"/>
      <c r="B78" s="178"/>
      <c r="C78" s="188" t="s">
        <v>669</v>
      </c>
      <c r="D78" s="7" t="s">
        <v>22</v>
      </c>
      <c r="E78" s="7" t="s">
        <v>23</v>
      </c>
      <c r="F78" s="101">
        <v>0.1241</v>
      </c>
      <c r="G78" s="101">
        <v>8.4900000000000003E-2</v>
      </c>
      <c r="H78" s="45">
        <f t="shared" si="2"/>
        <v>-3.9199999999999999E-2</v>
      </c>
      <c r="I78" s="7" t="s">
        <v>23</v>
      </c>
    </row>
    <row r="79" spans="1:9" ht="16" thickBot="1">
      <c r="A79" s="178"/>
      <c r="B79" s="178"/>
      <c r="C79" s="189"/>
      <c r="D79" s="7" t="s">
        <v>24</v>
      </c>
      <c r="E79" s="7" t="s">
        <v>23</v>
      </c>
      <c r="F79" s="101">
        <v>0.14599999999999999</v>
      </c>
      <c r="G79" s="101">
        <v>0.16300000000000001</v>
      </c>
      <c r="H79" s="45">
        <f t="shared" si="2"/>
        <v>1.7000000000000015E-2</v>
      </c>
      <c r="I79" s="7" t="s">
        <v>23</v>
      </c>
    </row>
    <row r="80" spans="1:9" ht="16" thickBot="1">
      <c r="A80" s="178"/>
      <c r="B80" s="178"/>
      <c r="C80" s="189"/>
      <c r="D80" s="7" t="s">
        <v>25</v>
      </c>
      <c r="E80" s="7" t="s">
        <v>23</v>
      </c>
      <c r="F80" s="101" t="s">
        <v>670</v>
      </c>
      <c r="G80" s="101" t="s">
        <v>671</v>
      </c>
      <c r="H80" s="46" t="e">
        <f t="shared" si="2"/>
        <v>#VALUE!</v>
      </c>
      <c r="I80" s="7" t="s">
        <v>23</v>
      </c>
    </row>
    <row r="81" spans="1:9" ht="16" thickBot="1">
      <c r="A81" s="179"/>
      <c r="B81" s="179"/>
      <c r="C81" s="190"/>
      <c r="D81" s="7" t="s">
        <v>26</v>
      </c>
      <c r="E81" s="7" t="s">
        <v>23</v>
      </c>
      <c r="F81" s="101" t="s">
        <v>668</v>
      </c>
      <c r="G81" s="101" t="s">
        <v>672</v>
      </c>
      <c r="H81" s="46" t="e">
        <f t="shared" si="2"/>
        <v>#VALUE!</v>
      </c>
      <c r="I81" s="7" t="s">
        <v>23</v>
      </c>
    </row>
    <row r="82" spans="1:9" ht="16" thickBot="1">
      <c r="A82" s="177" t="s">
        <v>827</v>
      </c>
      <c r="B82" s="196" t="s">
        <v>828</v>
      </c>
      <c r="C82" s="141" t="s">
        <v>777</v>
      </c>
      <c r="D82" s="7" t="s">
        <v>22</v>
      </c>
      <c r="E82" s="7" t="s">
        <v>23</v>
      </c>
      <c r="F82" s="21">
        <v>0.1105</v>
      </c>
      <c r="G82" s="110">
        <v>8.7599999999999997E-2</v>
      </c>
      <c r="H82" s="45">
        <f t="shared" ref="H82:H145" si="3">G82-F82</f>
        <v>-2.2900000000000004E-2</v>
      </c>
      <c r="I82" s="7" t="s">
        <v>23</v>
      </c>
    </row>
    <row r="83" spans="1:9" ht="16" thickBot="1">
      <c r="A83" s="178"/>
      <c r="B83" s="197"/>
      <c r="C83" s="165"/>
      <c r="D83" s="7" t="s">
        <v>24</v>
      </c>
      <c r="E83" s="7" t="s">
        <v>23</v>
      </c>
      <c r="F83" s="21">
        <v>0.51500000000000001</v>
      </c>
      <c r="G83" s="110">
        <v>0.11</v>
      </c>
      <c r="H83" s="45">
        <f t="shared" si="3"/>
        <v>-0.40500000000000003</v>
      </c>
      <c r="I83" s="7" t="s">
        <v>23</v>
      </c>
    </row>
    <row r="84" spans="1:9" ht="16" thickBot="1">
      <c r="A84" s="178"/>
      <c r="B84" s="197"/>
      <c r="C84" s="165"/>
      <c r="D84" s="7" t="s">
        <v>25</v>
      </c>
      <c r="E84" s="7" t="s">
        <v>23</v>
      </c>
      <c r="F84" s="7" t="s">
        <v>778</v>
      </c>
      <c r="G84" s="111" t="s">
        <v>779</v>
      </c>
      <c r="H84" s="46" t="e">
        <f t="shared" si="3"/>
        <v>#VALUE!</v>
      </c>
      <c r="I84" s="7" t="s">
        <v>23</v>
      </c>
    </row>
    <row r="85" spans="1:9" ht="16" thickBot="1">
      <c r="A85" s="178"/>
      <c r="B85" s="197"/>
      <c r="C85" s="142"/>
      <c r="D85" s="7" t="s">
        <v>26</v>
      </c>
      <c r="E85" s="7" t="s">
        <v>23</v>
      </c>
      <c r="F85" s="7" t="s">
        <v>780</v>
      </c>
      <c r="G85" s="111" t="s">
        <v>781</v>
      </c>
      <c r="H85" s="46" t="e">
        <f t="shared" si="3"/>
        <v>#VALUE!</v>
      </c>
      <c r="I85" s="7" t="s">
        <v>23</v>
      </c>
    </row>
    <row r="86" spans="1:9" ht="16" thickBot="1">
      <c r="A86" s="178"/>
      <c r="B86" s="197"/>
      <c r="C86" s="191" t="s">
        <v>782</v>
      </c>
      <c r="D86" s="7" t="s">
        <v>22</v>
      </c>
      <c r="E86" s="7" t="s">
        <v>23</v>
      </c>
      <c r="F86" s="44">
        <v>0.1114</v>
      </c>
      <c r="G86" s="112">
        <v>9.1899999999999996E-2</v>
      </c>
      <c r="H86" s="45">
        <f t="shared" si="3"/>
        <v>-1.9500000000000003E-2</v>
      </c>
      <c r="I86" s="7" t="s">
        <v>23</v>
      </c>
    </row>
    <row r="87" spans="1:9" ht="16" thickBot="1">
      <c r="A87" s="178"/>
      <c r="B87" s="197"/>
      <c r="C87" s="192"/>
      <c r="D87" s="7" t="s">
        <v>24</v>
      </c>
      <c r="E87" s="7" t="s">
        <v>23</v>
      </c>
      <c r="F87" s="21">
        <v>0.312</v>
      </c>
      <c r="G87" s="110">
        <v>0.156</v>
      </c>
      <c r="H87" s="45">
        <f t="shared" si="3"/>
        <v>-0.156</v>
      </c>
      <c r="I87" s="7" t="s">
        <v>23</v>
      </c>
    </row>
    <row r="88" spans="1:9" ht="16" thickBot="1">
      <c r="A88" s="178"/>
      <c r="B88" s="197"/>
      <c r="C88" s="192"/>
      <c r="D88" s="7" t="s">
        <v>25</v>
      </c>
      <c r="E88" s="7" t="s">
        <v>23</v>
      </c>
      <c r="F88" s="7" t="s">
        <v>783</v>
      </c>
      <c r="G88" s="111" t="s">
        <v>779</v>
      </c>
      <c r="H88" s="46" t="e">
        <f t="shared" si="3"/>
        <v>#VALUE!</v>
      </c>
      <c r="I88" s="7" t="s">
        <v>23</v>
      </c>
    </row>
    <row r="89" spans="1:9" ht="16" thickBot="1">
      <c r="A89" s="178"/>
      <c r="B89" s="197"/>
      <c r="C89" s="193"/>
      <c r="D89" s="7" t="s">
        <v>26</v>
      </c>
      <c r="E89" s="7" t="s">
        <v>23</v>
      </c>
      <c r="F89" s="7" t="s">
        <v>784</v>
      </c>
      <c r="G89" s="111" t="s">
        <v>785</v>
      </c>
      <c r="H89" s="46" t="e">
        <f t="shared" si="3"/>
        <v>#VALUE!</v>
      </c>
      <c r="I89" s="7" t="s">
        <v>23</v>
      </c>
    </row>
    <row r="90" spans="1:9" ht="16" thickBot="1">
      <c r="A90" s="178"/>
      <c r="B90" s="197"/>
      <c r="C90" s="191" t="s">
        <v>786</v>
      </c>
      <c r="D90" s="7" t="s">
        <v>22</v>
      </c>
      <c r="E90" s="7" t="s">
        <v>23</v>
      </c>
      <c r="F90" s="44">
        <v>0.15490000000000001</v>
      </c>
      <c r="G90" s="112">
        <v>0.5696</v>
      </c>
      <c r="H90" s="45">
        <f t="shared" si="3"/>
        <v>0.41469999999999996</v>
      </c>
      <c r="I90" s="7" t="s">
        <v>23</v>
      </c>
    </row>
    <row r="91" spans="1:9" ht="16" thickBot="1">
      <c r="A91" s="178"/>
      <c r="B91" s="197"/>
      <c r="C91" s="192"/>
      <c r="D91" s="7" t="s">
        <v>24</v>
      </c>
      <c r="E91" s="7" t="s">
        <v>23</v>
      </c>
      <c r="F91" s="44">
        <v>0.96799999999999997</v>
      </c>
      <c r="G91" s="112">
        <v>0.96599999999999997</v>
      </c>
      <c r="H91" s="45">
        <f t="shared" si="3"/>
        <v>-2.0000000000000018E-3</v>
      </c>
      <c r="I91" s="7" t="s">
        <v>23</v>
      </c>
    </row>
    <row r="92" spans="1:9" ht="16" thickBot="1">
      <c r="A92" s="178"/>
      <c r="B92" s="197"/>
      <c r="C92" s="192"/>
      <c r="D92" s="7" t="s">
        <v>25</v>
      </c>
      <c r="E92" s="7" t="s">
        <v>23</v>
      </c>
      <c r="F92" s="7" t="s">
        <v>787</v>
      </c>
      <c r="G92" s="111" t="s">
        <v>788</v>
      </c>
      <c r="H92" s="46" t="e">
        <f t="shared" si="3"/>
        <v>#VALUE!</v>
      </c>
      <c r="I92" s="7" t="s">
        <v>23</v>
      </c>
    </row>
    <row r="93" spans="1:9" ht="16" thickBot="1">
      <c r="A93" s="178"/>
      <c r="B93" s="197"/>
      <c r="C93" s="193"/>
      <c r="D93" s="7" t="s">
        <v>26</v>
      </c>
      <c r="E93" s="7" t="s">
        <v>23</v>
      </c>
      <c r="F93" s="7" t="s">
        <v>789</v>
      </c>
      <c r="G93" s="112" t="s">
        <v>790</v>
      </c>
      <c r="H93" s="46" t="e">
        <f t="shared" si="3"/>
        <v>#VALUE!</v>
      </c>
      <c r="I93" s="7" t="s">
        <v>23</v>
      </c>
    </row>
    <row r="94" spans="1:9" ht="16" thickBot="1">
      <c r="A94" s="178"/>
      <c r="B94" s="197"/>
      <c r="C94" s="191" t="s">
        <v>791</v>
      </c>
      <c r="D94" s="7" t="s">
        <v>22</v>
      </c>
      <c r="E94" s="7" t="s">
        <v>23</v>
      </c>
      <c r="F94" s="44">
        <v>0.59260000000000002</v>
      </c>
      <c r="G94" s="112">
        <v>0.57279999999999998</v>
      </c>
      <c r="H94" s="45">
        <f t="shared" si="3"/>
        <v>-1.980000000000004E-2</v>
      </c>
      <c r="I94" s="7" t="s">
        <v>23</v>
      </c>
    </row>
    <row r="95" spans="1:9" ht="16" thickBot="1">
      <c r="A95" s="178"/>
      <c r="B95" s="197"/>
      <c r="C95" s="192"/>
      <c r="D95" s="7" t="s">
        <v>24</v>
      </c>
      <c r="E95" s="7" t="s">
        <v>23</v>
      </c>
      <c r="F95" s="21">
        <v>0.68600000000000005</v>
      </c>
      <c r="G95" s="110">
        <v>1.1499999999999999</v>
      </c>
      <c r="H95" s="45">
        <f t="shared" si="3"/>
        <v>0.46399999999999986</v>
      </c>
      <c r="I95" s="7" t="s">
        <v>23</v>
      </c>
    </row>
    <row r="96" spans="1:9" ht="16" thickBot="1">
      <c r="A96" s="178"/>
      <c r="B96" s="197"/>
      <c r="C96" s="192"/>
      <c r="D96" s="7" t="s">
        <v>25</v>
      </c>
      <c r="E96" s="7" t="s">
        <v>23</v>
      </c>
      <c r="F96" s="7" t="s">
        <v>792</v>
      </c>
      <c r="G96" s="111" t="s">
        <v>793</v>
      </c>
      <c r="H96" s="46" t="e">
        <f t="shared" si="3"/>
        <v>#VALUE!</v>
      </c>
      <c r="I96" s="7" t="s">
        <v>23</v>
      </c>
    </row>
    <row r="97" spans="1:9" ht="16" thickBot="1">
      <c r="A97" s="178"/>
      <c r="B97" s="197"/>
      <c r="C97" s="193"/>
      <c r="D97" s="7" t="s">
        <v>26</v>
      </c>
      <c r="E97" s="7" t="s">
        <v>23</v>
      </c>
      <c r="F97" s="7" t="s">
        <v>794</v>
      </c>
      <c r="G97" s="111" t="s">
        <v>795</v>
      </c>
      <c r="H97" s="46" t="e">
        <f t="shared" si="3"/>
        <v>#VALUE!</v>
      </c>
      <c r="I97" s="7" t="s">
        <v>23</v>
      </c>
    </row>
    <row r="98" spans="1:9" ht="16" thickBot="1">
      <c r="A98" s="178"/>
      <c r="B98" s="197"/>
      <c r="C98" s="141" t="s">
        <v>796</v>
      </c>
      <c r="D98" s="7" t="s">
        <v>22</v>
      </c>
      <c r="E98" s="7" t="s">
        <v>23</v>
      </c>
      <c r="F98" s="44">
        <v>0.70020000000000004</v>
      </c>
      <c r="G98" s="112">
        <v>0.60740000000000005</v>
      </c>
      <c r="H98" s="45">
        <f t="shared" si="3"/>
        <v>-9.2799999999999994E-2</v>
      </c>
      <c r="I98" s="7" t="s">
        <v>23</v>
      </c>
    </row>
    <row r="99" spans="1:9" ht="16" thickBot="1">
      <c r="A99" s="178"/>
      <c r="B99" s="197"/>
      <c r="C99" s="165"/>
      <c r="D99" s="7" t="s">
        <v>24</v>
      </c>
      <c r="E99" s="7" t="s">
        <v>23</v>
      </c>
      <c r="F99" s="21">
        <v>0.97599999999999998</v>
      </c>
      <c r="G99" s="110">
        <v>1.24</v>
      </c>
      <c r="H99" s="45">
        <f t="shared" si="3"/>
        <v>0.26400000000000001</v>
      </c>
      <c r="I99" s="7" t="s">
        <v>23</v>
      </c>
    </row>
    <row r="100" spans="1:9" ht="16" thickBot="1">
      <c r="A100" s="178"/>
      <c r="B100" s="197"/>
      <c r="C100" s="165"/>
      <c r="D100" s="7" t="s">
        <v>25</v>
      </c>
      <c r="E100" s="7" t="s">
        <v>23</v>
      </c>
      <c r="F100" s="7" t="s">
        <v>797</v>
      </c>
      <c r="G100" s="111" t="s">
        <v>798</v>
      </c>
      <c r="H100" s="46" t="e">
        <f t="shared" si="3"/>
        <v>#VALUE!</v>
      </c>
      <c r="I100" s="7" t="s">
        <v>23</v>
      </c>
    </row>
    <row r="101" spans="1:9" ht="16" thickBot="1">
      <c r="A101" s="178"/>
      <c r="B101" s="197"/>
      <c r="C101" s="142"/>
      <c r="D101" s="109" t="s">
        <v>26</v>
      </c>
      <c r="E101" s="109" t="s">
        <v>23</v>
      </c>
      <c r="F101" s="109" t="s">
        <v>799</v>
      </c>
      <c r="G101" s="113" t="s">
        <v>800</v>
      </c>
      <c r="H101" s="46" t="e">
        <f t="shared" si="3"/>
        <v>#VALUE!</v>
      </c>
      <c r="I101" s="7" t="s">
        <v>23</v>
      </c>
    </row>
    <row r="102" spans="1:9" ht="16" thickBot="1">
      <c r="A102" s="178"/>
      <c r="B102" s="197"/>
      <c r="C102" s="188" t="s">
        <v>801</v>
      </c>
      <c r="D102" s="7" t="s">
        <v>22</v>
      </c>
      <c r="E102" s="7" t="s">
        <v>23</v>
      </c>
      <c r="F102" s="44">
        <v>0.5071</v>
      </c>
      <c r="G102" s="112">
        <v>0.23150000000000001</v>
      </c>
      <c r="H102" s="45">
        <f t="shared" si="3"/>
        <v>-0.27559999999999996</v>
      </c>
      <c r="I102" s="7" t="s">
        <v>23</v>
      </c>
    </row>
    <row r="103" spans="1:9" ht="16" thickBot="1">
      <c r="A103" s="178"/>
      <c r="B103" s="197"/>
      <c r="C103" s="194"/>
      <c r="D103" s="7" t="s">
        <v>24</v>
      </c>
      <c r="E103" s="7" t="s">
        <v>23</v>
      </c>
      <c r="F103" s="21">
        <v>0.77</v>
      </c>
      <c r="G103" s="110">
        <v>0.78300000000000003</v>
      </c>
      <c r="H103" s="45">
        <f t="shared" si="3"/>
        <v>1.3000000000000012E-2</v>
      </c>
      <c r="I103" s="7" t="s">
        <v>23</v>
      </c>
    </row>
    <row r="104" spans="1:9" ht="16" thickBot="1">
      <c r="A104" s="178"/>
      <c r="B104" s="197"/>
      <c r="C104" s="194"/>
      <c r="D104" s="7" t="s">
        <v>25</v>
      </c>
      <c r="E104" s="7" t="s">
        <v>23</v>
      </c>
      <c r="F104" s="7" t="s">
        <v>802</v>
      </c>
      <c r="G104" s="111" t="s">
        <v>803</v>
      </c>
      <c r="H104" s="46" t="e">
        <f t="shared" si="3"/>
        <v>#VALUE!</v>
      </c>
      <c r="I104" s="7" t="s">
        <v>23</v>
      </c>
    </row>
    <row r="105" spans="1:9" ht="16" thickBot="1">
      <c r="A105" s="178"/>
      <c r="B105" s="197"/>
      <c r="C105" s="195"/>
      <c r="D105" s="7" t="s">
        <v>26</v>
      </c>
      <c r="E105" s="7" t="s">
        <v>23</v>
      </c>
      <c r="F105" s="7" t="s">
        <v>804</v>
      </c>
      <c r="G105" s="111" t="s">
        <v>805</v>
      </c>
      <c r="H105" s="46" t="e">
        <f t="shared" si="3"/>
        <v>#VALUE!</v>
      </c>
      <c r="I105" s="7" t="s">
        <v>23</v>
      </c>
    </row>
    <row r="106" spans="1:9" ht="16" thickBot="1">
      <c r="A106" s="178"/>
      <c r="B106" s="197"/>
      <c r="C106" s="188" t="s">
        <v>806</v>
      </c>
      <c r="D106" s="7" t="s">
        <v>22</v>
      </c>
      <c r="E106" s="7" t="s">
        <v>23</v>
      </c>
      <c r="F106" s="44">
        <v>0.67710000000000004</v>
      </c>
      <c r="G106" s="112">
        <v>0.44519999999999998</v>
      </c>
      <c r="H106" s="45">
        <f t="shared" si="3"/>
        <v>-0.23190000000000005</v>
      </c>
      <c r="I106" s="7" t="s">
        <v>23</v>
      </c>
    </row>
    <row r="107" spans="1:9" ht="16" thickBot="1">
      <c r="A107" s="178"/>
      <c r="B107" s="197"/>
      <c r="C107" s="194"/>
      <c r="D107" s="7" t="s">
        <v>24</v>
      </c>
      <c r="E107" s="7" t="s">
        <v>23</v>
      </c>
      <c r="F107" s="21">
        <v>1.27</v>
      </c>
      <c r="G107" s="110">
        <v>0.95599999999999996</v>
      </c>
      <c r="H107" s="45">
        <f t="shared" si="3"/>
        <v>-0.31400000000000006</v>
      </c>
      <c r="I107" s="7" t="s">
        <v>23</v>
      </c>
    </row>
    <row r="108" spans="1:9" ht="16" thickBot="1">
      <c r="A108" s="178"/>
      <c r="B108" s="197"/>
      <c r="C108" s="194"/>
      <c r="D108" s="7" t="s">
        <v>25</v>
      </c>
      <c r="E108" s="7" t="s">
        <v>23</v>
      </c>
      <c r="F108" s="7" t="s">
        <v>807</v>
      </c>
      <c r="G108" s="111" t="s">
        <v>808</v>
      </c>
      <c r="H108" s="46" t="e">
        <f t="shared" si="3"/>
        <v>#VALUE!</v>
      </c>
      <c r="I108" s="7" t="s">
        <v>23</v>
      </c>
    </row>
    <row r="109" spans="1:9" ht="16" thickBot="1">
      <c r="A109" s="178"/>
      <c r="B109" s="197"/>
      <c r="C109" s="195"/>
      <c r="D109" s="7" t="s">
        <v>26</v>
      </c>
      <c r="E109" s="7" t="s">
        <v>23</v>
      </c>
      <c r="F109" s="7" t="s">
        <v>809</v>
      </c>
      <c r="G109" s="111" t="s">
        <v>810</v>
      </c>
      <c r="H109" s="46" t="e">
        <f t="shared" si="3"/>
        <v>#VALUE!</v>
      </c>
      <c r="I109" s="7" t="s">
        <v>23</v>
      </c>
    </row>
    <row r="110" spans="1:9" ht="16" thickBot="1">
      <c r="A110" s="178"/>
      <c r="B110" s="197"/>
      <c r="C110" s="188" t="s">
        <v>811</v>
      </c>
      <c r="D110" s="7" t="s">
        <v>22</v>
      </c>
      <c r="E110" s="7" t="s">
        <v>23</v>
      </c>
      <c r="F110" s="44">
        <v>0.22789999999999999</v>
      </c>
      <c r="G110" s="112">
        <v>0.75600000000000001</v>
      </c>
      <c r="H110" s="45">
        <f t="shared" si="3"/>
        <v>0.52810000000000001</v>
      </c>
      <c r="I110" s="7" t="s">
        <v>23</v>
      </c>
    </row>
    <row r="111" spans="1:9" ht="16" thickBot="1">
      <c r="A111" s="178"/>
      <c r="B111" s="197"/>
      <c r="C111" s="194"/>
      <c r="D111" s="7" t="s">
        <v>24</v>
      </c>
      <c r="E111" s="7" t="s">
        <v>23</v>
      </c>
      <c r="F111" s="21">
        <v>0.53</v>
      </c>
      <c r="G111" s="110">
        <v>0.3836</v>
      </c>
      <c r="H111" s="45">
        <f t="shared" si="3"/>
        <v>-0.14640000000000003</v>
      </c>
      <c r="I111" s="7" t="s">
        <v>23</v>
      </c>
    </row>
    <row r="112" spans="1:9" ht="16" thickBot="1">
      <c r="A112" s="178"/>
      <c r="B112" s="197"/>
      <c r="C112" s="194"/>
      <c r="D112" s="7" t="s">
        <v>25</v>
      </c>
      <c r="E112" s="7" t="s">
        <v>23</v>
      </c>
      <c r="F112" s="7" t="s">
        <v>812</v>
      </c>
      <c r="G112" s="111" t="s">
        <v>813</v>
      </c>
      <c r="H112" s="46" t="e">
        <f t="shared" si="3"/>
        <v>#VALUE!</v>
      </c>
      <c r="I112" s="7" t="s">
        <v>23</v>
      </c>
    </row>
    <row r="113" spans="1:9" ht="16" thickBot="1">
      <c r="A113" s="178"/>
      <c r="B113" s="197"/>
      <c r="C113" s="195"/>
      <c r="D113" s="7" t="s">
        <v>26</v>
      </c>
      <c r="E113" s="7" t="s">
        <v>23</v>
      </c>
      <c r="F113" s="7" t="s">
        <v>814</v>
      </c>
      <c r="G113" s="111" t="s">
        <v>815</v>
      </c>
      <c r="H113" s="46" t="e">
        <f t="shared" si="3"/>
        <v>#VALUE!</v>
      </c>
      <c r="I113" s="7" t="s">
        <v>23</v>
      </c>
    </row>
    <row r="114" spans="1:9" ht="16" thickBot="1">
      <c r="A114" s="178"/>
      <c r="B114" s="197"/>
      <c r="C114" s="188" t="s">
        <v>816</v>
      </c>
      <c r="D114" s="7" t="s">
        <v>22</v>
      </c>
      <c r="E114" s="7" t="s">
        <v>23</v>
      </c>
      <c r="F114" s="44">
        <v>0.50129999999999997</v>
      </c>
      <c r="G114" s="112">
        <v>0.47339999999999999</v>
      </c>
      <c r="H114" s="45">
        <f t="shared" si="3"/>
        <v>-2.789999999999998E-2</v>
      </c>
      <c r="I114" s="7" t="s">
        <v>23</v>
      </c>
    </row>
    <row r="115" spans="1:9" ht="16" thickBot="1">
      <c r="A115" s="178"/>
      <c r="B115" s="197"/>
      <c r="C115" s="194"/>
      <c r="D115" s="7" t="s">
        <v>24</v>
      </c>
      <c r="E115" s="7" t="s">
        <v>23</v>
      </c>
      <c r="F115" s="21">
        <v>0.97</v>
      </c>
      <c r="G115" s="110">
        <v>0.65300000000000002</v>
      </c>
      <c r="H115" s="45">
        <f t="shared" si="3"/>
        <v>-0.31699999999999995</v>
      </c>
      <c r="I115" s="7" t="s">
        <v>23</v>
      </c>
    </row>
    <row r="116" spans="1:9" ht="16" thickBot="1">
      <c r="A116" s="178"/>
      <c r="B116" s="197"/>
      <c r="C116" s="194"/>
      <c r="D116" s="7" t="s">
        <v>25</v>
      </c>
      <c r="E116" s="7" t="s">
        <v>23</v>
      </c>
      <c r="F116" s="44" t="s">
        <v>817</v>
      </c>
      <c r="G116" s="112" t="s">
        <v>818</v>
      </c>
      <c r="H116" s="46" t="e">
        <f t="shared" si="3"/>
        <v>#VALUE!</v>
      </c>
      <c r="I116" s="7" t="s">
        <v>23</v>
      </c>
    </row>
    <row r="117" spans="1:9" ht="16" thickBot="1">
      <c r="A117" s="178"/>
      <c r="B117" s="197"/>
      <c r="C117" s="195"/>
      <c r="D117" s="7" t="s">
        <v>26</v>
      </c>
      <c r="E117" s="7" t="s">
        <v>23</v>
      </c>
      <c r="F117" s="7" t="s">
        <v>819</v>
      </c>
      <c r="G117" s="111" t="s">
        <v>820</v>
      </c>
      <c r="H117" s="46" t="e">
        <f t="shared" si="3"/>
        <v>#VALUE!</v>
      </c>
      <c r="I117" s="7" t="s">
        <v>23</v>
      </c>
    </row>
    <row r="118" spans="1:9" ht="16" thickBot="1">
      <c r="A118" s="178"/>
      <c r="B118" s="197"/>
      <c r="C118" s="188" t="s">
        <v>821</v>
      </c>
      <c r="D118" s="7" t="s">
        <v>22</v>
      </c>
      <c r="E118" s="7" t="s">
        <v>23</v>
      </c>
      <c r="F118" s="44">
        <v>0.46700000000000003</v>
      </c>
      <c r="G118" s="112">
        <v>0.31640000000000001</v>
      </c>
      <c r="H118" s="45">
        <f t="shared" si="3"/>
        <v>-0.15060000000000001</v>
      </c>
      <c r="I118" s="7" t="s">
        <v>23</v>
      </c>
    </row>
    <row r="119" spans="1:9" ht="16" thickBot="1">
      <c r="A119" s="178"/>
      <c r="B119" s="197"/>
      <c r="C119" s="194"/>
      <c r="D119" s="7" t="s">
        <v>24</v>
      </c>
      <c r="E119" s="7" t="s">
        <v>23</v>
      </c>
      <c r="F119" s="21">
        <v>1.19</v>
      </c>
      <c r="G119" s="110">
        <v>0.95299999999999996</v>
      </c>
      <c r="H119" s="45">
        <f t="shared" si="3"/>
        <v>-0.23699999999999999</v>
      </c>
      <c r="I119" s="7" t="s">
        <v>23</v>
      </c>
    </row>
    <row r="120" spans="1:9" ht="16" thickBot="1">
      <c r="A120" s="178"/>
      <c r="B120" s="197"/>
      <c r="C120" s="194"/>
      <c r="D120" s="7" t="s">
        <v>25</v>
      </c>
      <c r="E120" s="7" t="s">
        <v>23</v>
      </c>
      <c r="F120" s="7" t="s">
        <v>822</v>
      </c>
      <c r="G120" s="111" t="s">
        <v>823</v>
      </c>
      <c r="H120" s="46" t="e">
        <f t="shared" si="3"/>
        <v>#VALUE!</v>
      </c>
      <c r="I120" s="7" t="s">
        <v>23</v>
      </c>
    </row>
    <row r="121" spans="1:9" ht="16" thickBot="1">
      <c r="A121" s="179"/>
      <c r="B121" s="198"/>
      <c r="C121" s="195"/>
      <c r="D121" s="7" t="s">
        <v>826</v>
      </c>
      <c r="E121" s="7" t="s">
        <v>23</v>
      </c>
      <c r="F121" s="7" t="s">
        <v>824</v>
      </c>
      <c r="G121" s="111" t="s">
        <v>825</v>
      </c>
      <c r="H121" s="46" t="e">
        <f t="shared" si="3"/>
        <v>#VALUE!</v>
      </c>
      <c r="I121" s="7" t="s">
        <v>23</v>
      </c>
    </row>
    <row r="122" spans="1:9" ht="16" thickBot="1">
      <c r="A122" s="177" t="s">
        <v>835</v>
      </c>
      <c r="B122" s="177" t="s">
        <v>837</v>
      </c>
      <c r="C122" s="141" t="s">
        <v>836</v>
      </c>
      <c r="D122" s="7" t="s">
        <v>22</v>
      </c>
      <c r="E122" s="7" t="s">
        <v>23</v>
      </c>
      <c r="F122" s="7">
        <v>17</v>
      </c>
      <c r="G122" s="7">
        <v>9.89</v>
      </c>
      <c r="H122" s="45">
        <f t="shared" si="3"/>
        <v>-7.1099999999999994</v>
      </c>
      <c r="I122" s="7" t="s">
        <v>23</v>
      </c>
    </row>
    <row r="123" spans="1:9" ht="16" thickBot="1">
      <c r="A123" s="178"/>
      <c r="B123" s="178"/>
      <c r="C123" s="165"/>
      <c r="D123" s="7" t="s">
        <v>24</v>
      </c>
      <c r="E123" s="7" t="s">
        <v>23</v>
      </c>
      <c r="F123" s="7">
        <v>37.6</v>
      </c>
      <c r="G123" s="7">
        <v>33.6</v>
      </c>
      <c r="H123" s="45">
        <f t="shared" si="3"/>
        <v>-4</v>
      </c>
      <c r="I123" s="7" t="s">
        <v>23</v>
      </c>
    </row>
    <row r="124" spans="1:9" ht="16" thickBot="1">
      <c r="A124" s="178"/>
      <c r="B124" s="178"/>
      <c r="C124" s="165"/>
      <c r="D124" s="7" t="s">
        <v>25</v>
      </c>
      <c r="E124" s="7" t="s">
        <v>23</v>
      </c>
      <c r="F124" s="7">
        <v>259.99</v>
      </c>
      <c r="G124" s="7">
        <v>241.03</v>
      </c>
      <c r="H124" s="46">
        <f t="shared" si="3"/>
        <v>-18.960000000000008</v>
      </c>
      <c r="I124" s="7" t="s">
        <v>23</v>
      </c>
    </row>
    <row r="125" spans="1:9" ht="16" thickBot="1">
      <c r="A125" s="179"/>
      <c r="B125" s="179"/>
      <c r="C125" s="142"/>
      <c r="D125" s="7" t="s">
        <v>26</v>
      </c>
      <c r="E125" s="7" t="s">
        <v>23</v>
      </c>
      <c r="F125" s="7">
        <v>277</v>
      </c>
      <c r="G125" s="7">
        <v>258</v>
      </c>
      <c r="H125" s="46">
        <f t="shared" si="3"/>
        <v>-19</v>
      </c>
      <c r="I125" s="7" t="s">
        <v>23</v>
      </c>
    </row>
    <row r="126" spans="1:9" ht="16" thickBot="1">
      <c r="A126" s="177" t="s">
        <v>848</v>
      </c>
      <c r="B126" s="177" t="s">
        <v>849</v>
      </c>
      <c r="C126" s="191" t="s">
        <v>841</v>
      </c>
      <c r="D126" s="7" t="s">
        <v>22</v>
      </c>
      <c r="E126" s="7" t="s">
        <v>23</v>
      </c>
      <c r="F126" s="120">
        <v>0.56769999999999998</v>
      </c>
      <c r="G126" s="120">
        <v>0.1265</v>
      </c>
      <c r="H126" s="45">
        <f t="shared" si="3"/>
        <v>-0.44119999999999998</v>
      </c>
      <c r="I126" s="7" t="s">
        <v>23</v>
      </c>
    </row>
    <row r="127" spans="1:9" ht="16" thickBot="1">
      <c r="A127" s="178"/>
      <c r="B127" s="186"/>
      <c r="C127" s="192"/>
      <c r="D127" s="7" t="s">
        <v>24</v>
      </c>
      <c r="E127" s="7" t="s">
        <v>23</v>
      </c>
      <c r="F127" s="120">
        <v>0.8</v>
      </c>
      <c r="G127" s="120">
        <v>1.03</v>
      </c>
      <c r="H127" s="45">
        <f t="shared" si="3"/>
        <v>0.22999999999999998</v>
      </c>
      <c r="I127" s="7" t="s">
        <v>23</v>
      </c>
    </row>
    <row r="128" spans="1:9" ht="16" thickBot="1">
      <c r="A128" s="178"/>
      <c r="B128" s="186"/>
      <c r="C128" s="192"/>
      <c r="D128" s="7" t="s">
        <v>25</v>
      </c>
      <c r="E128" s="7" t="s">
        <v>23</v>
      </c>
      <c r="F128" s="22">
        <v>60.36</v>
      </c>
      <c r="G128" s="22">
        <v>189.22</v>
      </c>
      <c r="H128" s="46">
        <f t="shared" si="3"/>
        <v>128.86000000000001</v>
      </c>
      <c r="I128" s="7" t="s">
        <v>23</v>
      </c>
    </row>
    <row r="129" spans="1:9" ht="16" thickBot="1">
      <c r="A129" s="178"/>
      <c r="B129" s="186"/>
      <c r="C129" s="193"/>
      <c r="D129" s="7" t="s">
        <v>26</v>
      </c>
      <c r="E129" s="7" t="s">
        <v>23</v>
      </c>
      <c r="F129" s="22">
        <v>97.78</v>
      </c>
      <c r="G129" s="22">
        <v>213.68</v>
      </c>
      <c r="H129" s="46">
        <f t="shared" si="3"/>
        <v>115.9</v>
      </c>
      <c r="I129" s="7" t="s">
        <v>23</v>
      </c>
    </row>
    <row r="130" spans="1:9" ht="16" thickBot="1">
      <c r="A130" s="178"/>
      <c r="B130" s="186"/>
      <c r="C130" s="191" t="s">
        <v>842</v>
      </c>
      <c r="D130" s="7" t="s">
        <v>22</v>
      </c>
      <c r="E130" s="7" t="s">
        <v>23</v>
      </c>
      <c r="F130" s="120">
        <v>0.49380000000000002</v>
      </c>
      <c r="G130" s="120">
        <v>9.9299999999999999E-2</v>
      </c>
      <c r="H130" s="45">
        <f t="shared" si="3"/>
        <v>-0.39450000000000002</v>
      </c>
      <c r="I130" s="7" t="s">
        <v>23</v>
      </c>
    </row>
    <row r="131" spans="1:9" ht="16" thickBot="1">
      <c r="A131" s="178"/>
      <c r="B131" s="186"/>
      <c r="C131" s="192"/>
      <c r="D131" s="7" t="s">
        <v>24</v>
      </c>
      <c r="E131" s="7" t="s">
        <v>23</v>
      </c>
      <c r="F131" s="120">
        <v>0.76</v>
      </c>
      <c r="G131" s="120">
        <v>0.68</v>
      </c>
      <c r="H131" s="45">
        <f t="shared" si="3"/>
        <v>-7.999999999999996E-2</v>
      </c>
      <c r="I131" s="7" t="s">
        <v>23</v>
      </c>
    </row>
    <row r="132" spans="1:9" ht="16" thickBot="1">
      <c r="A132" s="178"/>
      <c r="B132" s="186"/>
      <c r="C132" s="192"/>
      <c r="D132" s="7" t="s">
        <v>25</v>
      </c>
      <c r="E132" s="7" t="s">
        <v>23</v>
      </c>
      <c r="F132" s="22">
        <v>92.42</v>
      </c>
      <c r="G132" s="22">
        <v>182.07</v>
      </c>
      <c r="H132" s="46">
        <f t="shared" si="3"/>
        <v>89.649999999999991</v>
      </c>
      <c r="I132" s="7" t="s">
        <v>23</v>
      </c>
    </row>
    <row r="133" spans="1:9" ht="16" thickBot="1">
      <c r="A133" s="178"/>
      <c r="B133" s="186"/>
      <c r="C133" s="193"/>
      <c r="D133" s="7" t="s">
        <v>26</v>
      </c>
      <c r="E133" s="7" t="s">
        <v>23</v>
      </c>
      <c r="F133" s="22">
        <v>133.87</v>
      </c>
      <c r="G133" s="22">
        <v>206.43</v>
      </c>
      <c r="H133" s="46">
        <f t="shared" si="3"/>
        <v>72.56</v>
      </c>
      <c r="I133" s="7" t="s">
        <v>23</v>
      </c>
    </row>
    <row r="134" spans="1:9" ht="16" thickBot="1">
      <c r="A134" s="178"/>
      <c r="B134" s="186"/>
      <c r="C134" s="191" t="s">
        <v>843</v>
      </c>
      <c r="D134" s="7" t="s">
        <v>22</v>
      </c>
      <c r="E134" s="7" t="s">
        <v>23</v>
      </c>
      <c r="F134" s="120">
        <v>0.33600000000000002</v>
      </c>
      <c r="G134" s="120">
        <v>4.2700000000000002E-2</v>
      </c>
      <c r="H134" s="45">
        <f t="shared" si="3"/>
        <v>-0.29330000000000001</v>
      </c>
      <c r="I134" s="7" t="s">
        <v>23</v>
      </c>
    </row>
    <row r="135" spans="1:9" ht="16" thickBot="1">
      <c r="A135" s="178"/>
      <c r="B135" s="186"/>
      <c r="C135" s="192"/>
      <c r="D135" s="7" t="s">
        <v>24</v>
      </c>
      <c r="E135" s="7" t="s">
        <v>23</v>
      </c>
      <c r="F135" s="120">
        <v>0.56000000000000005</v>
      </c>
      <c r="G135" s="120">
        <v>0.2</v>
      </c>
      <c r="H135" s="45">
        <f t="shared" si="3"/>
        <v>-0.36000000000000004</v>
      </c>
      <c r="I135" s="7" t="s">
        <v>23</v>
      </c>
    </row>
    <row r="136" spans="1:9" ht="16" thickBot="1">
      <c r="A136" s="178"/>
      <c r="B136" s="186"/>
      <c r="C136" s="192"/>
      <c r="D136" s="7" t="s">
        <v>25</v>
      </c>
      <c r="E136" s="7" t="s">
        <v>23</v>
      </c>
      <c r="F136" s="22">
        <v>92.81</v>
      </c>
      <c r="G136" s="22">
        <v>112.79</v>
      </c>
      <c r="H136" s="46">
        <f t="shared" si="3"/>
        <v>19.980000000000004</v>
      </c>
      <c r="I136" s="7" t="s">
        <v>23</v>
      </c>
    </row>
    <row r="137" spans="1:9" ht="16" thickBot="1">
      <c r="A137" s="178"/>
      <c r="B137" s="186"/>
      <c r="C137" s="193"/>
      <c r="D137" s="7" t="s">
        <v>26</v>
      </c>
      <c r="E137" s="7" t="s">
        <v>23</v>
      </c>
      <c r="F137" s="22">
        <v>120.84</v>
      </c>
      <c r="G137" s="22">
        <v>115.89</v>
      </c>
      <c r="H137" s="46">
        <f t="shared" si="3"/>
        <v>-4.9500000000000028</v>
      </c>
      <c r="I137" s="7" t="s">
        <v>23</v>
      </c>
    </row>
    <row r="138" spans="1:9" ht="16" thickBot="1">
      <c r="A138" s="178"/>
      <c r="B138" s="186"/>
      <c r="C138" s="191" t="s">
        <v>844</v>
      </c>
      <c r="D138" s="7" t="s">
        <v>22</v>
      </c>
      <c r="E138" s="7" t="s">
        <v>23</v>
      </c>
      <c r="F138" s="120">
        <v>1.05</v>
      </c>
      <c r="G138" s="120">
        <v>0.2863</v>
      </c>
      <c r="H138" s="45">
        <f t="shared" si="3"/>
        <v>-0.76370000000000005</v>
      </c>
      <c r="I138" s="7" t="s">
        <v>23</v>
      </c>
    </row>
    <row r="139" spans="1:9" ht="16" thickBot="1">
      <c r="A139" s="178"/>
      <c r="B139" s="186"/>
      <c r="C139" s="192"/>
      <c r="D139" s="7" t="s">
        <v>24</v>
      </c>
      <c r="E139" s="7" t="s">
        <v>23</v>
      </c>
      <c r="F139" s="120">
        <v>1.54</v>
      </c>
      <c r="G139" s="120">
        <v>0.91600000000000004</v>
      </c>
      <c r="H139" s="45">
        <f t="shared" si="3"/>
        <v>-0.624</v>
      </c>
      <c r="I139" s="7" t="s">
        <v>23</v>
      </c>
    </row>
    <row r="140" spans="1:9" ht="16" thickBot="1">
      <c r="A140" s="178"/>
      <c r="B140" s="186"/>
      <c r="C140" s="192"/>
      <c r="D140" s="7" t="s">
        <v>25</v>
      </c>
      <c r="E140" s="7" t="s">
        <v>23</v>
      </c>
      <c r="F140" s="22">
        <v>277.81</v>
      </c>
      <c r="G140" s="22">
        <v>217.23</v>
      </c>
      <c r="H140" s="46">
        <f t="shared" si="3"/>
        <v>-60.580000000000013</v>
      </c>
      <c r="I140" s="7" t="s">
        <v>23</v>
      </c>
    </row>
    <row r="141" spans="1:9" ht="16" thickBot="1">
      <c r="A141" s="178"/>
      <c r="B141" s="186"/>
      <c r="C141" s="193"/>
      <c r="D141" s="7" t="s">
        <v>26</v>
      </c>
      <c r="E141" s="7" t="s">
        <v>23</v>
      </c>
      <c r="F141" s="22">
        <v>304.22000000000003</v>
      </c>
      <c r="G141" s="22">
        <v>235.41</v>
      </c>
      <c r="H141" s="46">
        <f t="shared" si="3"/>
        <v>-68.810000000000031</v>
      </c>
      <c r="I141" s="7" t="s">
        <v>23</v>
      </c>
    </row>
    <row r="142" spans="1:9" ht="16" thickBot="1">
      <c r="A142" s="178"/>
      <c r="B142" s="186"/>
      <c r="C142" s="191" t="s">
        <v>845</v>
      </c>
      <c r="D142" s="7" t="s">
        <v>22</v>
      </c>
      <c r="E142" s="7" t="s">
        <v>23</v>
      </c>
      <c r="F142" s="120">
        <v>0.22450000000000001</v>
      </c>
      <c r="G142" s="120">
        <v>7.1999999999999998E-3</v>
      </c>
      <c r="H142" s="45">
        <f t="shared" si="3"/>
        <v>-0.21729999999999999</v>
      </c>
      <c r="I142" s="7" t="s">
        <v>23</v>
      </c>
    </row>
    <row r="143" spans="1:9" ht="16" thickBot="1">
      <c r="A143" s="178"/>
      <c r="B143" s="186"/>
      <c r="C143" s="192"/>
      <c r="D143" s="7" t="s">
        <v>24</v>
      </c>
      <c r="E143" s="7" t="s">
        <v>23</v>
      </c>
      <c r="F143" s="120">
        <v>0.3</v>
      </c>
      <c r="G143" s="120">
        <v>2.3E-2</v>
      </c>
      <c r="H143" s="45">
        <f t="shared" si="3"/>
        <v>-0.27699999999999997</v>
      </c>
      <c r="I143" s="7" t="s">
        <v>23</v>
      </c>
    </row>
    <row r="144" spans="1:9" ht="16" thickBot="1">
      <c r="A144" s="178"/>
      <c r="B144" s="186"/>
      <c r="C144" s="192"/>
      <c r="D144" s="7" t="s">
        <v>25</v>
      </c>
      <c r="E144" s="7" t="s">
        <v>23</v>
      </c>
      <c r="F144" s="22">
        <v>59.04</v>
      </c>
      <c r="G144" s="22">
        <v>126.6</v>
      </c>
      <c r="H144" s="46">
        <f t="shared" si="3"/>
        <v>67.56</v>
      </c>
      <c r="I144" s="7" t="s">
        <v>23</v>
      </c>
    </row>
    <row r="145" spans="1:9" ht="16" thickBot="1">
      <c r="A145" s="178"/>
      <c r="B145" s="186"/>
      <c r="C145" s="193"/>
      <c r="D145" s="7" t="s">
        <v>26</v>
      </c>
      <c r="E145" s="7" t="s">
        <v>23</v>
      </c>
      <c r="F145" s="22">
        <v>69.930000000000007</v>
      </c>
      <c r="G145" s="22">
        <v>130.38</v>
      </c>
      <c r="H145" s="46">
        <f t="shared" si="3"/>
        <v>60.449999999999989</v>
      </c>
      <c r="I145" s="7" t="s">
        <v>23</v>
      </c>
    </row>
    <row r="146" spans="1:9" ht="16" thickBot="1">
      <c r="A146" s="178"/>
      <c r="B146" s="186"/>
      <c r="C146" s="191" t="s">
        <v>846</v>
      </c>
      <c r="D146" s="7" t="s">
        <v>22</v>
      </c>
      <c r="E146" s="7" t="s">
        <v>23</v>
      </c>
      <c r="F146" s="120">
        <v>0.8518</v>
      </c>
      <c r="G146" s="120">
        <v>7.7999999999999996E-3</v>
      </c>
      <c r="H146" s="45">
        <f t="shared" ref="H146:H201" si="4">G146-F146</f>
        <v>-0.84399999999999997</v>
      </c>
      <c r="I146" s="7" t="s">
        <v>23</v>
      </c>
    </row>
    <row r="147" spans="1:9" ht="16" thickBot="1">
      <c r="A147" s="178"/>
      <c r="B147" s="186"/>
      <c r="C147" s="192"/>
      <c r="D147" s="7" t="s">
        <v>24</v>
      </c>
      <c r="E147" s="7" t="s">
        <v>23</v>
      </c>
      <c r="F147" s="120">
        <v>1.03</v>
      </c>
      <c r="G147" s="120">
        <v>5.2999999999999999E-2</v>
      </c>
      <c r="H147" s="45">
        <f t="shared" si="4"/>
        <v>-0.97699999999999998</v>
      </c>
      <c r="I147" s="7" t="s">
        <v>23</v>
      </c>
    </row>
    <row r="148" spans="1:9" ht="16" thickBot="1">
      <c r="A148" s="178"/>
      <c r="B148" s="186"/>
      <c r="C148" s="192"/>
      <c r="D148" s="7" t="s">
        <v>25</v>
      </c>
      <c r="E148" s="7" t="s">
        <v>23</v>
      </c>
      <c r="F148" s="22">
        <v>239.81</v>
      </c>
      <c r="G148" s="22">
        <v>185.94</v>
      </c>
      <c r="H148" s="46">
        <f t="shared" si="4"/>
        <v>-53.870000000000005</v>
      </c>
      <c r="I148" s="7" t="s">
        <v>23</v>
      </c>
    </row>
    <row r="149" spans="1:9" ht="16" thickBot="1">
      <c r="A149" s="178"/>
      <c r="B149" s="186"/>
      <c r="C149" s="193"/>
      <c r="D149" s="7" t="s">
        <v>26</v>
      </c>
      <c r="E149" s="7" t="s">
        <v>23</v>
      </c>
      <c r="F149" s="22">
        <v>249.89</v>
      </c>
      <c r="G149" s="22">
        <v>191.95</v>
      </c>
      <c r="H149" s="46">
        <f t="shared" si="4"/>
        <v>-57.94</v>
      </c>
      <c r="I149" s="7" t="s">
        <v>23</v>
      </c>
    </row>
    <row r="150" spans="1:9" ht="16" thickBot="1">
      <c r="A150" s="178"/>
      <c r="B150" s="186"/>
      <c r="C150" s="191" t="s">
        <v>847</v>
      </c>
      <c r="D150" s="7" t="s">
        <v>22</v>
      </c>
      <c r="E150" s="7" t="s">
        <v>23</v>
      </c>
      <c r="F150" s="120">
        <v>0.24790000000000001</v>
      </c>
      <c r="G150" s="120">
        <v>1E-4</v>
      </c>
      <c r="H150" s="45">
        <f t="shared" si="4"/>
        <v>-0.24780000000000002</v>
      </c>
      <c r="I150" s="7" t="s">
        <v>23</v>
      </c>
    </row>
    <row r="151" spans="1:9" ht="16" thickBot="1">
      <c r="A151" s="178"/>
      <c r="B151" s="186"/>
      <c r="C151" s="192"/>
      <c r="D151" s="7" t="s">
        <v>24</v>
      </c>
      <c r="E151" s="7" t="s">
        <v>23</v>
      </c>
      <c r="F151" s="120">
        <v>0.32</v>
      </c>
      <c r="G151" s="120">
        <v>0.01</v>
      </c>
      <c r="H151" s="45">
        <f t="shared" si="4"/>
        <v>-0.31</v>
      </c>
      <c r="I151" s="7" t="s">
        <v>23</v>
      </c>
    </row>
    <row r="152" spans="1:9" ht="16" thickBot="1">
      <c r="A152" s="178"/>
      <c r="B152" s="186"/>
      <c r="C152" s="192"/>
      <c r="D152" s="7" t="s">
        <v>25</v>
      </c>
      <c r="E152" s="7" t="s">
        <v>23</v>
      </c>
      <c r="F152" s="22">
        <v>56.17</v>
      </c>
      <c r="G152" s="22">
        <v>0</v>
      </c>
      <c r="H152" s="46">
        <f t="shared" si="4"/>
        <v>-56.17</v>
      </c>
      <c r="I152" s="7" t="s">
        <v>23</v>
      </c>
    </row>
    <row r="153" spans="1:9" ht="16" thickBot="1">
      <c r="A153" s="179"/>
      <c r="B153" s="187"/>
      <c r="C153" s="193"/>
      <c r="D153" s="7" t="s">
        <v>26</v>
      </c>
      <c r="E153" s="7" t="s">
        <v>23</v>
      </c>
      <c r="F153" s="22">
        <v>75.59</v>
      </c>
      <c r="G153" s="22">
        <v>0</v>
      </c>
      <c r="H153" s="46">
        <f t="shared" si="4"/>
        <v>-75.59</v>
      </c>
      <c r="I153" s="7" t="s">
        <v>23</v>
      </c>
    </row>
    <row r="154" spans="1:9" ht="16" thickBot="1">
      <c r="A154" s="177" t="s">
        <v>1017</v>
      </c>
      <c r="B154" s="177" t="s">
        <v>1018</v>
      </c>
      <c r="C154" s="141" t="s">
        <v>997</v>
      </c>
      <c r="D154" s="7" t="s">
        <v>22</v>
      </c>
      <c r="E154" s="7" t="s">
        <v>23</v>
      </c>
      <c r="F154" s="123">
        <v>0.13189999999999999</v>
      </c>
      <c r="G154" s="121">
        <v>0.13189999999999999</v>
      </c>
      <c r="H154" s="45">
        <f t="shared" si="4"/>
        <v>0</v>
      </c>
      <c r="I154" s="7" t="s">
        <v>23</v>
      </c>
    </row>
    <row r="155" spans="1:9" ht="16" thickBot="1">
      <c r="A155" s="186"/>
      <c r="B155" s="186"/>
      <c r="C155" s="165"/>
      <c r="D155" s="7" t="s">
        <v>24</v>
      </c>
      <c r="E155" s="7" t="s">
        <v>23</v>
      </c>
      <c r="F155" s="44">
        <v>1.1499999999999999</v>
      </c>
      <c r="G155" s="121">
        <v>1.1499999999999999</v>
      </c>
      <c r="H155" s="45">
        <f t="shared" si="4"/>
        <v>0</v>
      </c>
      <c r="I155" s="7" t="s">
        <v>23</v>
      </c>
    </row>
    <row r="156" spans="1:9" ht="16" thickBot="1">
      <c r="A156" s="186"/>
      <c r="B156" s="186"/>
      <c r="C156" s="165"/>
      <c r="D156" s="7" t="s">
        <v>25</v>
      </c>
      <c r="E156" s="7" t="s">
        <v>23</v>
      </c>
      <c r="F156" s="7">
        <v>143.13</v>
      </c>
      <c r="G156" s="122" t="s">
        <v>998</v>
      </c>
      <c r="H156" s="46" t="e">
        <f t="shared" si="4"/>
        <v>#VALUE!</v>
      </c>
      <c r="I156" s="7" t="s">
        <v>23</v>
      </c>
    </row>
    <row r="157" spans="1:9" ht="16" thickBot="1">
      <c r="A157" s="186"/>
      <c r="B157" s="186"/>
      <c r="C157" s="142"/>
      <c r="D157" s="7" t="s">
        <v>26</v>
      </c>
      <c r="E157" s="7" t="s">
        <v>23</v>
      </c>
      <c r="F157" s="7">
        <v>195.57</v>
      </c>
      <c r="G157" s="122" t="s">
        <v>999</v>
      </c>
      <c r="H157" s="46" t="e">
        <f t="shared" si="4"/>
        <v>#VALUE!</v>
      </c>
      <c r="I157" s="7" t="s">
        <v>23</v>
      </c>
    </row>
    <row r="158" spans="1:9" ht="16" thickBot="1">
      <c r="A158" s="186"/>
      <c r="B158" s="186"/>
      <c r="C158" s="141" t="s">
        <v>1000</v>
      </c>
      <c r="D158" s="7" t="s">
        <v>22</v>
      </c>
      <c r="E158" s="7" t="s">
        <v>23</v>
      </c>
      <c r="F158" s="44">
        <v>0.1764</v>
      </c>
      <c r="G158" s="122">
        <v>0.1764</v>
      </c>
      <c r="H158" s="45">
        <f t="shared" si="4"/>
        <v>0</v>
      </c>
      <c r="I158" s="7" t="s">
        <v>23</v>
      </c>
    </row>
    <row r="159" spans="1:9" ht="16" thickBot="1">
      <c r="A159" s="186"/>
      <c r="B159" s="186"/>
      <c r="C159" s="165"/>
      <c r="D159" s="7" t="s">
        <v>24</v>
      </c>
      <c r="E159" s="7" t="s">
        <v>23</v>
      </c>
      <c r="F159" s="44">
        <v>0.32300000000000001</v>
      </c>
      <c r="G159" s="122">
        <v>0.32300000000000001</v>
      </c>
      <c r="H159" s="45">
        <f t="shared" si="4"/>
        <v>0</v>
      </c>
      <c r="I159" s="7" t="s">
        <v>23</v>
      </c>
    </row>
    <row r="160" spans="1:9" ht="16" thickBot="1">
      <c r="A160" s="186"/>
      <c r="B160" s="186"/>
      <c r="C160" s="165"/>
      <c r="D160" s="7" t="s">
        <v>25</v>
      </c>
      <c r="E160" s="7" t="s">
        <v>23</v>
      </c>
      <c r="F160" s="7">
        <v>300.48</v>
      </c>
      <c r="G160" s="122" t="s">
        <v>1001</v>
      </c>
      <c r="H160" s="46" t="e">
        <f t="shared" si="4"/>
        <v>#VALUE!</v>
      </c>
      <c r="I160" s="7" t="s">
        <v>23</v>
      </c>
    </row>
    <row r="161" spans="1:9" ht="16" thickBot="1">
      <c r="A161" s="186"/>
      <c r="B161" s="186"/>
      <c r="C161" s="142"/>
      <c r="D161" s="7" t="s">
        <v>26</v>
      </c>
      <c r="E161" s="7" t="s">
        <v>23</v>
      </c>
      <c r="F161" s="7">
        <v>315.08</v>
      </c>
      <c r="G161" s="122" t="s">
        <v>1002</v>
      </c>
      <c r="H161" s="46" t="e">
        <f t="shared" si="4"/>
        <v>#VALUE!</v>
      </c>
      <c r="I161" s="7" t="s">
        <v>23</v>
      </c>
    </row>
    <row r="162" spans="1:9" ht="16" thickBot="1">
      <c r="A162" s="186"/>
      <c r="B162" s="186"/>
      <c r="C162" s="141" t="s">
        <v>1003</v>
      </c>
      <c r="D162" s="7" t="s">
        <v>22</v>
      </c>
      <c r="E162" s="7" t="s">
        <v>23</v>
      </c>
      <c r="F162" s="44">
        <v>6.13E-2</v>
      </c>
      <c r="G162" s="122">
        <v>6.13E-2</v>
      </c>
      <c r="H162" s="45">
        <f t="shared" si="4"/>
        <v>0</v>
      </c>
      <c r="I162" s="7" t="s">
        <v>23</v>
      </c>
    </row>
    <row r="163" spans="1:9" ht="16" thickBot="1">
      <c r="A163" s="186"/>
      <c r="B163" s="186"/>
      <c r="C163" s="165"/>
      <c r="D163" s="7" t="s">
        <v>24</v>
      </c>
      <c r="E163" s="7" t="s">
        <v>23</v>
      </c>
      <c r="F163" s="44">
        <v>0.23300000000000001</v>
      </c>
      <c r="G163" s="122">
        <v>0.23300000000000001</v>
      </c>
      <c r="H163" s="45">
        <f t="shared" si="4"/>
        <v>0</v>
      </c>
      <c r="I163" s="7" t="s">
        <v>23</v>
      </c>
    </row>
    <row r="164" spans="1:9" ht="16" thickBot="1">
      <c r="A164" s="186"/>
      <c r="B164" s="186"/>
      <c r="C164" s="165"/>
      <c r="D164" s="7" t="s">
        <v>25</v>
      </c>
      <c r="E164" s="7" t="s">
        <v>23</v>
      </c>
      <c r="F164" s="7">
        <v>296.24</v>
      </c>
      <c r="G164" s="122" t="s">
        <v>1004</v>
      </c>
      <c r="H164" s="46" t="e">
        <f t="shared" si="4"/>
        <v>#VALUE!</v>
      </c>
      <c r="I164" s="7" t="s">
        <v>23</v>
      </c>
    </row>
    <row r="165" spans="1:9" ht="16" thickBot="1">
      <c r="A165" s="186"/>
      <c r="B165" s="186"/>
      <c r="C165" s="142"/>
      <c r="D165" s="7" t="s">
        <v>26</v>
      </c>
      <c r="E165" s="7" t="s">
        <v>23</v>
      </c>
      <c r="F165" s="7">
        <v>307.83999999999997</v>
      </c>
      <c r="G165" s="122" t="s">
        <v>672</v>
      </c>
      <c r="H165" s="46" t="e">
        <f t="shared" si="4"/>
        <v>#VALUE!</v>
      </c>
      <c r="I165" s="7" t="s">
        <v>23</v>
      </c>
    </row>
    <row r="166" spans="1:9" ht="16" thickBot="1">
      <c r="A166" s="186"/>
      <c r="B166" s="186"/>
      <c r="C166" s="141" t="s">
        <v>1005</v>
      </c>
      <c r="D166" s="7" t="s">
        <v>22</v>
      </c>
      <c r="E166" s="7" t="s">
        <v>23</v>
      </c>
      <c r="F166" s="44">
        <v>0.17829999999999999</v>
      </c>
      <c r="G166" s="122">
        <v>0.17829999999999999</v>
      </c>
      <c r="H166" s="45">
        <f t="shared" si="4"/>
        <v>0</v>
      </c>
      <c r="I166" s="7" t="s">
        <v>23</v>
      </c>
    </row>
    <row r="167" spans="1:9" ht="16" thickBot="1">
      <c r="A167" s="186"/>
      <c r="B167" s="186"/>
      <c r="C167" s="165"/>
      <c r="D167" s="7" t="s">
        <v>24</v>
      </c>
      <c r="E167" s="7" t="s">
        <v>23</v>
      </c>
      <c r="F167" s="44">
        <v>0.37</v>
      </c>
      <c r="G167" s="122">
        <v>0.37</v>
      </c>
      <c r="H167" s="45">
        <f t="shared" si="4"/>
        <v>0</v>
      </c>
      <c r="I167" s="7" t="s">
        <v>23</v>
      </c>
    </row>
    <row r="168" spans="1:9" ht="16" thickBot="1">
      <c r="A168" s="186"/>
      <c r="B168" s="186"/>
      <c r="C168" s="165"/>
      <c r="D168" s="7" t="s">
        <v>25</v>
      </c>
      <c r="E168" s="7" t="s">
        <v>23</v>
      </c>
      <c r="F168" s="7">
        <v>290.10000000000002</v>
      </c>
      <c r="G168" s="122" t="s">
        <v>1006</v>
      </c>
      <c r="H168" s="46" t="e">
        <f t="shared" si="4"/>
        <v>#VALUE!</v>
      </c>
      <c r="I168" s="7" t="s">
        <v>23</v>
      </c>
    </row>
    <row r="169" spans="1:9" ht="16" thickBot="1">
      <c r="A169" s="186"/>
      <c r="B169" s="186"/>
      <c r="C169" s="142"/>
      <c r="D169" s="7" t="s">
        <v>26</v>
      </c>
      <c r="E169" s="7" t="s">
        <v>23</v>
      </c>
      <c r="F169" s="7">
        <v>300.60000000000002</v>
      </c>
      <c r="G169" s="122" t="s">
        <v>1007</v>
      </c>
      <c r="H169" s="46" t="e">
        <f t="shared" si="4"/>
        <v>#VALUE!</v>
      </c>
      <c r="I169" s="7" t="s">
        <v>23</v>
      </c>
    </row>
    <row r="170" spans="1:9" ht="16" thickBot="1">
      <c r="A170" s="186"/>
      <c r="B170" s="186"/>
      <c r="C170" s="141" t="s">
        <v>1008</v>
      </c>
      <c r="D170" s="7" t="s">
        <v>22</v>
      </c>
      <c r="E170" s="7" t="s">
        <v>23</v>
      </c>
      <c r="F170" s="44">
        <v>0.16739999999999999</v>
      </c>
      <c r="G170" s="122">
        <v>0.16739999999999999</v>
      </c>
      <c r="H170" s="45">
        <f t="shared" si="4"/>
        <v>0</v>
      </c>
      <c r="I170" s="7" t="s">
        <v>23</v>
      </c>
    </row>
    <row r="171" spans="1:9" ht="16" thickBot="1">
      <c r="A171" s="186"/>
      <c r="B171" s="186"/>
      <c r="C171" s="165"/>
      <c r="D171" s="7" t="s">
        <v>24</v>
      </c>
      <c r="E171" s="7" t="s">
        <v>23</v>
      </c>
      <c r="F171" s="44">
        <v>0.2</v>
      </c>
      <c r="G171" s="122">
        <v>0.2</v>
      </c>
      <c r="H171" s="45">
        <f t="shared" si="4"/>
        <v>0</v>
      </c>
      <c r="I171" s="7" t="s">
        <v>23</v>
      </c>
    </row>
    <row r="172" spans="1:9" ht="16" thickBot="1">
      <c r="A172" s="186"/>
      <c r="B172" s="186"/>
      <c r="C172" s="165"/>
      <c r="D172" s="7" t="s">
        <v>25</v>
      </c>
      <c r="E172" s="7" t="s">
        <v>23</v>
      </c>
      <c r="F172" s="7">
        <v>290.68</v>
      </c>
      <c r="G172" s="122" t="s">
        <v>1009</v>
      </c>
      <c r="H172" s="46" t="e">
        <f t="shared" si="4"/>
        <v>#VALUE!</v>
      </c>
      <c r="I172" s="7" t="s">
        <v>23</v>
      </c>
    </row>
    <row r="173" spans="1:9" ht="16" thickBot="1">
      <c r="A173" s="186"/>
      <c r="B173" s="186"/>
      <c r="C173" s="165"/>
      <c r="D173" s="7" t="s">
        <v>26</v>
      </c>
      <c r="E173" s="7" t="s">
        <v>1010</v>
      </c>
      <c r="F173" s="7">
        <v>296.98</v>
      </c>
      <c r="G173" s="122" t="s">
        <v>1011</v>
      </c>
      <c r="H173" s="46" t="e">
        <f t="shared" si="4"/>
        <v>#VALUE!</v>
      </c>
      <c r="I173" s="7" t="s">
        <v>23</v>
      </c>
    </row>
    <row r="174" spans="1:9" ht="16" thickBot="1">
      <c r="A174" s="186"/>
      <c r="B174" s="186"/>
      <c r="C174" s="141" t="s">
        <v>1012</v>
      </c>
      <c r="D174" s="7" t="s">
        <v>22</v>
      </c>
      <c r="E174" s="7" t="s">
        <v>1010</v>
      </c>
      <c r="F174" s="44">
        <v>6.8400000000000002E-2</v>
      </c>
      <c r="G174" s="122">
        <v>6.8400000000000002E-2</v>
      </c>
      <c r="H174" s="45">
        <f t="shared" si="4"/>
        <v>0</v>
      </c>
      <c r="I174" s="7" t="s">
        <v>23</v>
      </c>
    </row>
    <row r="175" spans="1:9" ht="16" thickBot="1">
      <c r="A175" s="186"/>
      <c r="B175" s="186"/>
      <c r="C175" s="165"/>
      <c r="D175" s="7" t="s">
        <v>24</v>
      </c>
      <c r="E175" s="7" t="s">
        <v>1010</v>
      </c>
      <c r="F175" s="44">
        <v>0.23300000000000001</v>
      </c>
      <c r="G175" s="122">
        <v>0.23300000000000001</v>
      </c>
      <c r="H175" s="45">
        <f t="shared" si="4"/>
        <v>0</v>
      </c>
      <c r="I175" s="7" t="s">
        <v>23</v>
      </c>
    </row>
    <row r="176" spans="1:9" ht="16" thickBot="1">
      <c r="A176" s="186"/>
      <c r="B176" s="186"/>
      <c r="C176" s="165"/>
      <c r="D176" s="7" t="s">
        <v>25</v>
      </c>
      <c r="E176" s="7" t="s">
        <v>1010</v>
      </c>
      <c r="F176" s="7">
        <v>202.17</v>
      </c>
      <c r="G176" s="122" t="s">
        <v>1013</v>
      </c>
      <c r="H176" s="46" t="e">
        <f t="shared" si="4"/>
        <v>#VALUE!</v>
      </c>
      <c r="I176" s="7" t="s">
        <v>23</v>
      </c>
    </row>
    <row r="177" spans="1:9" ht="16" thickBot="1">
      <c r="A177" s="186"/>
      <c r="B177" s="186"/>
      <c r="C177" s="165"/>
      <c r="D177" s="7" t="s">
        <v>26</v>
      </c>
      <c r="E177" s="7" t="s">
        <v>1010</v>
      </c>
      <c r="F177" s="7">
        <v>296.98</v>
      </c>
      <c r="G177" s="122" t="s">
        <v>1011</v>
      </c>
      <c r="H177" s="46" t="e">
        <f t="shared" si="4"/>
        <v>#VALUE!</v>
      </c>
      <c r="I177" s="7" t="s">
        <v>23</v>
      </c>
    </row>
    <row r="178" spans="1:9" ht="16" thickBot="1">
      <c r="A178" s="186"/>
      <c r="B178" s="186"/>
      <c r="C178" s="141" t="s">
        <v>1014</v>
      </c>
      <c r="D178" s="7" t="s">
        <v>22</v>
      </c>
      <c r="E178" s="7" t="s">
        <v>1010</v>
      </c>
      <c r="F178" s="7" t="s">
        <v>20</v>
      </c>
      <c r="G178" s="122">
        <v>0.18709999999999999</v>
      </c>
      <c r="H178" s="45" t="e">
        <f t="shared" si="4"/>
        <v>#VALUE!</v>
      </c>
      <c r="I178" s="7" t="s">
        <v>23</v>
      </c>
    </row>
    <row r="179" spans="1:9" ht="16" thickBot="1">
      <c r="A179" s="186"/>
      <c r="B179" s="186"/>
      <c r="C179" s="165"/>
      <c r="D179" s="7" t="s">
        <v>24</v>
      </c>
      <c r="E179" s="7" t="s">
        <v>1010</v>
      </c>
      <c r="F179" s="7" t="s">
        <v>20</v>
      </c>
      <c r="G179" s="122">
        <v>0.32600000000000001</v>
      </c>
      <c r="H179" s="45" t="e">
        <f t="shared" si="4"/>
        <v>#VALUE!</v>
      </c>
      <c r="I179" s="7" t="s">
        <v>23</v>
      </c>
    </row>
    <row r="180" spans="1:9" ht="16" thickBot="1">
      <c r="A180" s="186"/>
      <c r="B180" s="186"/>
      <c r="C180" s="165"/>
      <c r="D180" s="7" t="s">
        <v>25</v>
      </c>
      <c r="E180" s="7" t="s">
        <v>1010</v>
      </c>
      <c r="F180" s="7" t="s">
        <v>20</v>
      </c>
      <c r="G180" s="122" t="s">
        <v>1015</v>
      </c>
      <c r="H180" s="46" t="e">
        <f t="shared" si="4"/>
        <v>#VALUE!</v>
      </c>
      <c r="I180" s="7" t="s">
        <v>23</v>
      </c>
    </row>
    <row r="181" spans="1:9" ht="16" thickBot="1">
      <c r="A181" s="187"/>
      <c r="B181" s="187"/>
      <c r="C181" s="142"/>
      <c r="D181" s="7" t="s">
        <v>26</v>
      </c>
      <c r="E181" s="7" t="s">
        <v>1010</v>
      </c>
      <c r="F181" s="7" t="s">
        <v>20</v>
      </c>
      <c r="G181" s="122" t="s">
        <v>1016</v>
      </c>
      <c r="H181" s="46" t="e">
        <f t="shared" si="4"/>
        <v>#VALUE!</v>
      </c>
      <c r="I181" s="7" t="s">
        <v>23</v>
      </c>
    </row>
    <row r="182" spans="1:9" ht="16" thickBot="1">
      <c r="A182" s="177" t="s">
        <v>1028</v>
      </c>
      <c r="B182" s="177" t="s">
        <v>1029</v>
      </c>
      <c r="C182" s="141" t="s">
        <v>1022</v>
      </c>
      <c r="D182" s="7" t="s">
        <v>22</v>
      </c>
      <c r="E182" s="7" t="s">
        <v>23</v>
      </c>
      <c r="F182" s="44">
        <v>2.5000000000000001E-3</v>
      </c>
      <c r="G182" s="44">
        <v>2.5999999999999999E-3</v>
      </c>
      <c r="H182" s="45">
        <f t="shared" si="4"/>
        <v>9.9999999999999829E-5</v>
      </c>
      <c r="I182" s="7" t="s">
        <v>23</v>
      </c>
    </row>
    <row r="183" spans="1:9" ht="16" thickBot="1">
      <c r="A183" s="186"/>
      <c r="B183" s="186"/>
      <c r="C183" s="165"/>
      <c r="D183" s="7" t="s">
        <v>24</v>
      </c>
      <c r="E183" s="7" t="s">
        <v>23</v>
      </c>
      <c r="F183" s="44">
        <v>0.03</v>
      </c>
      <c r="G183" s="44">
        <v>1.6E-2</v>
      </c>
      <c r="H183" s="45">
        <f t="shared" si="4"/>
        <v>-1.3999999999999999E-2</v>
      </c>
      <c r="I183" s="7" t="s">
        <v>23</v>
      </c>
    </row>
    <row r="184" spans="1:9" ht="16" thickBot="1">
      <c r="A184" s="186"/>
      <c r="B184" s="186"/>
      <c r="C184" s="165"/>
      <c r="D184" s="7" t="s">
        <v>25</v>
      </c>
      <c r="E184" s="7" t="s">
        <v>23</v>
      </c>
      <c r="F184" s="7">
        <v>121.09</v>
      </c>
      <c r="G184" s="7">
        <v>111.22</v>
      </c>
      <c r="H184" s="46">
        <f t="shared" si="4"/>
        <v>-9.8700000000000045</v>
      </c>
      <c r="I184" s="7" t="s">
        <v>23</v>
      </c>
    </row>
    <row r="185" spans="1:9" ht="16" thickBot="1">
      <c r="A185" s="186"/>
      <c r="B185" s="186"/>
      <c r="C185" s="142"/>
      <c r="D185" s="7" t="s">
        <v>26</v>
      </c>
      <c r="E185" s="7" t="s">
        <v>23</v>
      </c>
      <c r="F185" s="7">
        <v>126.76</v>
      </c>
      <c r="G185" s="7">
        <v>115.89</v>
      </c>
      <c r="H185" s="46">
        <f t="shared" si="4"/>
        <v>-10.870000000000005</v>
      </c>
      <c r="I185" s="7" t="s">
        <v>23</v>
      </c>
    </row>
    <row r="186" spans="1:9" ht="16" thickBot="1">
      <c r="A186" s="186"/>
      <c r="B186" s="186"/>
      <c r="C186" s="141" t="s">
        <v>1023</v>
      </c>
      <c r="D186" s="7" t="s">
        <v>22</v>
      </c>
      <c r="E186" s="7" t="s">
        <v>23</v>
      </c>
      <c r="F186" s="44">
        <v>0.14069999999999999</v>
      </c>
      <c r="G186" s="44">
        <v>0.1406</v>
      </c>
      <c r="H186" s="45">
        <f t="shared" si="4"/>
        <v>-9.9999999999988987E-5</v>
      </c>
      <c r="I186" s="7" t="s">
        <v>23</v>
      </c>
    </row>
    <row r="187" spans="1:9" ht="16" thickBot="1">
      <c r="A187" s="186"/>
      <c r="B187" s="186"/>
      <c r="C187" s="165"/>
      <c r="D187" s="7" t="s">
        <v>24</v>
      </c>
      <c r="E187" s="7" t="s">
        <v>23</v>
      </c>
      <c r="F187" s="44">
        <v>0.22600000000000001</v>
      </c>
      <c r="G187" s="44">
        <v>0.22</v>
      </c>
      <c r="H187" s="45">
        <f t="shared" si="4"/>
        <v>-6.0000000000000053E-3</v>
      </c>
      <c r="I187" s="7" t="s">
        <v>23</v>
      </c>
    </row>
    <row r="188" spans="1:9" ht="16" thickBot="1">
      <c r="A188" s="186"/>
      <c r="B188" s="186"/>
      <c r="C188" s="165"/>
      <c r="D188" s="7" t="s">
        <v>25</v>
      </c>
      <c r="E188" s="7" t="s">
        <v>23</v>
      </c>
      <c r="F188" s="7">
        <v>151.91</v>
      </c>
      <c r="G188" s="7">
        <v>140.49</v>
      </c>
      <c r="H188" s="46">
        <f t="shared" si="4"/>
        <v>-11.419999999999987</v>
      </c>
      <c r="I188" s="7" t="s">
        <v>23</v>
      </c>
    </row>
    <row r="189" spans="1:9" ht="16" thickBot="1">
      <c r="A189" s="186"/>
      <c r="B189" s="186"/>
      <c r="C189" s="142"/>
      <c r="D189" s="7" t="s">
        <v>26</v>
      </c>
      <c r="E189" s="7" t="s">
        <v>23</v>
      </c>
      <c r="F189" s="7">
        <v>155.72999999999999</v>
      </c>
      <c r="G189" s="7">
        <v>144.87</v>
      </c>
      <c r="H189" s="46">
        <f t="shared" si="4"/>
        <v>-10.859999999999985</v>
      </c>
      <c r="I189" s="7" t="s">
        <v>23</v>
      </c>
    </row>
    <row r="190" spans="1:9" ht="16" thickBot="1">
      <c r="A190" s="186"/>
      <c r="B190" s="186"/>
      <c r="C190" s="141" t="s">
        <v>1024</v>
      </c>
      <c r="D190" s="7" t="s">
        <v>22</v>
      </c>
      <c r="E190" s="7" t="s">
        <v>23</v>
      </c>
      <c r="F190" s="44">
        <v>0.1459</v>
      </c>
      <c r="G190" s="44">
        <v>0.15759999999999999</v>
      </c>
      <c r="H190" s="45">
        <f t="shared" si="4"/>
        <v>1.1699999999999988E-2</v>
      </c>
      <c r="I190" s="7" t="s">
        <v>23</v>
      </c>
    </row>
    <row r="191" spans="1:9" ht="16" thickBot="1">
      <c r="A191" s="186"/>
      <c r="B191" s="186"/>
      <c r="C191" s="165"/>
      <c r="D191" s="7" t="s">
        <v>24</v>
      </c>
      <c r="E191" s="7" t="s">
        <v>23</v>
      </c>
      <c r="F191" s="44">
        <v>0.45</v>
      </c>
      <c r="G191" s="44">
        <v>0.433</v>
      </c>
      <c r="H191" s="45">
        <f t="shared" si="4"/>
        <v>-1.7000000000000015E-2</v>
      </c>
      <c r="I191" s="7" t="s">
        <v>23</v>
      </c>
    </row>
    <row r="192" spans="1:9" ht="16" thickBot="1">
      <c r="A192" s="186"/>
      <c r="B192" s="186"/>
      <c r="C192" s="165"/>
      <c r="D192" s="7" t="s">
        <v>25</v>
      </c>
      <c r="E192" s="7" t="s">
        <v>23</v>
      </c>
      <c r="F192" s="7">
        <v>153.69</v>
      </c>
      <c r="G192" s="7">
        <v>142.77000000000001</v>
      </c>
      <c r="H192" s="46">
        <f t="shared" si="4"/>
        <v>-10.919999999999987</v>
      </c>
      <c r="I192" s="7" t="s">
        <v>23</v>
      </c>
    </row>
    <row r="193" spans="1:9" ht="16" thickBot="1">
      <c r="A193" s="186"/>
      <c r="B193" s="186"/>
      <c r="C193" s="142"/>
      <c r="D193" s="7" t="s">
        <v>26</v>
      </c>
      <c r="E193" s="7" t="s">
        <v>23</v>
      </c>
      <c r="F193" s="7">
        <v>199.19</v>
      </c>
      <c r="G193" s="7">
        <v>184.7</v>
      </c>
      <c r="H193" s="46">
        <f t="shared" si="4"/>
        <v>-14.490000000000009</v>
      </c>
      <c r="I193" s="7" t="s">
        <v>23</v>
      </c>
    </row>
    <row r="194" spans="1:9" ht="16" thickBot="1">
      <c r="A194" s="186"/>
      <c r="B194" s="186"/>
      <c r="C194" s="141" t="s">
        <v>1025</v>
      </c>
      <c r="D194" s="7" t="s">
        <v>22</v>
      </c>
      <c r="E194" s="7" t="s">
        <v>23</v>
      </c>
      <c r="F194" s="44">
        <v>2.3999999999999998E-3</v>
      </c>
      <c r="G194" s="44">
        <v>1E-3</v>
      </c>
      <c r="H194" s="45">
        <f t="shared" si="4"/>
        <v>-1.3999999999999998E-3</v>
      </c>
      <c r="I194" s="7" t="s">
        <v>23</v>
      </c>
    </row>
    <row r="195" spans="1:9" ht="16" thickBot="1">
      <c r="A195" s="186"/>
      <c r="B195" s="186"/>
      <c r="C195" s="165"/>
      <c r="D195" s="7" t="s">
        <v>24</v>
      </c>
      <c r="E195" s="7" t="s">
        <v>23</v>
      </c>
      <c r="F195" s="44">
        <v>0.25</v>
      </c>
      <c r="G195" s="44">
        <v>0.01</v>
      </c>
      <c r="H195" s="45">
        <f t="shared" si="4"/>
        <v>-0.24</v>
      </c>
      <c r="I195" s="7" t="s">
        <v>23</v>
      </c>
    </row>
    <row r="196" spans="1:9" ht="16" thickBot="1">
      <c r="A196" s="186"/>
      <c r="B196" s="186"/>
      <c r="C196" s="165"/>
      <c r="D196" s="7" t="s">
        <v>25</v>
      </c>
      <c r="E196" s="7" t="s">
        <v>23</v>
      </c>
      <c r="F196" s="7">
        <v>65.19</v>
      </c>
      <c r="G196" s="7">
        <v>0</v>
      </c>
      <c r="H196" s="46">
        <f t="shared" si="4"/>
        <v>-65.19</v>
      </c>
      <c r="I196" s="7" t="s">
        <v>23</v>
      </c>
    </row>
    <row r="197" spans="1:9" ht="16" thickBot="1">
      <c r="A197" s="186"/>
      <c r="B197" s="186"/>
      <c r="C197" s="142"/>
      <c r="D197" s="7" t="s">
        <v>26</v>
      </c>
      <c r="E197" s="7" t="s">
        <v>23</v>
      </c>
      <c r="F197" s="7">
        <v>130.38</v>
      </c>
      <c r="G197" s="7">
        <v>0</v>
      </c>
      <c r="H197" s="46">
        <f t="shared" si="4"/>
        <v>-130.38</v>
      </c>
      <c r="I197" s="7" t="s">
        <v>23</v>
      </c>
    </row>
    <row r="198" spans="1:9" ht="16" thickBot="1">
      <c r="A198" s="186"/>
      <c r="B198" s="186"/>
      <c r="C198" s="141" t="s">
        <v>1026</v>
      </c>
      <c r="D198" s="7" t="s">
        <v>22</v>
      </c>
      <c r="E198" s="7" t="s">
        <v>23</v>
      </c>
      <c r="F198" s="44">
        <v>0.14069999999999999</v>
      </c>
      <c r="G198" s="44">
        <v>0.1439</v>
      </c>
      <c r="H198" s="45">
        <f t="shared" si="4"/>
        <v>3.2000000000000084E-3</v>
      </c>
      <c r="I198" s="7" t="s">
        <v>23</v>
      </c>
    </row>
    <row r="199" spans="1:9" ht="16" thickBot="1">
      <c r="A199" s="186"/>
      <c r="B199" s="186"/>
      <c r="C199" s="165"/>
      <c r="D199" s="7" t="s">
        <v>24</v>
      </c>
      <c r="E199" s="7" t="s">
        <v>23</v>
      </c>
      <c r="F199" s="44">
        <v>0.24</v>
      </c>
      <c r="G199" s="44">
        <v>0.21299999999999999</v>
      </c>
      <c r="H199" s="45">
        <f t="shared" si="4"/>
        <v>-2.6999999999999996E-2</v>
      </c>
      <c r="I199" s="7" t="s">
        <v>23</v>
      </c>
    </row>
    <row r="200" spans="1:9" ht="16" thickBot="1">
      <c r="A200" s="186"/>
      <c r="B200" s="186"/>
      <c r="C200" s="165"/>
      <c r="D200" s="7" t="s">
        <v>25</v>
      </c>
      <c r="E200" s="7" t="s">
        <v>23</v>
      </c>
      <c r="F200" s="7">
        <v>170.04</v>
      </c>
      <c r="G200" s="7">
        <v>151.62</v>
      </c>
      <c r="H200" s="46">
        <f t="shared" si="4"/>
        <v>-18.419999999999987</v>
      </c>
      <c r="I200" s="7" t="s">
        <v>23</v>
      </c>
    </row>
    <row r="201" spans="1:9" ht="16" thickBot="1">
      <c r="A201" s="187"/>
      <c r="B201" s="187"/>
      <c r="C201" s="142"/>
      <c r="D201" s="7" t="s">
        <v>26</v>
      </c>
      <c r="E201" s="7" t="s">
        <v>23</v>
      </c>
      <c r="F201" s="7">
        <v>173.84</v>
      </c>
      <c r="G201" s="7">
        <v>166.6</v>
      </c>
      <c r="H201" s="46">
        <f t="shared" si="4"/>
        <v>-7.2400000000000091</v>
      </c>
      <c r="I201" s="7" t="s">
        <v>23</v>
      </c>
    </row>
    <row r="202" spans="1:9" ht="16" thickBot="1">
      <c r="I202" s="7" t="s">
        <v>23</v>
      </c>
    </row>
    <row r="203" spans="1:9" ht="16" thickBot="1">
      <c r="I203" s="7" t="s">
        <v>23</v>
      </c>
    </row>
    <row r="204" spans="1:9" ht="16" thickBot="1">
      <c r="I204" s="7" t="s">
        <v>23</v>
      </c>
    </row>
    <row r="205" spans="1:9" ht="16" thickBot="1">
      <c r="I205" s="7" t="s">
        <v>23</v>
      </c>
    </row>
    <row r="206" spans="1:9" ht="16" thickBot="1">
      <c r="I206" s="7" t="s">
        <v>23</v>
      </c>
    </row>
    <row r="207" spans="1:9" ht="16" thickBot="1">
      <c r="I207" s="7" t="s">
        <v>23</v>
      </c>
    </row>
    <row r="208" spans="1:9" ht="16" thickBot="1">
      <c r="I208" s="7" t="s">
        <v>23</v>
      </c>
    </row>
    <row r="209" spans="9:9" ht="16" thickBot="1">
      <c r="I209" s="7" t="s">
        <v>23</v>
      </c>
    </row>
    <row r="210" spans="9:9" ht="16" thickBot="1">
      <c r="I210" s="7" t="s">
        <v>23</v>
      </c>
    </row>
    <row r="211" spans="9:9" ht="16" thickBot="1">
      <c r="I211" s="7" t="s">
        <v>23</v>
      </c>
    </row>
    <row r="212" spans="9:9" ht="16" thickBot="1">
      <c r="I212" s="7" t="s">
        <v>23</v>
      </c>
    </row>
    <row r="213" spans="9:9" ht="16" thickBot="1">
      <c r="I213" s="7" t="s">
        <v>23</v>
      </c>
    </row>
    <row r="214" spans="9:9" ht="16" thickBot="1">
      <c r="I214" s="7" t="s">
        <v>23</v>
      </c>
    </row>
    <row r="215" spans="9:9" ht="16" thickBot="1">
      <c r="I215" s="7" t="s">
        <v>23</v>
      </c>
    </row>
    <row r="216" spans="9:9" ht="16" thickBot="1">
      <c r="I216" s="7" t="s">
        <v>23</v>
      </c>
    </row>
    <row r="217" spans="9:9" ht="16" thickBot="1">
      <c r="I217" s="7" t="s">
        <v>23</v>
      </c>
    </row>
    <row r="218" spans="9:9" ht="16" thickBot="1">
      <c r="I218" s="7" t="s">
        <v>23</v>
      </c>
    </row>
    <row r="219" spans="9:9" ht="16" thickBot="1">
      <c r="I219" s="7" t="s">
        <v>23</v>
      </c>
    </row>
    <row r="220" spans="9:9" ht="16" thickBot="1">
      <c r="I220" s="7" t="s">
        <v>23</v>
      </c>
    </row>
    <row r="221" spans="9:9" ht="16" thickBot="1">
      <c r="I221" s="7" t="s">
        <v>23</v>
      </c>
    </row>
    <row r="222" spans="9:9" ht="16" thickBot="1">
      <c r="I222" s="7" t="s">
        <v>23</v>
      </c>
    </row>
    <row r="223" spans="9:9" ht="16" thickBot="1">
      <c r="I223" s="7" t="s">
        <v>23</v>
      </c>
    </row>
    <row r="224" spans="9:9" ht="16" thickBot="1">
      <c r="I224" s="7" t="s">
        <v>23</v>
      </c>
    </row>
    <row r="225" spans="9:9" ht="16" thickBot="1">
      <c r="I225" s="7" t="s">
        <v>23</v>
      </c>
    </row>
    <row r="226" spans="9:9" ht="16" thickBot="1">
      <c r="I226" s="7" t="s">
        <v>23</v>
      </c>
    </row>
    <row r="227" spans="9:9" ht="16" thickBot="1">
      <c r="I227" s="7" t="s">
        <v>23</v>
      </c>
    </row>
    <row r="228" spans="9:9" ht="16" thickBot="1">
      <c r="I228" s="7" t="s">
        <v>23</v>
      </c>
    </row>
    <row r="229" spans="9:9" ht="16" thickBot="1">
      <c r="I229" s="7" t="s">
        <v>23</v>
      </c>
    </row>
    <row r="230" spans="9:9" ht="16" thickBot="1">
      <c r="I230" s="7" t="s">
        <v>23</v>
      </c>
    </row>
    <row r="231" spans="9:9" ht="16" thickBot="1">
      <c r="I231" s="7" t="s">
        <v>23</v>
      </c>
    </row>
    <row r="232" spans="9:9" ht="16" thickBot="1">
      <c r="I232" s="7" t="s">
        <v>23</v>
      </c>
    </row>
  </sheetData>
  <mergeCells count="74">
    <mergeCell ref="C194:C197"/>
    <mergeCell ref="C198:C201"/>
    <mergeCell ref="A182:A201"/>
    <mergeCell ref="B182:B201"/>
    <mergeCell ref="C178:C181"/>
    <mergeCell ref="B154:B181"/>
    <mergeCell ref="A154:A181"/>
    <mergeCell ref="C182:C185"/>
    <mergeCell ref="C186:C189"/>
    <mergeCell ref="C190:C193"/>
    <mergeCell ref="C154:C157"/>
    <mergeCell ref="C158:C161"/>
    <mergeCell ref="C162:C165"/>
    <mergeCell ref="C166:C169"/>
    <mergeCell ref="C170:C173"/>
    <mergeCell ref="C174:C177"/>
    <mergeCell ref="C138:C141"/>
    <mergeCell ref="C142:C145"/>
    <mergeCell ref="C146:C149"/>
    <mergeCell ref="C150:C153"/>
    <mergeCell ref="A126:A153"/>
    <mergeCell ref="B126:B153"/>
    <mergeCell ref="C134:C137"/>
    <mergeCell ref="C122:C125"/>
    <mergeCell ref="A122:A125"/>
    <mergeCell ref="B122:B125"/>
    <mergeCell ref="C126:C129"/>
    <mergeCell ref="C130:C133"/>
    <mergeCell ref="A82:A12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B82:B121"/>
    <mergeCell ref="A62:A81"/>
    <mergeCell ref="B62:B81"/>
    <mergeCell ref="C54:C57"/>
    <mergeCell ref="B50:B57"/>
    <mergeCell ref="A50:A57"/>
    <mergeCell ref="C58:C61"/>
    <mergeCell ref="A58:A61"/>
    <mergeCell ref="B58:B61"/>
    <mergeCell ref="C62:C65"/>
    <mergeCell ref="C66:C69"/>
    <mergeCell ref="C70:C73"/>
    <mergeCell ref="C74:C77"/>
    <mergeCell ref="C78:C81"/>
    <mergeCell ref="C42:C45"/>
    <mergeCell ref="C46:C49"/>
    <mergeCell ref="A38:A49"/>
    <mergeCell ref="B38:B49"/>
    <mergeCell ref="C50:C53"/>
    <mergeCell ref="C30:C33"/>
    <mergeCell ref="C34:C37"/>
    <mergeCell ref="B26:B37"/>
    <mergeCell ref="A26:A37"/>
    <mergeCell ref="C38:C41"/>
    <mergeCell ref="C18:C21"/>
    <mergeCell ref="C22:C25"/>
    <mergeCell ref="A18:A25"/>
    <mergeCell ref="B18:B25"/>
    <mergeCell ref="C26:C29"/>
    <mergeCell ref="C2:C5"/>
    <mergeCell ref="C6:C9"/>
    <mergeCell ref="C10:C13"/>
    <mergeCell ref="C14:C17"/>
    <mergeCell ref="A2:A17"/>
    <mergeCell ref="B2:B1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B24D-CBE0-6A49-881A-119034013EDF}">
  <dimension ref="A1:K88"/>
  <sheetViews>
    <sheetView workbookViewId="0">
      <selection activeCell="B94" sqref="B94"/>
    </sheetView>
  </sheetViews>
  <sheetFormatPr defaultColWidth="9.15234375" defaultRowHeight="15.5"/>
  <cols>
    <col min="1" max="1" width="20.84375" customWidth="1"/>
    <col min="2" max="2" width="34.69140625" customWidth="1"/>
    <col min="3" max="3" width="16.4609375" customWidth="1"/>
    <col min="4" max="4" width="16.3046875" customWidth="1"/>
    <col min="5" max="5" width="21.69140625" customWidth="1"/>
  </cols>
  <sheetData>
    <row r="1" spans="1:11" ht="16" thickBot="1">
      <c r="A1" s="2" t="s">
        <v>601</v>
      </c>
      <c r="B1" s="2" t="s">
        <v>3</v>
      </c>
      <c r="C1" s="2" t="s">
        <v>4</v>
      </c>
      <c r="D1" s="2" t="s">
        <v>5</v>
      </c>
      <c r="E1" s="2" t="s">
        <v>6</v>
      </c>
      <c r="G1" s="9"/>
      <c r="H1" s="9"/>
    </row>
    <row r="2" spans="1:11" ht="16" thickBot="1">
      <c r="A2" s="202" t="s">
        <v>602</v>
      </c>
      <c r="B2" s="13" t="s">
        <v>603</v>
      </c>
      <c r="C2" s="5">
        <v>0.92</v>
      </c>
      <c r="D2" s="5">
        <v>1</v>
      </c>
      <c r="E2" s="13" t="s">
        <v>21</v>
      </c>
      <c r="G2" s="9"/>
      <c r="H2" s="9"/>
      <c r="J2" s="98"/>
      <c r="K2" s="98"/>
    </row>
    <row r="3" spans="1:11" ht="16" thickBot="1">
      <c r="A3" s="202"/>
      <c r="B3" s="13" t="s">
        <v>604</v>
      </c>
      <c r="C3" s="5">
        <v>0.9</v>
      </c>
      <c r="D3" s="5">
        <v>1</v>
      </c>
      <c r="E3" s="13" t="s">
        <v>21</v>
      </c>
      <c r="G3" s="9"/>
      <c r="H3" s="9"/>
      <c r="J3" s="98"/>
      <c r="K3" s="98"/>
    </row>
    <row r="4" spans="1:11" ht="16" thickBot="1">
      <c r="A4" s="202"/>
      <c r="B4" s="13" t="s">
        <v>605</v>
      </c>
      <c r="C4" s="5">
        <v>0.85</v>
      </c>
      <c r="D4" s="5">
        <v>0.99</v>
      </c>
      <c r="E4" s="13" t="s">
        <v>21</v>
      </c>
      <c r="G4" s="9"/>
      <c r="H4" s="9"/>
      <c r="J4" s="98"/>
      <c r="K4" s="98"/>
    </row>
    <row r="5" spans="1:11" ht="16" thickBot="1">
      <c r="A5" s="200" t="s">
        <v>606</v>
      </c>
      <c r="B5" s="13" t="s">
        <v>603</v>
      </c>
      <c r="C5" s="5">
        <v>0.92</v>
      </c>
      <c r="D5" s="5">
        <v>1</v>
      </c>
      <c r="E5" s="13" t="s">
        <v>21</v>
      </c>
      <c r="G5" s="9"/>
      <c r="H5" s="9"/>
      <c r="J5" s="98"/>
      <c r="K5" s="98"/>
    </row>
    <row r="6" spans="1:11" ht="16" thickBot="1">
      <c r="A6" s="200"/>
      <c r="B6" s="13" t="s">
        <v>604</v>
      </c>
      <c r="C6" s="5">
        <v>0.9</v>
      </c>
      <c r="D6" s="5">
        <v>0.99</v>
      </c>
      <c r="E6" s="13" t="s">
        <v>21</v>
      </c>
      <c r="G6" s="9"/>
      <c r="H6" s="9"/>
      <c r="J6" s="98"/>
      <c r="K6" s="98"/>
    </row>
    <row r="7" spans="1:11" ht="16" thickBot="1">
      <c r="A7" s="201"/>
      <c r="B7" s="13" t="s">
        <v>605</v>
      </c>
      <c r="C7" s="5">
        <v>0.85</v>
      </c>
      <c r="D7" s="5">
        <v>0.96</v>
      </c>
      <c r="E7" s="13" t="s">
        <v>21</v>
      </c>
      <c r="G7" s="9"/>
      <c r="H7" s="9"/>
      <c r="J7" s="98"/>
      <c r="K7" s="98"/>
    </row>
    <row r="8" spans="1:11" ht="16" thickBot="1">
      <c r="A8" s="200" t="s">
        <v>607</v>
      </c>
      <c r="B8" s="13" t="s">
        <v>603</v>
      </c>
      <c r="C8" s="5">
        <v>0.85</v>
      </c>
      <c r="D8" s="5">
        <v>1</v>
      </c>
      <c r="E8" s="13" t="s">
        <v>21</v>
      </c>
      <c r="G8" s="9"/>
      <c r="H8" s="9"/>
      <c r="J8" s="98"/>
      <c r="K8" s="98"/>
    </row>
    <row r="9" spans="1:11" ht="16" thickBot="1">
      <c r="A9" s="200"/>
      <c r="B9" s="13" t="s">
        <v>604</v>
      </c>
      <c r="C9" s="5">
        <v>0.85</v>
      </c>
      <c r="D9" s="5">
        <v>1</v>
      </c>
      <c r="E9" s="13" t="s">
        <v>21</v>
      </c>
      <c r="G9" s="9"/>
      <c r="H9" s="9"/>
      <c r="J9" s="98"/>
      <c r="K9" s="98"/>
    </row>
    <row r="10" spans="1:11" ht="16" thickBot="1">
      <c r="A10" s="201"/>
      <c r="B10" s="13" t="s">
        <v>605</v>
      </c>
      <c r="C10" s="5">
        <v>0.8</v>
      </c>
      <c r="D10" s="5">
        <v>1</v>
      </c>
      <c r="E10" s="13" t="s">
        <v>21</v>
      </c>
      <c r="G10" s="9"/>
      <c r="H10" s="9"/>
      <c r="J10" s="98"/>
      <c r="K10" s="98"/>
    </row>
    <row r="11" spans="1:11" ht="16" thickBot="1">
      <c r="A11" s="199" t="s">
        <v>608</v>
      </c>
      <c r="B11" s="13" t="s">
        <v>603</v>
      </c>
      <c r="C11" s="21">
        <v>0.85</v>
      </c>
      <c r="D11" s="5">
        <v>0.99</v>
      </c>
      <c r="E11" s="13" t="s">
        <v>21</v>
      </c>
      <c r="G11" s="9"/>
      <c r="H11" s="9"/>
      <c r="J11" s="98"/>
      <c r="K11" s="98"/>
    </row>
    <row r="12" spans="1:11" ht="16" thickBot="1">
      <c r="A12" s="200"/>
      <c r="B12" s="13" t="s">
        <v>604</v>
      </c>
      <c r="C12" s="21">
        <v>0.85</v>
      </c>
      <c r="D12" s="5">
        <v>1</v>
      </c>
      <c r="E12" s="13" t="s">
        <v>21</v>
      </c>
      <c r="G12" s="9"/>
      <c r="H12" s="9"/>
      <c r="J12" s="98"/>
      <c r="K12" s="98"/>
    </row>
    <row r="13" spans="1:11" ht="16" thickBot="1">
      <c r="A13" s="201"/>
      <c r="B13" s="13" t="s">
        <v>605</v>
      </c>
      <c r="C13" s="21">
        <v>0.8</v>
      </c>
      <c r="D13" s="5">
        <v>0.99</v>
      </c>
      <c r="E13" s="13" t="s">
        <v>21</v>
      </c>
      <c r="G13" s="9"/>
      <c r="H13" s="9"/>
      <c r="J13" s="98"/>
      <c r="K13" s="98"/>
    </row>
    <row r="14" spans="1:11" ht="16" thickBot="1">
      <c r="A14" s="199" t="s">
        <v>609</v>
      </c>
      <c r="B14" s="13" t="s">
        <v>603</v>
      </c>
      <c r="C14" s="21">
        <v>0.85</v>
      </c>
      <c r="D14" s="5">
        <v>1</v>
      </c>
      <c r="E14" s="13" t="s">
        <v>21</v>
      </c>
      <c r="G14" s="9"/>
      <c r="H14" s="9"/>
      <c r="J14" s="98"/>
      <c r="K14" s="98"/>
    </row>
    <row r="15" spans="1:11" ht="16" thickBot="1">
      <c r="A15" s="200"/>
      <c r="B15" s="13" t="s">
        <v>604</v>
      </c>
      <c r="C15" s="21">
        <v>0.85</v>
      </c>
      <c r="D15" s="5">
        <v>0.85</v>
      </c>
      <c r="E15" s="13" t="s">
        <v>21</v>
      </c>
      <c r="G15" s="9"/>
      <c r="H15" s="9"/>
      <c r="J15" s="98"/>
      <c r="K15" s="98"/>
    </row>
    <row r="16" spans="1:11" ht="16" thickBot="1">
      <c r="A16" s="201"/>
      <c r="B16" s="13" t="s">
        <v>605</v>
      </c>
      <c r="C16" s="21">
        <v>0.8</v>
      </c>
      <c r="D16" s="5">
        <v>0.95</v>
      </c>
      <c r="E16" s="13" t="s">
        <v>21</v>
      </c>
      <c r="G16" s="9"/>
      <c r="H16" s="9"/>
      <c r="J16" s="98"/>
      <c r="K16" s="98"/>
    </row>
    <row r="17" spans="1:11" ht="16" thickBot="1">
      <c r="A17" s="199" t="s">
        <v>610</v>
      </c>
      <c r="B17" s="13" t="s">
        <v>603</v>
      </c>
      <c r="C17" s="21">
        <v>0.85</v>
      </c>
      <c r="D17" s="5">
        <v>0.98</v>
      </c>
      <c r="E17" s="13" t="s">
        <v>21</v>
      </c>
      <c r="G17" s="9"/>
      <c r="H17" s="9"/>
      <c r="J17" s="98"/>
      <c r="K17" s="98"/>
    </row>
    <row r="18" spans="1:11" ht="16" thickBot="1">
      <c r="A18" s="200"/>
      <c r="B18" s="13" t="s">
        <v>604</v>
      </c>
      <c r="C18" s="21">
        <v>0.85</v>
      </c>
      <c r="D18" s="5">
        <v>0.9</v>
      </c>
      <c r="E18" s="13" t="s">
        <v>21</v>
      </c>
      <c r="G18" s="9"/>
      <c r="H18" s="9"/>
      <c r="J18" s="98"/>
      <c r="K18" s="98"/>
    </row>
    <row r="19" spans="1:11" ht="16" thickBot="1">
      <c r="A19" s="201"/>
      <c r="B19" s="13" t="s">
        <v>605</v>
      </c>
      <c r="C19" s="21">
        <v>0.8</v>
      </c>
      <c r="D19" s="5">
        <v>0.93</v>
      </c>
      <c r="E19" s="13" t="s">
        <v>21</v>
      </c>
      <c r="G19" s="9"/>
      <c r="H19" s="9"/>
      <c r="J19" s="98"/>
      <c r="K19" s="98"/>
    </row>
    <row r="20" spans="1:11" ht="16" thickBot="1">
      <c r="A20" s="199" t="s">
        <v>611</v>
      </c>
      <c r="B20" s="13" t="s">
        <v>603</v>
      </c>
      <c r="C20" s="21">
        <v>0.85</v>
      </c>
      <c r="D20" s="5">
        <v>0.99</v>
      </c>
      <c r="E20" s="13" t="s">
        <v>21</v>
      </c>
      <c r="G20" s="9"/>
      <c r="H20" s="9"/>
      <c r="J20" s="98"/>
      <c r="K20" s="98"/>
    </row>
    <row r="21" spans="1:11" ht="16" thickBot="1">
      <c r="A21" s="200"/>
      <c r="B21" s="13" t="s">
        <v>604</v>
      </c>
      <c r="C21" s="21">
        <v>0.85</v>
      </c>
      <c r="D21" s="5">
        <v>0.96</v>
      </c>
      <c r="E21" s="13" t="s">
        <v>21</v>
      </c>
      <c r="G21" s="9"/>
      <c r="H21" s="9"/>
      <c r="J21" s="98"/>
      <c r="K21" s="98"/>
    </row>
    <row r="22" spans="1:11" ht="16" thickBot="1">
      <c r="A22" s="201"/>
      <c r="B22" s="13" t="s">
        <v>605</v>
      </c>
      <c r="C22" s="21">
        <v>0.8</v>
      </c>
      <c r="D22" s="5">
        <v>0.95</v>
      </c>
      <c r="E22" s="13" t="s">
        <v>21</v>
      </c>
      <c r="G22" s="9"/>
      <c r="H22" s="9"/>
      <c r="J22" s="98"/>
      <c r="K22" s="98"/>
    </row>
    <row r="23" spans="1:11" ht="16" thickBot="1">
      <c r="A23" s="199" t="s">
        <v>612</v>
      </c>
      <c r="B23" s="13" t="s">
        <v>603</v>
      </c>
      <c r="C23" s="21">
        <v>0.85</v>
      </c>
      <c r="D23" s="5">
        <v>1</v>
      </c>
      <c r="E23" s="13" t="s">
        <v>21</v>
      </c>
      <c r="G23" s="9"/>
      <c r="H23" s="9"/>
      <c r="J23" s="98"/>
      <c r="K23" s="98"/>
    </row>
    <row r="24" spans="1:11" ht="16" thickBot="1">
      <c r="A24" s="200"/>
      <c r="B24" s="13" t="s">
        <v>604</v>
      </c>
      <c r="C24" s="21">
        <v>0.85</v>
      </c>
      <c r="D24" s="5">
        <v>0.99</v>
      </c>
      <c r="E24" s="13" t="s">
        <v>21</v>
      </c>
      <c r="G24" s="9"/>
      <c r="H24" s="9"/>
      <c r="J24" s="98"/>
      <c r="K24" s="98"/>
    </row>
    <row r="25" spans="1:11" ht="16" thickBot="1">
      <c r="A25" s="201"/>
      <c r="B25" s="13" t="s">
        <v>605</v>
      </c>
      <c r="C25" s="21">
        <v>0.8</v>
      </c>
      <c r="D25" s="5">
        <v>0.9</v>
      </c>
      <c r="E25" s="13" t="s">
        <v>21</v>
      </c>
      <c r="G25" s="9"/>
      <c r="H25" s="9"/>
      <c r="J25" s="98"/>
      <c r="K25" s="98"/>
    </row>
    <row r="26" spans="1:11" ht="16" thickBot="1">
      <c r="A26" s="199" t="s">
        <v>613</v>
      </c>
      <c r="B26" s="13" t="s">
        <v>603</v>
      </c>
      <c r="C26" s="21">
        <v>0.85</v>
      </c>
      <c r="D26" s="5">
        <v>1</v>
      </c>
      <c r="E26" s="13" t="s">
        <v>21</v>
      </c>
      <c r="G26" s="9"/>
      <c r="H26" s="9"/>
      <c r="J26" s="98"/>
      <c r="K26" s="98"/>
    </row>
    <row r="27" spans="1:11" ht="16" thickBot="1">
      <c r="A27" s="200"/>
      <c r="B27" s="13" t="s">
        <v>604</v>
      </c>
      <c r="C27" s="21">
        <v>0.85</v>
      </c>
      <c r="D27" s="5">
        <v>1</v>
      </c>
      <c r="E27" s="13" t="s">
        <v>21</v>
      </c>
      <c r="G27" s="9"/>
      <c r="H27" s="9"/>
      <c r="J27" s="98"/>
      <c r="K27" s="98"/>
    </row>
    <row r="28" spans="1:11" ht="16" thickBot="1">
      <c r="A28" s="201"/>
      <c r="B28" s="13" t="s">
        <v>605</v>
      </c>
      <c r="C28" s="21">
        <v>0.8</v>
      </c>
      <c r="D28" s="5">
        <v>0.94</v>
      </c>
      <c r="E28" s="13" t="s">
        <v>21</v>
      </c>
      <c r="G28" s="9"/>
      <c r="H28" s="9"/>
      <c r="J28" s="98"/>
      <c r="K28" s="98"/>
    </row>
    <row r="29" spans="1:11" ht="16" thickBot="1">
      <c r="A29" s="200" t="s">
        <v>614</v>
      </c>
      <c r="B29" s="13" t="s">
        <v>603</v>
      </c>
      <c r="C29" s="21">
        <v>0.85</v>
      </c>
      <c r="D29" s="5">
        <v>1</v>
      </c>
      <c r="E29" s="13" t="s">
        <v>21</v>
      </c>
      <c r="G29" s="9"/>
      <c r="H29" s="9"/>
      <c r="J29" s="98"/>
      <c r="K29" s="98"/>
    </row>
    <row r="30" spans="1:11" ht="16" thickBot="1">
      <c r="A30" s="200"/>
      <c r="B30" s="13" t="s">
        <v>604</v>
      </c>
      <c r="C30" s="21">
        <v>0.85</v>
      </c>
      <c r="D30" s="5">
        <v>1</v>
      </c>
      <c r="E30" s="13" t="s">
        <v>21</v>
      </c>
      <c r="G30" s="9"/>
      <c r="H30" s="9"/>
      <c r="J30" s="98"/>
      <c r="K30" s="98"/>
    </row>
    <row r="31" spans="1:11" ht="16" thickBot="1">
      <c r="A31" s="201"/>
      <c r="B31" s="13" t="s">
        <v>605</v>
      </c>
      <c r="C31" s="21">
        <v>0.8</v>
      </c>
      <c r="D31" s="5">
        <v>0.99</v>
      </c>
      <c r="E31" s="13" t="s">
        <v>21</v>
      </c>
      <c r="G31" s="9"/>
      <c r="H31" s="9"/>
      <c r="J31" s="98"/>
      <c r="K31" s="98"/>
    </row>
    <row r="32" spans="1:11" ht="16" thickBot="1">
      <c r="A32" s="199" t="s">
        <v>615</v>
      </c>
      <c r="B32" s="13" t="s">
        <v>603</v>
      </c>
      <c r="C32" s="21">
        <v>0.85</v>
      </c>
      <c r="D32" s="5">
        <v>1</v>
      </c>
      <c r="E32" s="13" t="s">
        <v>21</v>
      </c>
      <c r="G32" s="9"/>
      <c r="H32" s="9"/>
      <c r="J32" s="98"/>
      <c r="K32" s="98"/>
    </row>
    <row r="33" spans="1:11" ht="16" thickBot="1">
      <c r="A33" s="200"/>
      <c r="B33" s="13" t="s">
        <v>604</v>
      </c>
      <c r="C33" s="21">
        <v>0.85</v>
      </c>
      <c r="D33" s="5">
        <v>0.96</v>
      </c>
      <c r="E33" s="13" t="s">
        <v>21</v>
      </c>
      <c r="G33" s="9"/>
      <c r="H33" s="9"/>
      <c r="J33" s="98"/>
      <c r="K33" s="98"/>
    </row>
    <row r="34" spans="1:11" ht="16" thickBot="1">
      <c r="A34" s="201"/>
      <c r="B34" s="13" t="s">
        <v>605</v>
      </c>
      <c r="C34" s="21">
        <v>0.8</v>
      </c>
      <c r="D34" s="5">
        <v>0.98</v>
      </c>
      <c r="E34" s="13" t="s">
        <v>21</v>
      </c>
      <c r="G34" s="9"/>
      <c r="H34" s="9"/>
      <c r="J34" s="98"/>
      <c r="K34" s="98"/>
    </row>
    <row r="35" spans="1:11" ht="16" thickBot="1">
      <c r="A35" s="199" t="s">
        <v>616</v>
      </c>
      <c r="B35" s="13" t="s">
        <v>603</v>
      </c>
      <c r="C35" s="21">
        <v>0.85</v>
      </c>
      <c r="D35" s="5">
        <v>1</v>
      </c>
      <c r="E35" s="13" t="s">
        <v>21</v>
      </c>
      <c r="G35" s="9"/>
      <c r="H35" s="9"/>
      <c r="J35" s="98"/>
      <c r="K35" s="98"/>
    </row>
    <row r="36" spans="1:11" ht="16" thickBot="1">
      <c r="A36" s="200"/>
      <c r="B36" s="13" t="s">
        <v>604</v>
      </c>
      <c r="C36" s="21">
        <v>0.85</v>
      </c>
      <c r="D36" s="5">
        <v>1</v>
      </c>
      <c r="E36" s="13" t="s">
        <v>21</v>
      </c>
      <c r="G36" s="9"/>
      <c r="H36" s="9"/>
      <c r="J36" s="98"/>
      <c r="K36" s="98"/>
    </row>
    <row r="37" spans="1:11" ht="16" thickBot="1">
      <c r="A37" s="201"/>
      <c r="B37" s="13" t="s">
        <v>605</v>
      </c>
      <c r="C37" s="21">
        <v>0.8</v>
      </c>
      <c r="D37" s="5">
        <v>1</v>
      </c>
      <c r="E37" s="13" t="s">
        <v>21</v>
      </c>
      <c r="G37" s="9"/>
      <c r="H37" s="9"/>
      <c r="J37" s="98"/>
      <c r="K37" s="98"/>
    </row>
    <row r="38" spans="1:11" ht="16" thickBot="1">
      <c r="A38" s="199" t="s">
        <v>617</v>
      </c>
      <c r="B38" s="13" t="s">
        <v>603</v>
      </c>
      <c r="C38" s="21">
        <v>0.85</v>
      </c>
      <c r="D38" s="5">
        <v>1</v>
      </c>
      <c r="E38" s="13" t="s">
        <v>21</v>
      </c>
      <c r="G38" s="9"/>
      <c r="H38" s="9"/>
      <c r="J38" s="98"/>
      <c r="K38" s="98"/>
    </row>
    <row r="39" spans="1:11" ht="16" thickBot="1">
      <c r="A39" s="200"/>
      <c r="B39" s="13" t="s">
        <v>604</v>
      </c>
      <c r="C39" s="21">
        <v>0.85</v>
      </c>
      <c r="D39" s="5">
        <v>1</v>
      </c>
      <c r="E39" s="13" t="s">
        <v>21</v>
      </c>
      <c r="G39" s="9"/>
      <c r="H39" s="9"/>
      <c r="J39" s="98"/>
      <c r="K39" s="98"/>
    </row>
    <row r="40" spans="1:11" ht="16" thickBot="1">
      <c r="A40" s="201"/>
      <c r="B40" s="13" t="s">
        <v>605</v>
      </c>
      <c r="C40" s="21">
        <v>0.8</v>
      </c>
      <c r="D40" s="5">
        <v>1</v>
      </c>
      <c r="E40" s="13" t="s">
        <v>21</v>
      </c>
      <c r="G40" s="9"/>
      <c r="H40" s="9"/>
      <c r="J40" s="98"/>
      <c r="K40" s="98"/>
    </row>
    <row r="41" spans="1:11" ht="16" thickBot="1">
      <c r="A41" s="199" t="s">
        <v>618</v>
      </c>
      <c r="B41" s="13" t="s">
        <v>603</v>
      </c>
      <c r="C41" s="21">
        <v>0.85</v>
      </c>
      <c r="D41" s="5">
        <v>1</v>
      </c>
      <c r="E41" s="13" t="s">
        <v>21</v>
      </c>
      <c r="G41" s="9"/>
      <c r="H41" s="9"/>
      <c r="J41" s="98"/>
      <c r="K41" s="98"/>
    </row>
    <row r="42" spans="1:11" ht="16" thickBot="1">
      <c r="A42" s="200"/>
      <c r="B42" s="13" t="s">
        <v>604</v>
      </c>
      <c r="C42" s="21">
        <v>0.85</v>
      </c>
      <c r="D42" s="5">
        <v>1</v>
      </c>
      <c r="E42" s="13" t="s">
        <v>21</v>
      </c>
      <c r="G42" s="9"/>
      <c r="H42" s="9"/>
      <c r="J42" s="98"/>
      <c r="K42" s="98"/>
    </row>
    <row r="43" spans="1:11" ht="16" thickBot="1">
      <c r="A43" s="201"/>
      <c r="B43" s="13" t="s">
        <v>605</v>
      </c>
      <c r="C43" s="21">
        <v>0.8</v>
      </c>
      <c r="D43" s="5">
        <v>0.96</v>
      </c>
      <c r="E43" s="13" t="s">
        <v>21</v>
      </c>
      <c r="G43" s="9"/>
      <c r="H43" s="9"/>
      <c r="J43" s="98"/>
      <c r="K43" s="98"/>
    </row>
    <row r="44" spans="1:11" ht="16" thickBot="1">
      <c r="A44" s="199" t="s">
        <v>619</v>
      </c>
      <c r="B44" s="13" t="s">
        <v>603</v>
      </c>
      <c r="C44" s="21">
        <v>0.85</v>
      </c>
      <c r="D44" s="5">
        <v>1</v>
      </c>
      <c r="E44" s="13" t="s">
        <v>21</v>
      </c>
      <c r="G44" s="9"/>
      <c r="H44" s="9"/>
      <c r="J44" s="98"/>
      <c r="K44" s="98"/>
    </row>
    <row r="45" spans="1:11" ht="16" thickBot="1">
      <c r="A45" s="200"/>
      <c r="B45" s="13" t="s">
        <v>604</v>
      </c>
      <c r="C45" s="21">
        <v>0.85</v>
      </c>
      <c r="D45" s="5">
        <v>1</v>
      </c>
      <c r="E45" s="13" t="s">
        <v>21</v>
      </c>
      <c r="G45" s="9"/>
      <c r="H45" s="9"/>
      <c r="J45" s="98"/>
      <c r="K45" s="98"/>
    </row>
    <row r="46" spans="1:11" ht="16" thickBot="1">
      <c r="A46" s="201"/>
      <c r="B46" s="13" t="s">
        <v>605</v>
      </c>
      <c r="C46" s="21">
        <v>0.8</v>
      </c>
      <c r="D46" s="5">
        <v>0.99</v>
      </c>
      <c r="E46" s="13" t="s">
        <v>21</v>
      </c>
      <c r="G46" s="9"/>
      <c r="H46" s="9"/>
      <c r="J46" s="98"/>
      <c r="K46" s="98"/>
    </row>
    <row r="47" spans="1:11" ht="16" thickBot="1">
      <c r="A47" s="199" t="s">
        <v>620</v>
      </c>
      <c r="B47" s="13" t="s">
        <v>603</v>
      </c>
      <c r="C47" s="21">
        <v>0.85</v>
      </c>
      <c r="D47" s="5">
        <v>1</v>
      </c>
      <c r="E47" s="13" t="s">
        <v>21</v>
      </c>
      <c r="G47" s="9"/>
      <c r="H47" s="9"/>
      <c r="J47" s="98"/>
      <c r="K47" s="98"/>
    </row>
    <row r="48" spans="1:11" ht="16" thickBot="1">
      <c r="A48" s="200"/>
      <c r="B48" s="13" t="s">
        <v>604</v>
      </c>
      <c r="C48" s="21">
        <v>0.85</v>
      </c>
      <c r="D48" s="5">
        <v>1</v>
      </c>
      <c r="E48" s="13" t="s">
        <v>21</v>
      </c>
      <c r="G48" s="9"/>
      <c r="H48" s="9"/>
      <c r="J48" s="98"/>
      <c r="K48" s="98"/>
    </row>
    <row r="49" spans="1:11" ht="16" thickBot="1">
      <c r="A49" s="201"/>
      <c r="B49" s="13" t="s">
        <v>605</v>
      </c>
      <c r="C49" s="21">
        <v>0.8</v>
      </c>
      <c r="D49" s="5">
        <v>0.99</v>
      </c>
      <c r="E49" s="13" t="s">
        <v>21</v>
      </c>
      <c r="G49" s="9"/>
      <c r="H49" s="9"/>
      <c r="J49" s="98"/>
      <c r="K49" s="98"/>
    </row>
    <row r="50" spans="1:11" ht="16" thickBot="1">
      <c r="A50" s="199" t="s">
        <v>621</v>
      </c>
      <c r="B50" s="13" t="s">
        <v>603</v>
      </c>
      <c r="C50" s="21">
        <v>0.85</v>
      </c>
      <c r="D50" s="5">
        <v>1</v>
      </c>
      <c r="E50" s="13" t="s">
        <v>21</v>
      </c>
      <c r="G50" s="9"/>
      <c r="H50" s="9"/>
      <c r="J50" s="98"/>
      <c r="K50" s="98"/>
    </row>
    <row r="51" spans="1:11" ht="16" thickBot="1">
      <c r="A51" s="200"/>
      <c r="B51" s="13" t="s">
        <v>604</v>
      </c>
      <c r="C51" s="21">
        <v>0.85</v>
      </c>
      <c r="D51" s="5">
        <v>1</v>
      </c>
      <c r="E51" s="13" t="s">
        <v>21</v>
      </c>
      <c r="G51" s="9"/>
      <c r="H51" s="9"/>
      <c r="J51" s="98"/>
      <c r="K51" s="98"/>
    </row>
    <row r="52" spans="1:11" ht="16" thickBot="1">
      <c r="A52" s="201"/>
      <c r="B52" s="13" t="s">
        <v>605</v>
      </c>
      <c r="C52" s="21">
        <v>0.8</v>
      </c>
      <c r="D52" s="5">
        <v>1</v>
      </c>
      <c r="E52" s="13" t="s">
        <v>21</v>
      </c>
      <c r="G52" s="9"/>
      <c r="H52" s="9"/>
      <c r="J52" s="98"/>
      <c r="K52" s="98"/>
    </row>
    <row r="53" spans="1:11" ht="16" thickBot="1">
      <c r="A53" s="199" t="s">
        <v>622</v>
      </c>
      <c r="B53" s="13" t="s">
        <v>603</v>
      </c>
      <c r="C53" s="21">
        <v>0.85</v>
      </c>
      <c r="D53" s="5">
        <v>1</v>
      </c>
      <c r="E53" s="13" t="s">
        <v>21</v>
      </c>
      <c r="G53" s="9"/>
      <c r="H53" s="9"/>
      <c r="J53" s="98"/>
      <c r="K53" s="98"/>
    </row>
    <row r="54" spans="1:11" ht="16" thickBot="1">
      <c r="A54" s="200"/>
      <c r="B54" s="13" t="s">
        <v>604</v>
      </c>
      <c r="C54" s="21">
        <v>0.85</v>
      </c>
      <c r="D54" s="5">
        <v>0.99</v>
      </c>
      <c r="E54" s="13" t="s">
        <v>21</v>
      </c>
      <c r="G54" s="9"/>
      <c r="H54" s="9"/>
      <c r="J54" s="98"/>
      <c r="K54" s="98"/>
    </row>
    <row r="55" spans="1:11" ht="16" thickBot="1">
      <c r="A55" s="201"/>
      <c r="B55" s="13" t="s">
        <v>605</v>
      </c>
      <c r="C55" s="21">
        <v>0.8</v>
      </c>
      <c r="D55" s="5">
        <v>0.96</v>
      </c>
      <c r="E55" s="13" t="s">
        <v>21</v>
      </c>
      <c r="G55" s="9"/>
      <c r="H55" s="9"/>
      <c r="J55" s="98"/>
      <c r="K55" s="98"/>
    </row>
    <row r="56" spans="1:11" ht="16" thickBot="1">
      <c r="A56" s="199" t="s">
        <v>623</v>
      </c>
      <c r="B56" s="13" t="s">
        <v>603</v>
      </c>
      <c r="C56" s="21">
        <v>0.85</v>
      </c>
      <c r="D56" s="5">
        <v>1</v>
      </c>
      <c r="E56" s="13" t="s">
        <v>21</v>
      </c>
      <c r="G56" s="9"/>
      <c r="H56" s="9"/>
      <c r="J56" s="98"/>
      <c r="K56" s="98"/>
    </row>
    <row r="57" spans="1:11" ht="16" thickBot="1">
      <c r="A57" s="200"/>
      <c r="B57" s="13" t="s">
        <v>604</v>
      </c>
      <c r="C57" s="21">
        <v>0.85</v>
      </c>
      <c r="D57" s="5">
        <v>1</v>
      </c>
      <c r="E57" s="13" t="s">
        <v>21</v>
      </c>
      <c r="G57" s="9"/>
      <c r="H57" s="9"/>
      <c r="J57" s="98"/>
      <c r="K57" s="98"/>
    </row>
    <row r="58" spans="1:11" ht="16" thickBot="1">
      <c r="A58" s="201"/>
      <c r="B58" s="13" t="s">
        <v>605</v>
      </c>
      <c r="C58" s="21">
        <v>0.8</v>
      </c>
      <c r="D58" s="5">
        <v>0.99</v>
      </c>
      <c r="E58" s="13" t="s">
        <v>21</v>
      </c>
      <c r="G58" s="9"/>
      <c r="H58" s="9"/>
      <c r="J58" s="98"/>
      <c r="K58" s="98"/>
    </row>
    <row r="59" spans="1:11" ht="16" thickBot="1">
      <c r="A59" s="199" t="s">
        <v>624</v>
      </c>
      <c r="B59" s="13" t="s">
        <v>603</v>
      </c>
      <c r="C59" s="21">
        <v>0.85</v>
      </c>
      <c r="D59" s="5">
        <v>0.98</v>
      </c>
      <c r="E59" s="13" t="s">
        <v>21</v>
      </c>
      <c r="G59" s="9"/>
      <c r="H59" s="9"/>
      <c r="J59" s="98"/>
      <c r="K59" s="98"/>
    </row>
    <row r="60" spans="1:11" ht="16" thickBot="1">
      <c r="A60" s="200"/>
      <c r="B60" s="13" t="s">
        <v>604</v>
      </c>
      <c r="C60" s="21">
        <v>0.85</v>
      </c>
      <c r="D60" s="5">
        <v>1</v>
      </c>
      <c r="E60" s="13" t="s">
        <v>21</v>
      </c>
      <c r="G60" s="9"/>
      <c r="H60" s="9"/>
      <c r="J60" s="98"/>
      <c r="K60" s="98"/>
    </row>
    <row r="61" spans="1:11" ht="16" thickBot="1">
      <c r="A61" s="201"/>
      <c r="B61" s="13" t="s">
        <v>605</v>
      </c>
      <c r="C61" s="21">
        <v>0.8</v>
      </c>
      <c r="D61" s="5">
        <v>1</v>
      </c>
      <c r="E61" s="13" t="s">
        <v>21</v>
      </c>
      <c r="G61" s="9"/>
      <c r="H61" s="9"/>
      <c r="J61" s="98"/>
      <c r="K61" s="98"/>
    </row>
    <row r="62" spans="1:11" ht="16" thickBot="1">
      <c r="A62" s="199" t="s">
        <v>625</v>
      </c>
      <c r="B62" s="13" t="s">
        <v>603</v>
      </c>
      <c r="C62" s="21">
        <v>0.85</v>
      </c>
      <c r="D62" s="5">
        <v>0.91</v>
      </c>
      <c r="E62" s="13" t="s">
        <v>21</v>
      </c>
      <c r="G62" s="9"/>
      <c r="H62" s="9"/>
      <c r="J62" s="98"/>
      <c r="K62" s="98"/>
    </row>
    <row r="63" spans="1:11" ht="16" thickBot="1">
      <c r="A63" s="200"/>
      <c r="B63" s="13" t="s">
        <v>604</v>
      </c>
      <c r="C63" s="21">
        <v>0.85</v>
      </c>
      <c r="D63" s="5">
        <v>0.86</v>
      </c>
      <c r="E63" s="13" t="s">
        <v>21</v>
      </c>
      <c r="G63" s="9"/>
      <c r="H63" s="9"/>
      <c r="J63" s="98"/>
      <c r="K63" s="98"/>
    </row>
    <row r="64" spans="1:11" ht="16" thickBot="1">
      <c r="A64" s="201"/>
      <c r="B64" s="13" t="s">
        <v>605</v>
      </c>
      <c r="C64" s="21">
        <v>0.8</v>
      </c>
      <c r="D64" s="5">
        <v>0.88</v>
      </c>
      <c r="E64" s="13" t="s">
        <v>21</v>
      </c>
      <c r="G64" s="9"/>
      <c r="H64" s="9"/>
      <c r="J64" s="98"/>
      <c r="K64" s="98"/>
    </row>
    <row r="65" spans="1:11" ht="16" thickBot="1">
      <c r="A65" s="199" t="s">
        <v>626</v>
      </c>
      <c r="B65" s="13" t="s">
        <v>603</v>
      </c>
      <c r="C65" s="21">
        <v>0.85</v>
      </c>
      <c r="D65" s="5">
        <v>0.99</v>
      </c>
      <c r="E65" s="13" t="s">
        <v>21</v>
      </c>
      <c r="G65" s="9"/>
      <c r="H65" s="9"/>
      <c r="J65" s="98"/>
      <c r="K65" s="98"/>
    </row>
    <row r="66" spans="1:11" ht="16" thickBot="1">
      <c r="A66" s="200"/>
      <c r="B66" s="13" t="s">
        <v>604</v>
      </c>
      <c r="C66" s="21">
        <v>0.85</v>
      </c>
      <c r="D66" s="5">
        <v>0.99</v>
      </c>
      <c r="E66" s="13" t="s">
        <v>21</v>
      </c>
      <c r="G66" s="9"/>
      <c r="H66" s="9"/>
      <c r="J66" s="98"/>
      <c r="K66" s="98"/>
    </row>
    <row r="67" spans="1:11" ht="16" thickBot="1">
      <c r="A67" s="201"/>
      <c r="B67" s="13" t="s">
        <v>605</v>
      </c>
      <c r="C67" s="21">
        <v>0.8</v>
      </c>
      <c r="D67" s="5">
        <v>0.96</v>
      </c>
      <c r="E67" s="13" t="s">
        <v>21</v>
      </c>
      <c r="G67" s="9"/>
      <c r="H67" s="9"/>
      <c r="J67" s="98"/>
      <c r="K67" s="98"/>
    </row>
    <row r="68" spans="1:11" ht="16" thickBot="1">
      <c r="A68" s="199" t="s">
        <v>627</v>
      </c>
      <c r="B68" s="13" t="s">
        <v>603</v>
      </c>
      <c r="C68" s="21">
        <v>0.85</v>
      </c>
      <c r="D68" s="5">
        <v>0.96</v>
      </c>
      <c r="E68" s="13" t="s">
        <v>21</v>
      </c>
      <c r="G68" s="9"/>
      <c r="H68" s="9"/>
      <c r="J68" s="98"/>
      <c r="K68" s="98"/>
    </row>
    <row r="69" spans="1:11" ht="16" thickBot="1">
      <c r="A69" s="200"/>
      <c r="B69" s="13" t="s">
        <v>604</v>
      </c>
      <c r="C69" s="21">
        <v>0.85</v>
      </c>
      <c r="D69" s="5">
        <v>1</v>
      </c>
      <c r="E69" s="13" t="s">
        <v>21</v>
      </c>
      <c r="G69" s="9"/>
      <c r="H69" s="9"/>
      <c r="J69" s="98"/>
      <c r="K69" s="98"/>
    </row>
    <row r="70" spans="1:11" ht="16" thickBot="1">
      <c r="A70" s="201"/>
      <c r="B70" s="13" t="s">
        <v>605</v>
      </c>
      <c r="C70" s="21">
        <v>0.8</v>
      </c>
      <c r="D70" s="5">
        <v>0.96</v>
      </c>
      <c r="E70" s="13" t="s">
        <v>21</v>
      </c>
      <c r="G70" s="9"/>
      <c r="H70" s="9"/>
      <c r="J70" s="98"/>
      <c r="K70" s="98"/>
    </row>
    <row r="71" spans="1:11" ht="16" thickBot="1">
      <c r="A71" s="199" t="s">
        <v>628</v>
      </c>
      <c r="B71" s="13" t="s">
        <v>603</v>
      </c>
      <c r="C71" s="21">
        <v>0.85</v>
      </c>
      <c r="D71" s="5">
        <v>0.96</v>
      </c>
      <c r="E71" s="13" t="s">
        <v>21</v>
      </c>
      <c r="G71" s="9"/>
      <c r="H71" s="9"/>
      <c r="J71" s="98"/>
      <c r="K71" s="98"/>
    </row>
    <row r="72" spans="1:11" ht="16" thickBot="1">
      <c r="A72" s="200"/>
      <c r="B72" s="13" t="s">
        <v>604</v>
      </c>
      <c r="C72" s="21">
        <v>0.85</v>
      </c>
      <c r="D72" s="5">
        <v>1</v>
      </c>
      <c r="E72" s="13" t="s">
        <v>21</v>
      </c>
      <c r="G72" s="9"/>
      <c r="H72" s="9"/>
      <c r="J72" s="98"/>
      <c r="K72" s="98"/>
    </row>
    <row r="73" spans="1:11" ht="16" thickBot="1">
      <c r="A73" s="201"/>
      <c r="B73" s="13" t="s">
        <v>605</v>
      </c>
      <c r="C73" s="21">
        <v>0.8</v>
      </c>
      <c r="D73" s="5">
        <v>0.94</v>
      </c>
      <c r="E73" s="13" t="s">
        <v>21</v>
      </c>
      <c r="G73" s="9"/>
      <c r="H73" s="9"/>
      <c r="J73" s="98"/>
      <c r="K73" s="98"/>
    </row>
    <row r="74" spans="1:11" ht="16" thickBot="1">
      <c r="A74" s="199" t="s">
        <v>629</v>
      </c>
      <c r="B74" s="13" t="s">
        <v>603</v>
      </c>
      <c r="C74" s="21">
        <v>0.85</v>
      </c>
      <c r="D74" s="5">
        <v>0.89</v>
      </c>
      <c r="E74" s="13" t="s">
        <v>21</v>
      </c>
      <c r="G74" s="9"/>
      <c r="H74" s="9"/>
      <c r="J74" s="98"/>
      <c r="K74" s="98"/>
    </row>
    <row r="75" spans="1:11" ht="16" thickBot="1">
      <c r="A75" s="200"/>
      <c r="B75" s="13" t="s">
        <v>604</v>
      </c>
      <c r="C75" s="21">
        <v>0.85</v>
      </c>
      <c r="D75" s="5">
        <v>0.91</v>
      </c>
      <c r="E75" s="13" t="s">
        <v>21</v>
      </c>
      <c r="G75" s="9"/>
      <c r="H75" s="9"/>
      <c r="J75" s="98"/>
      <c r="K75" s="98"/>
    </row>
    <row r="76" spans="1:11" ht="16" thickBot="1">
      <c r="A76" s="201"/>
      <c r="B76" s="13" t="s">
        <v>605</v>
      </c>
      <c r="C76" s="21">
        <v>0.8</v>
      </c>
      <c r="D76" s="5">
        <v>0.81</v>
      </c>
      <c r="E76" s="13" t="s">
        <v>21</v>
      </c>
      <c r="G76" s="9"/>
      <c r="H76" s="9"/>
      <c r="J76" s="98"/>
      <c r="K76" s="98"/>
    </row>
    <row r="77" spans="1:11" ht="16" thickBot="1">
      <c r="A77" s="199" t="s">
        <v>630</v>
      </c>
      <c r="B77" s="13" t="s">
        <v>603</v>
      </c>
      <c r="C77" s="21">
        <v>0.85</v>
      </c>
      <c r="D77" s="5">
        <v>0.91</v>
      </c>
      <c r="E77" s="13" t="s">
        <v>21</v>
      </c>
      <c r="G77" s="9"/>
      <c r="H77" s="9"/>
      <c r="J77" s="98"/>
      <c r="K77" s="98"/>
    </row>
    <row r="78" spans="1:11" ht="16" thickBot="1">
      <c r="A78" s="200"/>
      <c r="B78" s="13" t="s">
        <v>604</v>
      </c>
      <c r="C78" s="21">
        <v>0.85</v>
      </c>
      <c r="D78" s="5">
        <v>0.98</v>
      </c>
      <c r="E78" s="13" t="s">
        <v>21</v>
      </c>
      <c r="G78" s="9"/>
      <c r="H78" s="9"/>
      <c r="J78" s="98"/>
      <c r="K78" s="98"/>
    </row>
    <row r="79" spans="1:11" ht="16" thickBot="1">
      <c r="A79" s="201"/>
      <c r="B79" s="13" t="s">
        <v>605</v>
      </c>
      <c r="C79" s="21">
        <v>0.8</v>
      </c>
      <c r="D79" s="5">
        <v>0.89</v>
      </c>
      <c r="E79" s="13" t="s">
        <v>21</v>
      </c>
      <c r="G79" s="9"/>
      <c r="H79" s="9"/>
      <c r="J79" s="98"/>
      <c r="K79" s="98"/>
    </row>
    <row r="80" spans="1:11" ht="16" thickBot="1">
      <c r="A80" s="199" t="s">
        <v>631</v>
      </c>
      <c r="B80" s="13" t="s">
        <v>603</v>
      </c>
      <c r="C80" s="21">
        <v>0.85</v>
      </c>
      <c r="D80" s="5">
        <v>0.89</v>
      </c>
      <c r="E80" s="13" t="s">
        <v>21</v>
      </c>
      <c r="G80" s="9"/>
      <c r="H80" s="9"/>
      <c r="J80" s="98"/>
      <c r="K80" s="98"/>
    </row>
    <row r="81" spans="1:11" ht="16" thickBot="1">
      <c r="A81" s="200"/>
      <c r="B81" s="13" t="s">
        <v>604</v>
      </c>
      <c r="C81" s="21">
        <v>0.85</v>
      </c>
      <c r="D81" s="5">
        <v>1</v>
      </c>
      <c r="E81" s="13" t="s">
        <v>21</v>
      </c>
      <c r="G81" s="9"/>
      <c r="H81" s="9"/>
      <c r="J81" s="98"/>
      <c r="K81" s="98"/>
    </row>
    <row r="82" spans="1:11" ht="16" thickBot="1">
      <c r="A82" s="201"/>
      <c r="B82" s="13" t="s">
        <v>605</v>
      </c>
      <c r="C82" s="21">
        <v>0.8</v>
      </c>
      <c r="D82" s="5">
        <v>1</v>
      </c>
      <c r="E82" s="13" t="s">
        <v>21</v>
      </c>
      <c r="G82" s="9"/>
      <c r="H82" s="9"/>
      <c r="J82" s="98"/>
      <c r="K82" s="98"/>
    </row>
    <row r="83" spans="1:11" ht="16" thickBot="1">
      <c r="A83" s="99" t="s">
        <v>632</v>
      </c>
      <c r="B83" s="12" t="s">
        <v>633</v>
      </c>
      <c r="C83" s="12" t="s">
        <v>4</v>
      </c>
      <c r="D83" s="12" t="s">
        <v>5</v>
      </c>
      <c r="E83" s="12" t="s">
        <v>6</v>
      </c>
    </row>
    <row r="84" spans="1:11" ht="16" thickBot="1">
      <c r="A84" s="99" t="s">
        <v>602</v>
      </c>
      <c r="B84" s="199" t="s">
        <v>634</v>
      </c>
      <c r="C84" s="12" t="s">
        <v>635</v>
      </c>
      <c r="D84" s="12" t="s">
        <v>636</v>
      </c>
      <c r="E84" s="12" t="s">
        <v>21</v>
      </c>
    </row>
    <row r="85" spans="1:11" ht="16" thickBot="1">
      <c r="A85" s="99" t="s">
        <v>606</v>
      </c>
      <c r="B85" s="173"/>
      <c r="C85" s="28" t="s">
        <v>637</v>
      </c>
      <c r="D85" s="12" t="s">
        <v>638</v>
      </c>
      <c r="E85" s="12" t="s">
        <v>21</v>
      </c>
    </row>
    <row r="86" spans="1:11" ht="16" thickBot="1">
      <c r="A86" s="99" t="s">
        <v>602</v>
      </c>
      <c r="B86" s="199" t="s">
        <v>639</v>
      </c>
      <c r="C86" s="12" t="s">
        <v>635</v>
      </c>
      <c r="D86" s="12" t="s">
        <v>640</v>
      </c>
      <c r="E86" s="12" t="s">
        <v>21</v>
      </c>
      <c r="G86" s="9"/>
      <c r="H86" s="9"/>
    </row>
    <row r="87" spans="1:11" ht="16" thickBot="1">
      <c r="A87" s="99" t="s">
        <v>606</v>
      </c>
      <c r="B87" s="173"/>
      <c r="C87" s="28" t="s">
        <v>637</v>
      </c>
      <c r="D87" s="28" t="s">
        <v>641</v>
      </c>
      <c r="E87" s="12" t="s">
        <v>21</v>
      </c>
    </row>
    <row r="88" spans="1:11">
      <c r="I88" s="100"/>
    </row>
  </sheetData>
  <mergeCells count="29">
    <mergeCell ref="A74:A76"/>
    <mergeCell ref="A77:A79"/>
    <mergeCell ref="A80:A82"/>
    <mergeCell ref="B84:B85"/>
    <mergeCell ref="B86:B87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2"/>
  <sheetViews>
    <sheetView workbookViewId="0">
      <selection activeCell="D1" sqref="D1:D1048576"/>
    </sheetView>
  </sheetViews>
  <sheetFormatPr defaultColWidth="11" defaultRowHeight="15.5"/>
  <cols>
    <col min="1" max="1" width="13.69140625" bestFit="1" customWidth="1"/>
    <col min="2" max="2" width="82.84375" customWidth="1"/>
    <col min="3" max="3" width="5.69140625" bestFit="1" customWidth="1"/>
    <col min="4" max="4" width="10" bestFit="1" customWidth="1"/>
    <col min="5" max="5" width="28.15234375" bestFit="1" customWidth="1"/>
    <col min="6" max="6" width="20.3046875" bestFit="1" customWidth="1"/>
    <col min="7" max="7" width="10" bestFit="1" customWidth="1"/>
    <col min="8" max="8" width="11.15234375" bestFit="1" customWidth="1"/>
    <col min="9" max="9" width="9.3046875" bestFit="1" customWidth="1"/>
  </cols>
  <sheetData>
    <row r="1" spans="1:9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</row>
    <row r="2" spans="1:9">
      <c r="A2" s="40" t="s">
        <v>87</v>
      </c>
      <c r="B2" s="40" t="s">
        <v>88</v>
      </c>
      <c r="C2" s="41" t="s">
        <v>89</v>
      </c>
      <c r="D2" s="41" t="s">
        <v>90</v>
      </c>
      <c r="E2" s="41" t="s">
        <v>91</v>
      </c>
      <c r="F2" s="42">
        <v>44643.760023148148</v>
      </c>
      <c r="G2" s="41" t="s">
        <v>92</v>
      </c>
      <c r="H2" s="41" t="s">
        <v>93</v>
      </c>
      <c r="I2" s="41" t="s">
        <v>94</v>
      </c>
    </row>
    <row r="3" spans="1:9">
      <c r="A3" s="40" t="s">
        <v>95</v>
      </c>
      <c r="B3" s="40" t="s">
        <v>96</v>
      </c>
      <c r="C3" s="41" t="s">
        <v>89</v>
      </c>
      <c r="D3" s="41" t="s">
        <v>90</v>
      </c>
      <c r="E3" s="41" t="s">
        <v>91</v>
      </c>
      <c r="F3" s="42">
        <v>44585.672314814816</v>
      </c>
      <c r="G3" s="41" t="s">
        <v>97</v>
      </c>
      <c r="H3" s="41" t="s">
        <v>93</v>
      </c>
      <c r="I3" s="41"/>
    </row>
    <row r="4" spans="1:9">
      <c r="A4" s="40" t="s">
        <v>98</v>
      </c>
      <c r="B4" s="40" t="s">
        <v>99</v>
      </c>
      <c r="C4" s="41" t="s">
        <v>89</v>
      </c>
      <c r="D4" s="41" t="s">
        <v>100</v>
      </c>
      <c r="E4" s="41" t="s">
        <v>101</v>
      </c>
      <c r="F4" s="42">
        <v>44585.660590277781</v>
      </c>
      <c r="G4" s="41" t="s">
        <v>97</v>
      </c>
      <c r="H4" s="41" t="s">
        <v>93</v>
      </c>
      <c r="I4" s="41"/>
    </row>
    <row r="5" spans="1:9">
      <c r="A5" s="40" t="s">
        <v>102</v>
      </c>
      <c r="B5" s="40" t="s">
        <v>103</v>
      </c>
      <c r="C5" s="41" t="s">
        <v>89</v>
      </c>
      <c r="D5" s="41" t="s">
        <v>90</v>
      </c>
      <c r="E5" s="41" t="s">
        <v>91</v>
      </c>
      <c r="F5" s="42">
        <v>44585.596643518518</v>
      </c>
      <c r="G5" s="41" t="s">
        <v>104</v>
      </c>
      <c r="H5" s="41" t="s">
        <v>93</v>
      </c>
      <c r="I5" s="41"/>
    </row>
    <row r="6" spans="1:9">
      <c r="A6" s="40" t="s">
        <v>105</v>
      </c>
      <c r="B6" s="40" t="s">
        <v>106</v>
      </c>
      <c r="C6" s="41" t="s">
        <v>89</v>
      </c>
      <c r="D6" s="41" t="s">
        <v>90</v>
      </c>
      <c r="E6" s="41" t="s">
        <v>91</v>
      </c>
      <c r="F6" s="42">
        <v>44585.58357638889</v>
      </c>
      <c r="G6" s="41" t="s">
        <v>97</v>
      </c>
      <c r="H6" s="41" t="s">
        <v>93</v>
      </c>
      <c r="I6" s="41"/>
    </row>
    <row r="7" spans="1:9">
      <c r="A7" s="40" t="s">
        <v>107</v>
      </c>
      <c r="B7" s="40" t="s">
        <v>108</v>
      </c>
      <c r="C7" s="41" t="s">
        <v>89</v>
      </c>
      <c r="D7" s="41" t="s">
        <v>90</v>
      </c>
      <c r="E7" s="41" t="s">
        <v>91</v>
      </c>
      <c r="F7" s="42">
        <v>44585.457256944443</v>
      </c>
      <c r="G7" s="41" t="s">
        <v>104</v>
      </c>
      <c r="H7" s="41" t="s">
        <v>93</v>
      </c>
      <c r="I7" s="41"/>
    </row>
    <row r="8" spans="1:9">
      <c r="A8" s="40" t="s">
        <v>109</v>
      </c>
      <c r="B8" s="40" t="s">
        <v>110</v>
      </c>
      <c r="C8" s="41" t="s">
        <v>89</v>
      </c>
      <c r="D8" s="41" t="s">
        <v>90</v>
      </c>
      <c r="E8" s="41" t="s">
        <v>91</v>
      </c>
      <c r="F8" s="42">
        <v>44585.43478009259</v>
      </c>
      <c r="G8" s="41" t="s">
        <v>97</v>
      </c>
      <c r="H8" s="41" t="s">
        <v>93</v>
      </c>
      <c r="I8" s="41"/>
    </row>
    <row r="9" spans="1:9">
      <c r="A9" s="40" t="s">
        <v>111</v>
      </c>
      <c r="B9" s="40" t="s">
        <v>112</v>
      </c>
      <c r="C9" s="41" t="s">
        <v>89</v>
      </c>
      <c r="D9" s="41" t="s">
        <v>90</v>
      </c>
      <c r="E9" s="41" t="s">
        <v>91</v>
      </c>
      <c r="F9" s="42">
        <v>44582.707187499997</v>
      </c>
      <c r="G9" s="41" t="s">
        <v>97</v>
      </c>
      <c r="H9" s="41" t="s">
        <v>93</v>
      </c>
      <c r="I9" s="41"/>
    </row>
    <row r="10" spans="1:9">
      <c r="A10" s="40" t="s">
        <v>113</v>
      </c>
      <c r="B10" s="40" t="s">
        <v>114</v>
      </c>
      <c r="C10" s="41" t="s">
        <v>89</v>
      </c>
      <c r="D10" s="41" t="s">
        <v>90</v>
      </c>
      <c r="E10" s="41" t="s">
        <v>91</v>
      </c>
      <c r="F10" s="42">
        <v>44582.685162037036</v>
      </c>
      <c r="G10" s="41" t="s">
        <v>97</v>
      </c>
      <c r="H10" s="41" t="s">
        <v>93</v>
      </c>
      <c r="I10" s="41"/>
    </row>
    <row r="11" spans="1:9">
      <c r="A11" s="40" t="s">
        <v>115</v>
      </c>
      <c r="B11" s="40" t="s">
        <v>116</v>
      </c>
      <c r="C11" s="41" t="s">
        <v>89</v>
      </c>
      <c r="D11" s="41" t="s">
        <v>90</v>
      </c>
      <c r="E11" s="41" t="s">
        <v>91</v>
      </c>
      <c r="F11" s="42">
        <v>44565.720983796295</v>
      </c>
      <c r="G11" s="41" t="s">
        <v>97</v>
      </c>
      <c r="H11" s="41" t="s">
        <v>93</v>
      </c>
      <c r="I11" s="41"/>
    </row>
    <row r="12" spans="1:9">
      <c r="A12" s="40" t="s">
        <v>117</v>
      </c>
      <c r="B12" s="40" t="s">
        <v>118</v>
      </c>
      <c r="C12" s="41" t="s">
        <v>89</v>
      </c>
      <c r="D12" s="41" t="s">
        <v>100</v>
      </c>
      <c r="E12" s="41" t="s">
        <v>91</v>
      </c>
      <c r="F12" s="42">
        <v>44545.597719907404</v>
      </c>
      <c r="G12" s="41" t="s">
        <v>119</v>
      </c>
      <c r="H12" s="41" t="s">
        <v>93</v>
      </c>
      <c r="I12" s="41"/>
    </row>
    <row r="13" spans="1:9">
      <c r="A13" s="40" t="s">
        <v>121</v>
      </c>
      <c r="B13" s="40" t="s">
        <v>122</v>
      </c>
      <c r="C13" s="41" t="s">
        <v>89</v>
      </c>
      <c r="D13" s="41" t="s">
        <v>90</v>
      </c>
      <c r="E13" s="41" t="s">
        <v>91</v>
      </c>
      <c r="F13" s="42">
        <v>44538.622581018521</v>
      </c>
      <c r="G13" s="41" t="s">
        <v>97</v>
      </c>
      <c r="H13" s="41" t="s">
        <v>93</v>
      </c>
      <c r="I13" s="41"/>
    </row>
    <row r="14" spans="1:9">
      <c r="A14" s="40" t="s">
        <v>123</v>
      </c>
      <c r="B14" s="40" t="s">
        <v>124</v>
      </c>
      <c r="C14" s="41" t="s">
        <v>89</v>
      </c>
      <c r="D14" s="41" t="s">
        <v>90</v>
      </c>
      <c r="E14" s="41" t="s">
        <v>91</v>
      </c>
      <c r="F14" s="42">
        <v>44536.797280092593</v>
      </c>
      <c r="G14" s="41" t="s">
        <v>97</v>
      </c>
      <c r="H14" s="41" t="s">
        <v>93</v>
      </c>
      <c r="I14" s="41"/>
    </row>
    <row r="15" spans="1:9">
      <c r="A15" s="40" t="s">
        <v>125</v>
      </c>
      <c r="B15" s="40" t="s">
        <v>126</v>
      </c>
      <c r="C15" s="41" t="s">
        <v>89</v>
      </c>
      <c r="D15" s="41" t="s">
        <v>90</v>
      </c>
      <c r="E15" s="41" t="s">
        <v>91</v>
      </c>
      <c r="F15" s="42">
        <v>44536.70784722222</v>
      </c>
      <c r="G15" s="41" t="s">
        <v>97</v>
      </c>
      <c r="H15" s="41" t="s">
        <v>93</v>
      </c>
      <c r="I15" s="41"/>
    </row>
    <row r="16" spans="1:9">
      <c r="A16" s="40" t="s">
        <v>127</v>
      </c>
      <c r="B16" s="40" t="s">
        <v>128</v>
      </c>
      <c r="C16" s="41" t="s">
        <v>89</v>
      </c>
      <c r="D16" s="41" t="s">
        <v>90</v>
      </c>
      <c r="E16" s="41" t="s">
        <v>91</v>
      </c>
      <c r="F16" s="42">
        <v>44536.664085648146</v>
      </c>
      <c r="G16" s="41" t="s">
        <v>97</v>
      </c>
      <c r="H16" s="41" t="s">
        <v>93</v>
      </c>
      <c r="I16" s="41"/>
    </row>
    <row r="17" spans="1:9">
      <c r="A17" s="40" t="s">
        <v>129</v>
      </c>
      <c r="B17" s="40" t="s">
        <v>130</v>
      </c>
      <c r="C17" s="41" t="s">
        <v>89</v>
      </c>
      <c r="D17" s="41" t="s">
        <v>90</v>
      </c>
      <c r="E17" s="41" t="s">
        <v>101</v>
      </c>
      <c r="F17" s="42">
        <v>44519.663541666669</v>
      </c>
      <c r="G17" s="41" t="s">
        <v>119</v>
      </c>
      <c r="H17" s="41" t="s">
        <v>93</v>
      </c>
      <c r="I17" s="41"/>
    </row>
    <row r="18" spans="1:9">
      <c r="A18" s="40" t="s">
        <v>131</v>
      </c>
      <c r="B18" s="40" t="s">
        <v>132</v>
      </c>
      <c r="C18" s="41" t="s">
        <v>89</v>
      </c>
      <c r="D18" s="41" t="s">
        <v>133</v>
      </c>
      <c r="E18" s="41" t="s">
        <v>134</v>
      </c>
      <c r="F18" s="42">
        <v>44462.68241898148</v>
      </c>
      <c r="G18" s="41" t="s">
        <v>119</v>
      </c>
      <c r="H18" s="41" t="s">
        <v>93</v>
      </c>
      <c r="I18" s="41"/>
    </row>
    <row r="19" spans="1:9">
      <c r="A19" s="40" t="s">
        <v>135</v>
      </c>
      <c r="B19" s="40" t="s">
        <v>136</v>
      </c>
      <c r="C19" s="41" t="s">
        <v>89</v>
      </c>
      <c r="D19" s="41" t="s">
        <v>133</v>
      </c>
      <c r="E19" s="41" t="s">
        <v>101</v>
      </c>
      <c r="F19" s="42">
        <v>44462.60628472222</v>
      </c>
      <c r="G19" s="41" t="s">
        <v>119</v>
      </c>
      <c r="H19" s="41" t="s">
        <v>93</v>
      </c>
      <c r="I19" s="41"/>
    </row>
    <row r="20" spans="1:9">
      <c r="A20" s="40" t="s">
        <v>137</v>
      </c>
      <c r="B20" s="40" t="s">
        <v>138</v>
      </c>
      <c r="C20" s="41" t="s">
        <v>89</v>
      </c>
      <c r="D20" s="41" t="s">
        <v>90</v>
      </c>
      <c r="E20" s="41" t="s">
        <v>91</v>
      </c>
      <c r="F20" s="42">
        <v>44446.807592592595</v>
      </c>
      <c r="G20" s="41" t="s">
        <v>119</v>
      </c>
      <c r="H20" s="41" t="s">
        <v>93</v>
      </c>
      <c r="I20" s="41"/>
    </row>
    <row r="21" spans="1:9">
      <c r="A21" s="40" t="s">
        <v>139</v>
      </c>
      <c r="B21" s="40" t="s">
        <v>140</v>
      </c>
      <c r="C21" s="41" t="s">
        <v>89</v>
      </c>
      <c r="D21" s="41" t="s">
        <v>133</v>
      </c>
      <c r="E21" s="41" t="s">
        <v>141</v>
      </c>
      <c r="F21" s="42">
        <v>44446.724641203706</v>
      </c>
      <c r="G21" s="41" t="s">
        <v>119</v>
      </c>
      <c r="H21" s="41" t="s">
        <v>142</v>
      </c>
      <c r="I21" s="41" t="s">
        <v>94</v>
      </c>
    </row>
    <row r="22" spans="1:9">
      <c r="A22" s="40" t="s">
        <v>143</v>
      </c>
      <c r="B22" s="40" t="s">
        <v>144</v>
      </c>
      <c r="C22" s="41" t="s">
        <v>89</v>
      </c>
      <c r="D22" s="41" t="s">
        <v>133</v>
      </c>
      <c r="E22" s="41" t="s">
        <v>91</v>
      </c>
      <c r="F22" s="42">
        <v>44446.69090277778</v>
      </c>
      <c r="G22" s="41" t="s">
        <v>119</v>
      </c>
      <c r="H22" s="41" t="s">
        <v>93</v>
      </c>
      <c r="I22" s="41" t="s">
        <v>94</v>
      </c>
    </row>
    <row r="23" spans="1:9">
      <c r="A23" s="40" t="s">
        <v>145</v>
      </c>
      <c r="B23" s="40" t="s">
        <v>146</v>
      </c>
      <c r="C23" s="41" t="s">
        <v>89</v>
      </c>
      <c r="D23" s="41" t="s">
        <v>133</v>
      </c>
      <c r="E23" s="41" t="s">
        <v>91</v>
      </c>
      <c r="F23" s="42">
        <v>44350.725856481484</v>
      </c>
      <c r="G23" s="41" t="s">
        <v>119</v>
      </c>
      <c r="H23" s="41" t="s">
        <v>93</v>
      </c>
      <c r="I23" s="41" t="s">
        <v>94</v>
      </c>
    </row>
    <row r="24" spans="1:9">
      <c r="A24" s="40" t="s">
        <v>147</v>
      </c>
      <c r="B24" s="40" t="s">
        <v>146</v>
      </c>
      <c r="C24" s="41" t="s">
        <v>89</v>
      </c>
      <c r="D24" s="41" t="s">
        <v>133</v>
      </c>
      <c r="E24" s="41" t="s">
        <v>91</v>
      </c>
      <c r="F24" s="42">
        <v>44350.724733796298</v>
      </c>
      <c r="G24" s="41" t="s">
        <v>119</v>
      </c>
      <c r="H24" s="41" t="s">
        <v>93</v>
      </c>
      <c r="I24" s="41" t="s">
        <v>94</v>
      </c>
    </row>
    <row r="25" spans="1:9">
      <c r="A25" s="40" t="s">
        <v>148</v>
      </c>
      <c r="B25" s="40" t="s">
        <v>146</v>
      </c>
      <c r="C25" s="41" t="s">
        <v>89</v>
      </c>
      <c r="D25" s="41" t="s">
        <v>133</v>
      </c>
      <c r="E25" s="41" t="s">
        <v>91</v>
      </c>
      <c r="F25" s="42">
        <v>44350.723587962966</v>
      </c>
      <c r="G25" s="41" t="s">
        <v>119</v>
      </c>
      <c r="H25" s="41" t="s">
        <v>93</v>
      </c>
      <c r="I25" s="41" t="s">
        <v>94</v>
      </c>
    </row>
    <row r="26" spans="1:9">
      <c r="A26" s="40" t="s">
        <v>149</v>
      </c>
      <c r="B26" s="40" t="s">
        <v>146</v>
      </c>
      <c r="C26" s="41" t="s">
        <v>89</v>
      </c>
      <c r="D26" s="41" t="s">
        <v>133</v>
      </c>
      <c r="E26" s="41" t="s">
        <v>91</v>
      </c>
      <c r="F26" s="42">
        <v>44350.722118055557</v>
      </c>
      <c r="G26" s="41" t="s">
        <v>119</v>
      </c>
      <c r="H26" s="41" t="s">
        <v>93</v>
      </c>
      <c r="I26" s="41" t="s">
        <v>94</v>
      </c>
    </row>
    <row r="27" spans="1:9">
      <c r="A27" s="40" t="s">
        <v>150</v>
      </c>
      <c r="B27" s="40" t="s">
        <v>146</v>
      </c>
      <c r="C27" s="41" t="s">
        <v>89</v>
      </c>
      <c r="D27" s="41" t="s">
        <v>133</v>
      </c>
      <c r="E27" s="41" t="s">
        <v>91</v>
      </c>
      <c r="F27" s="42">
        <v>44350.720879629633</v>
      </c>
      <c r="G27" s="41" t="s">
        <v>119</v>
      </c>
      <c r="H27" s="41" t="s">
        <v>142</v>
      </c>
      <c r="I27" s="41" t="s">
        <v>94</v>
      </c>
    </row>
    <row r="28" spans="1:9">
      <c r="A28" s="40" t="s">
        <v>330</v>
      </c>
      <c r="B28" s="40" t="s">
        <v>331</v>
      </c>
      <c r="C28" s="41" t="s">
        <v>89</v>
      </c>
      <c r="D28" s="41" t="s">
        <v>90</v>
      </c>
      <c r="E28" s="41" t="s">
        <v>332</v>
      </c>
      <c r="F28" s="42">
        <v>44650.717731481483</v>
      </c>
      <c r="G28" s="41" t="s">
        <v>333</v>
      </c>
      <c r="H28" s="41" t="s">
        <v>93</v>
      </c>
      <c r="I28" s="41" t="s">
        <v>94</v>
      </c>
    </row>
    <row r="29" spans="1:9">
      <c r="A29" s="40" t="s">
        <v>334</v>
      </c>
      <c r="B29" s="40" t="s">
        <v>335</v>
      </c>
      <c r="C29" s="41" t="s">
        <v>89</v>
      </c>
      <c r="D29" s="41" t="s">
        <v>90</v>
      </c>
      <c r="E29" s="41" t="s">
        <v>332</v>
      </c>
      <c r="F29" s="42">
        <v>44650.715486111112</v>
      </c>
      <c r="G29" s="41" t="s">
        <v>333</v>
      </c>
      <c r="H29" s="41" t="s">
        <v>93</v>
      </c>
      <c r="I29" s="41" t="s">
        <v>94</v>
      </c>
    </row>
    <row r="30" spans="1:9">
      <c r="A30" s="40" t="s">
        <v>336</v>
      </c>
      <c r="B30" s="40" t="s">
        <v>337</v>
      </c>
      <c r="C30" s="41" t="s">
        <v>89</v>
      </c>
      <c r="D30" s="41" t="s">
        <v>90</v>
      </c>
      <c r="E30" s="41" t="s">
        <v>332</v>
      </c>
      <c r="F30" s="42">
        <v>44650.710162037038</v>
      </c>
      <c r="G30" s="41" t="s">
        <v>333</v>
      </c>
      <c r="H30" s="41" t="s">
        <v>93</v>
      </c>
      <c r="I30" s="41" t="s">
        <v>94</v>
      </c>
    </row>
    <row r="31" spans="1:9">
      <c r="A31" s="40" t="s">
        <v>338</v>
      </c>
      <c r="B31" s="40" t="s">
        <v>339</v>
      </c>
      <c r="C31" s="41" t="s">
        <v>89</v>
      </c>
      <c r="D31" s="41" t="s">
        <v>90</v>
      </c>
      <c r="E31" s="41" t="s">
        <v>332</v>
      </c>
      <c r="F31" s="42">
        <v>44650.699050925927</v>
      </c>
      <c r="G31" s="41" t="s">
        <v>333</v>
      </c>
      <c r="H31" s="41" t="s">
        <v>142</v>
      </c>
      <c r="I31" s="41" t="s">
        <v>94</v>
      </c>
    </row>
    <row r="32" spans="1:9">
      <c r="A32" s="40" t="s">
        <v>340</v>
      </c>
      <c r="B32" s="40" t="s">
        <v>341</v>
      </c>
      <c r="C32" s="41" t="s">
        <v>89</v>
      </c>
      <c r="D32" s="41" t="s">
        <v>100</v>
      </c>
      <c r="E32" s="41" t="s">
        <v>332</v>
      </c>
      <c r="F32" s="42">
        <v>44398.640879629631</v>
      </c>
      <c r="G32" s="41" t="s">
        <v>333</v>
      </c>
      <c r="H32" s="41" t="s">
        <v>93</v>
      </c>
      <c r="I32" s="41"/>
    </row>
    <row r="33" spans="1:9">
      <c r="A33" s="85" t="s">
        <v>348</v>
      </c>
      <c r="B33" s="85" t="s">
        <v>349</v>
      </c>
      <c r="C33" s="87" t="s">
        <v>89</v>
      </c>
      <c r="D33" s="87" t="s">
        <v>90</v>
      </c>
      <c r="E33" s="87" t="s">
        <v>350</v>
      </c>
      <c r="F33" s="88">
        <v>44582.666666666701</v>
      </c>
      <c r="G33" s="87" t="s">
        <v>347</v>
      </c>
      <c r="H33" s="87" t="s">
        <v>93</v>
      </c>
      <c r="I33" s="87" t="s">
        <v>94</v>
      </c>
    </row>
    <row r="34" spans="1:9">
      <c r="A34" s="85" t="s">
        <v>351</v>
      </c>
      <c r="B34" s="85" t="s">
        <v>352</v>
      </c>
      <c r="C34" s="87" t="s">
        <v>89</v>
      </c>
      <c r="D34" s="87" t="s">
        <v>90</v>
      </c>
      <c r="E34" s="87" t="s">
        <v>350</v>
      </c>
      <c r="F34" s="88">
        <v>44584.542708333298</v>
      </c>
      <c r="G34" s="87" t="s">
        <v>347</v>
      </c>
      <c r="H34" s="87" t="s">
        <v>93</v>
      </c>
      <c r="I34" s="87" t="s">
        <v>94</v>
      </c>
    </row>
    <row r="35" spans="1:9">
      <c r="A35" s="85" t="s">
        <v>353</v>
      </c>
      <c r="B35" s="85" t="s">
        <v>354</v>
      </c>
      <c r="C35" s="87" t="s">
        <v>89</v>
      </c>
      <c r="D35" s="87" t="s">
        <v>100</v>
      </c>
      <c r="E35" s="87" t="s">
        <v>350</v>
      </c>
      <c r="F35" s="88">
        <v>44544.654525462996</v>
      </c>
      <c r="G35" s="87" t="s">
        <v>347</v>
      </c>
      <c r="H35" s="87" t="s">
        <v>93</v>
      </c>
      <c r="I35" s="87"/>
    </row>
    <row r="36" spans="1:9">
      <c r="A36" s="85" t="s">
        <v>355</v>
      </c>
      <c r="B36" s="85" t="s">
        <v>356</v>
      </c>
      <c r="C36" s="87" t="s">
        <v>89</v>
      </c>
      <c r="D36" s="87" t="s">
        <v>90</v>
      </c>
      <c r="E36" s="87" t="s">
        <v>357</v>
      </c>
      <c r="F36" s="88">
        <v>44552.690486111103</v>
      </c>
      <c r="G36" s="87" t="s">
        <v>347</v>
      </c>
      <c r="H36" s="87" t="s">
        <v>93</v>
      </c>
      <c r="I36" s="87" t="s">
        <v>94</v>
      </c>
    </row>
    <row r="37" spans="1:9">
      <c r="A37" s="85" t="s">
        <v>358</v>
      </c>
      <c r="B37" s="86" t="s">
        <v>359</v>
      </c>
      <c r="C37" s="87" t="s">
        <v>89</v>
      </c>
      <c r="D37" s="87" t="s">
        <v>90</v>
      </c>
      <c r="E37" s="87" t="s">
        <v>350</v>
      </c>
      <c r="F37" s="88">
        <v>44565.715023148201</v>
      </c>
      <c r="G37" s="87" t="s">
        <v>347</v>
      </c>
      <c r="H37" s="87" t="s">
        <v>93</v>
      </c>
      <c r="I37" s="87" t="s">
        <v>94</v>
      </c>
    </row>
    <row r="38" spans="1:9">
      <c r="A38" s="85" t="s">
        <v>360</v>
      </c>
      <c r="B38" s="86" t="s">
        <v>361</v>
      </c>
      <c r="C38" s="87" t="s">
        <v>89</v>
      </c>
      <c r="D38" s="87" t="s">
        <v>90</v>
      </c>
      <c r="E38" s="87" t="s">
        <v>350</v>
      </c>
      <c r="F38" s="88">
        <v>44551.497546296298</v>
      </c>
      <c r="G38" s="87" t="s">
        <v>347</v>
      </c>
      <c r="H38" s="87" t="s">
        <v>93</v>
      </c>
      <c r="I38" s="87" t="s">
        <v>94</v>
      </c>
    </row>
    <row r="39" spans="1:9">
      <c r="A39" s="85" t="s">
        <v>362</v>
      </c>
      <c r="B39" s="85" t="s">
        <v>363</v>
      </c>
      <c r="C39" s="87" t="s">
        <v>89</v>
      </c>
      <c r="D39" s="87" t="s">
        <v>90</v>
      </c>
      <c r="E39" s="87" t="s">
        <v>350</v>
      </c>
      <c r="F39" s="88">
        <v>44576.627013888901</v>
      </c>
      <c r="G39" s="87" t="s">
        <v>347</v>
      </c>
      <c r="H39" s="87" t="s">
        <v>93</v>
      </c>
      <c r="I39" s="87" t="s">
        <v>94</v>
      </c>
    </row>
    <row r="40" spans="1:9">
      <c r="A40" s="85" t="s">
        <v>364</v>
      </c>
      <c r="B40" s="85" t="s">
        <v>365</v>
      </c>
      <c r="C40" s="87" t="s">
        <v>89</v>
      </c>
      <c r="D40" s="87" t="s">
        <v>90</v>
      </c>
      <c r="E40" s="87" t="s">
        <v>366</v>
      </c>
      <c r="F40" s="88">
        <v>44253.534872685203</v>
      </c>
      <c r="G40" s="87" t="s">
        <v>367</v>
      </c>
      <c r="H40" s="87" t="s">
        <v>93</v>
      </c>
      <c r="I40" s="87" t="s">
        <v>94</v>
      </c>
    </row>
    <row r="41" spans="1:9">
      <c r="A41" s="85" t="s">
        <v>368</v>
      </c>
      <c r="B41" s="86" t="s">
        <v>369</v>
      </c>
      <c r="C41" s="87" t="s">
        <v>89</v>
      </c>
      <c r="D41" s="87" t="s">
        <v>133</v>
      </c>
      <c r="E41" s="87" t="s">
        <v>370</v>
      </c>
      <c r="F41" s="88">
        <v>44351.713101851798</v>
      </c>
      <c r="G41" s="88" t="s">
        <v>371</v>
      </c>
      <c r="H41" s="87" t="s">
        <v>142</v>
      </c>
      <c r="I41" s="87" t="s">
        <v>94</v>
      </c>
    </row>
    <row r="42" spans="1:9">
      <c r="A42" s="40" t="s">
        <v>424</v>
      </c>
      <c r="B42" s="40" t="s">
        <v>425</v>
      </c>
      <c r="C42" s="92" t="s">
        <v>89</v>
      </c>
      <c r="D42" s="92" t="s">
        <v>133</v>
      </c>
      <c r="E42" s="92" t="s">
        <v>426</v>
      </c>
      <c r="F42" s="93">
        <v>44455.766620370399</v>
      </c>
      <c r="G42" s="92" t="s">
        <v>258</v>
      </c>
      <c r="H42" s="92" t="s">
        <v>93</v>
      </c>
      <c r="I42" s="92" t="s">
        <v>94</v>
      </c>
    </row>
    <row r="43" spans="1:9">
      <c r="A43" s="40" t="s">
        <v>427</v>
      </c>
      <c r="B43" s="40" t="s">
        <v>428</v>
      </c>
      <c r="C43" s="92" t="s">
        <v>89</v>
      </c>
      <c r="D43" s="92" t="s">
        <v>133</v>
      </c>
      <c r="E43" s="92" t="s">
        <v>426</v>
      </c>
      <c r="F43" s="93">
        <v>44455.764733796299</v>
      </c>
      <c r="G43" s="92" t="s">
        <v>258</v>
      </c>
      <c r="H43" s="92" t="s">
        <v>93</v>
      </c>
      <c r="I43" s="92" t="s">
        <v>94</v>
      </c>
    </row>
    <row r="44" spans="1:9">
      <c r="A44" s="40" t="s">
        <v>429</v>
      </c>
      <c r="B44" s="40" t="s">
        <v>430</v>
      </c>
      <c r="C44" s="92" t="s">
        <v>89</v>
      </c>
      <c r="D44" s="92" t="s">
        <v>100</v>
      </c>
      <c r="E44" s="92" t="s">
        <v>431</v>
      </c>
      <c r="F44" s="93">
        <v>44495.491886574098</v>
      </c>
      <c r="G44" s="92" t="s">
        <v>258</v>
      </c>
      <c r="H44" s="92" t="s">
        <v>93</v>
      </c>
      <c r="I44" s="92"/>
    </row>
    <row r="45" spans="1:9">
      <c r="A45" s="40" t="s">
        <v>432</v>
      </c>
      <c r="B45" s="40" t="s">
        <v>433</v>
      </c>
      <c r="C45" s="92" t="s">
        <v>89</v>
      </c>
      <c r="D45" s="92" t="s">
        <v>133</v>
      </c>
      <c r="E45" s="92" t="s">
        <v>426</v>
      </c>
      <c r="F45" s="93">
        <v>44537.634212962999</v>
      </c>
      <c r="G45" s="92" t="s">
        <v>258</v>
      </c>
      <c r="H45" s="92" t="s">
        <v>93</v>
      </c>
      <c r="I45" s="92" t="s">
        <v>94</v>
      </c>
    </row>
    <row r="46" spans="1:9">
      <c r="A46" s="40" t="s">
        <v>435</v>
      </c>
      <c r="B46" s="40" t="s">
        <v>436</v>
      </c>
      <c r="C46" s="94" t="s">
        <v>89</v>
      </c>
      <c r="D46" s="94" t="s">
        <v>133</v>
      </c>
      <c r="E46" s="94" t="s">
        <v>437</v>
      </c>
      <c r="F46" s="95">
        <v>44452.591516203698</v>
      </c>
      <c r="G46" s="94" t="s">
        <v>438</v>
      </c>
      <c r="H46" s="94" t="s">
        <v>142</v>
      </c>
      <c r="I46" s="94" t="s">
        <v>94</v>
      </c>
    </row>
    <row r="47" spans="1:9">
      <c r="A47" s="40" t="s">
        <v>439</v>
      </c>
      <c r="B47" s="40" t="s">
        <v>440</v>
      </c>
      <c r="C47" s="94" t="s">
        <v>89</v>
      </c>
      <c r="D47" s="94" t="s">
        <v>90</v>
      </c>
      <c r="E47" s="94" t="s">
        <v>437</v>
      </c>
      <c r="F47" s="95">
        <v>44495.5002662037</v>
      </c>
      <c r="G47" s="94" t="s">
        <v>438</v>
      </c>
      <c r="H47" s="94" t="s">
        <v>93</v>
      </c>
      <c r="I47" s="94" t="s">
        <v>94</v>
      </c>
    </row>
    <row r="48" spans="1:9">
      <c r="A48" s="40" t="s">
        <v>441</v>
      </c>
      <c r="B48" s="40" t="s">
        <v>442</v>
      </c>
      <c r="C48" s="94" t="s">
        <v>89</v>
      </c>
      <c r="D48" s="94" t="s">
        <v>90</v>
      </c>
      <c r="E48" s="94" t="s">
        <v>437</v>
      </c>
      <c r="F48" s="95">
        <v>44538.697997685202</v>
      </c>
      <c r="G48" s="94" t="s">
        <v>438</v>
      </c>
      <c r="H48" s="94" t="s">
        <v>93</v>
      </c>
      <c r="I48" s="94" t="s">
        <v>94</v>
      </c>
    </row>
    <row r="49" spans="1:9">
      <c r="A49" s="40" t="s">
        <v>443</v>
      </c>
      <c r="B49" s="40" t="s">
        <v>444</v>
      </c>
      <c r="C49" s="94" t="s">
        <v>89</v>
      </c>
      <c r="D49" s="94" t="s">
        <v>133</v>
      </c>
      <c r="E49" s="94" t="s">
        <v>445</v>
      </c>
      <c r="F49" s="95">
        <v>44540.753067129597</v>
      </c>
      <c r="G49" s="94" t="s">
        <v>438</v>
      </c>
      <c r="H49" s="94" t="s">
        <v>142</v>
      </c>
      <c r="I49" s="94"/>
    </row>
    <row r="50" spans="1:9">
      <c r="A50" s="40" t="s">
        <v>446</v>
      </c>
      <c r="B50" s="96" t="s">
        <v>447</v>
      </c>
      <c r="C50" s="94" t="s">
        <v>89</v>
      </c>
      <c r="D50" s="94" t="s">
        <v>133</v>
      </c>
      <c r="E50" s="94" t="s">
        <v>448</v>
      </c>
      <c r="F50" s="95">
        <v>44543.7420949074</v>
      </c>
      <c r="G50" s="94" t="s">
        <v>438</v>
      </c>
      <c r="H50" s="94" t="s">
        <v>142</v>
      </c>
      <c r="I50" s="94"/>
    </row>
    <row r="51" spans="1:9">
      <c r="A51" s="40" t="s">
        <v>449</v>
      </c>
      <c r="B51" s="40" t="s">
        <v>450</v>
      </c>
      <c r="C51" s="94" t="s">
        <v>89</v>
      </c>
      <c r="D51" s="94" t="s">
        <v>90</v>
      </c>
      <c r="E51" s="94" t="s">
        <v>437</v>
      </c>
      <c r="F51" s="95">
        <v>44543.817939814799</v>
      </c>
      <c r="G51" s="94" t="s">
        <v>438</v>
      </c>
      <c r="H51" s="94" t="s">
        <v>93</v>
      </c>
      <c r="I51" s="94"/>
    </row>
    <row r="52" spans="1:9">
      <c r="A52" s="40" t="s">
        <v>451</v>
      </c>
      <c r="B52" s="40" t="s">
        <v>452</v>
      </c>
      <c r="C52" s="94" t="s">
        <v>89</v>
      </c>
      <c r="D52" s="94" t="s">
        <v>90</v>
      </c>
      <c r="E52" s="94" t="s">
        <v>453</v>
      </c>
      <c r="F52" s="95">
        <v>44544.672928240703</v>
      </c>
      <c r="G52" s="94" t="s">
        <v>438</v>
      </c>
      <c r="H52" s="94" t="s">
        <v>93</v>
      </c>
      <c r="I52" s="94"/>
    </row>
    <row r="53" spans="1:9">
      <c r="A53" s="40" t="s">
        <v>454</v>
      </c>
      <c r="B53" s="40" t="s">
        <v>455</v>
      </c>
      <c r="C53" s="94" t="s">
        <v>89</v>
      </c>
      <c r="D53" s="94" t="s">
        <v>133</v>
      </c>
      <c r="E53" s="94" t="s">
        <v>445</v>
      </c>
      <c r="F53" s="95">
        <v>44544.717951388899</v>
      </c>
      <c r="G53" s="94" t="s">
        <v>438</v>
      </c>
      <c r="H53" s="94" t="s">
        <v>142</v>
      </c>
      <c r="I53" s="94"/>
    </row>
    <row r="54" spans="1:9">
      <c r="A54" s="40" t="s">
        <v>456</v>
      </c>
      <c r="B54" s="96" t="s">
        <v>457</v>
      </c>
      <c r="C54" s="94" t="s">
        <v>89</v>
      </c>
      <c r="D54" s="94" t="s">
        <v>133</v>
      </c>
      <c r="E54" s="94" t="s">
        <v>453</v>
      </c>
      <c r="F54" s="95">
        <v>44547.667465277802</v>
      </c>
      <c r="G54" s="94" t="s">
        <v>438</v>
      </c>
      <c r="H54" s="94" t="s">
        <v>142</v>
      </c>
      <c r="I54" s="94" t="s">
        <v>94</v>
      </c>
    </row>
    <row r="55" spans="1:9">
      <c r="A55" s="40" t="s">
        <v>458</v>
      </c>
      <c r="B55" s="40" t="s">
        <v>459</v>
      </c>
      <c r="C55" s="94" t="s">
        <v>89</v>
      </c>
      <c r="D55" s="94" t="s">
        <v>90</v>
      </c>
      <c r="E55" s="94" t="s">
        <v>437</v>
      </c>
      <c r="F55" s="95">
        <v>44572.732557870397</v>
      </c>
      <c r="G55" s="94" t="s">
        <v>438</v>
      </c>
      <c r="H55" s="94" t="s">
        <v>93</v>
      </c>
      <c r="I55" s="94" t="s">
        <v>94</v>
      </c>
    </row>
    <row r="56" spans="1:9">
      <c r="A56" s="40" t="s">
        <v>460</v>
      </c>
      <c r="B56" s="40" t="s">
        <v>461</v>
      </c>
      <c r="C56" s="94" t="s">
        <v>89</v>
      </c>
      <c r="D56" s="94" t="s">
        <v>133</v>
      </c>
      <c r="E56" s="94" t="s">
        <v>437</v>
      </c>
      <c r="F56" s="95">
        <v>44574.626840277801</v>
      </c>
      <c r="G56" s="94" t="s">
        <v>438</v>
      </c>
      <c r="H56" s="94" t="s">
        <v>142</v>
      </c>
      <c r="I56" s="94" t="s">
        <v>94</v>
      </c>
    </row>
    <row r="57" spans="1:9">
      <c r="A57" s="40" t="s">
        <v>462</v>
      </c>
      <c r="B57" s="96" t="s">
        <v>463</v>
      </c>
      <c r="C57" s="94" t="s">
        <v>89</v>
      </c>
      <c r="D57" s="94" t="s">
        <v>133</v>
      </c>
      <c r="E57" s="94" t="s">
        <v>448</v>
      </c>
      <c r="F57" s="95">
        <v>44649.693761574097</v>
      </c>
      <c r="G57" s="94" t="s">
        <v>438</v>
      </c>
      <c r="H57" s="94" t="s">
        <v>142</v>
      </c>
      <c r="I57" s="94" t="s">
        <v>94</v>
      </c>
    </row>
    <row r="58" spans="1:9">
      <c r="A58" s="40" t="s">
        <v>474</v>
      </c>
      <c r="B58" s="40" t="s">
        <v>475</v>
      </c>
      <c r="C58" s="94" t="s">
        <v>89</v>
      </c>
      <c r="D58" s="94" t="s">
        <v>133</v>
      </c>
      <c r="E58" s="94" t="s">
        <v>476</v>
      </c>
      <c r="F58" s="95">
        <v>44014.430972222202</v>
      </c>
      <c r="G58" s="94" t="s">
        <v>216</v>
      </c>
      <c r="H58" s="94" t="s">
        <v>477</v>
      </c>
      <c r="I58" s="94" t="s">
        <v>94</v>
      </c>
    </row>
    <row r="59" spans="1:9">
      <c r="A59" s="40" t="s">
        <v>478</v>
      </c>
      <c r="B59" s="40" t="s">
        <v>479</v>
      </c>
      <c r="C59" s="94" t="s">
        <v>89</v>
      </c>
      <c r="D59" s="94" t="s">
        <v>133</v>
      </c>
      <c r="E59" s="94" t="s">
        <v>480</v>
      </c>
      <c r="F59" s="95">
        <v>44295.820243055598</v>
      </c>
      <c r="G59" s="94" t="s">
        <v>216</v>
      </c>
      <c r="H59" s="94" t="s">
        <v>142</v>
      </c>
      <c r="I59" s="94"/>
    </row>
    <row r="60" spans="1:9">
      <c r="A60" s="40" t="s">
        <v>481</v>
      </c>
      <c r="B60" s="40" t="s">
        <v>482</v>
      </c>
      <c r="C60" s="94" t="s">
        <v>89</v>
      </c>
      <c r="D60" s="94" t="s">
        <v>133</v>
      </c>
      <c r="E60" s="94" t="s">
        <v>480</v>
      </c>
      <c r="F60" s="95">
        <v>44296.7188888889</v>
      </c>
      <c r="G60" s="94" t="s">
        <v>216</v>
      </c>
      <c r="H60" s="94" t="s">
        <v>142</v>
      </c>
      <c r="I60" s="94"/>
    </row>
    <row r="61" spans="1:9">
      <c r="A61" s="40" t="s">
        <v>483</v>
      </c>
      <c r="B61" s="40" t="s">
        <v>484</v>
      </c>
      <c r="C61" s="94" t="s">
        <v>89</v>
      </c>
      <c r="D61" s="94" t="s">
        <v>133</v>
      </c>
      <c r="E61" s="94" t="s">
        <v>485</v>
      </c>
      <c r="F61" s="95">
        <v>44341.614502314798</v>
      </c>
      <c r="G61" s="94" t="s">
        <v>216</v>
      </c>
      <c r="H61" s="94" t="s">
        <v>93</v>
      </c>
      <c r="I61" s="94"/>
    </row>
    <row r="62" spans="1:9">
      <c r="A62" s="40" t="s">
        <v>486</v>
      </c>
      <c r="B62" s="40" t="s">
        <v>487</v>
      </c>
      <c r="C62" s="94" t="s">
        <v>89</v>
      </c>
      <c r="D62" s="94" t="s">
        <v>133</v>
      </c>
      <c r="E62" s="94" t="s">
        <v>488</v>
      </c>
      <c r="F62" s="95">
        <v>44354.627175925903</v>
      </c>
      <c r="G62" s="94" t="s">
        <v>216</v>
      </c>
      <c r="H62" s="94" t="s">
        <v>93</v>
      </c>
      <c r="I62" s="94"/>
    </row>
    <row r="63" spans="1:9">
      <c r="A63" s="40" t="s">
        <v>489</v>
      </c>
      <c r="B63" s="40" t="s">
        <v>490</v>
      </c>
      <c r="C63" s="94" t="s">
        <v>89</v>
      </c>
      <c r="D63" s="94" t="s">
        <v>133</v>
      </c>
      <c r="E63" s="94" t="s">
        <v>491</v>
      </c>
      <c r="F63" s="95">
        <v>44355.444513888899</v>
      </c>
      <c r="G63" s="94" t="s">
        <v>216</v>
      </c>
      <c r="H63" s="94" t="s">
        <v>93</v>
      </c>
      <c r="I63" s="94"/>
    </row>
    <row r="64" spans="1:9">
      <c r="A64" s="40" t="s">
        <v>492</v>
      </c>
      <c r="B64" s="40" t="s">
        <v>493</v>
      </c>
      <c r="C64" s="94" t="s">
        <v>89</v>
      </c>
      <c r="D64" s="94" t="s">
        <v>133</v>
      </c>
      <c r="E64" s="94" t="s">
        <v>488</v>
      </c>
      <c r="F64" s="95">
        <v>44375.659444444398</v>
      </c>
      <c r="G64" s="94" t="s">
        <v>216</v>
      </c>
      <c r="H64" s="94" t="s">
        <v>93</v>
      </c>
      <c r="I64" s="94"/>
    </row>
    <row r="65" spans="1:9">
      <c r="A65" s="40" t="s">
        <v>494</v>
      </c>
      <c r="B65" s="40" t="s">
        <v>495</v>
      </c>
      <c r="C65" s="94" t="s">
        <v>89</v>
      </c>
      <c r="D65" s="94" t="s">
        <v>90</v>
      </c>
      <c r="E65" s="94" t="s">
        <v>491</v>
      </c>
      <c r="F65" s="95">
        <v>44375.721342592602</v>
      </c>
      <c r="G65" s="94" t="s">
        <v>216</v>
      </c>
      <c r="H65" s="94" t="s">
        <v>93</v>
      </c>
      <c r="I65" s="94"/>
    </row>
    <row r="66" spans="1:9">
      <c r="A66" s="40" t="s">
        <v>496</v>
      </c>
      <c r="B66" s="40" t="s">
        <v>497</v>
      </c>
      <c r="C66" s="94" t="s">
        <v>89</v>
      </c>
      <c r="D66" s="94" t="s">
        <v>90</v>
      </c>
      <c r="E66" s="94" t="s">
        <v>491</v>
      </c>
      <c r="F66" s="95">
        <v>44375.721527777801</v>
      </c>
      <c r="G66" s="94" t="s">
        <v>216</v>
      </c>
      <c r="H66" s="94" t="s">
        <v>93</v>
      </c>
      <c r="I66" s="94"/>
    </row>
    <row r="67" spans="1:9">
      <c r="A67" s="40" t="s">
        <v>498</v>
      </c>
      <c r="B67" s="40" t="s">
        <v>499</v>
      </c>
      <c r="C67" s="94" t="s">
        <v>89</v>
      </c>
      <c r="D67" s="94" t="s">
        <v>500</v>
      </c>
      <c r="E67" s="94" t="s">
        <v>501</v>
      </c>
      <c r="F67" s="95">
        <v>44385.463784722197</v>
      </c>
      <c r="G67" s="94" t="s">
        <v>216</v>
      </c>
      <c r="H67" s="94" t="s">
        <v>93</v>
      </c>
      <c r="I67" s="94"/>
    </row>
    <row r="68" spans="1:9">
      <c r="A68" s="40" t="s">
        <v>502</v>
      </c>
      <c r="B68" s="40" t="s">
        <v>503</v>
      </c>
      <c r="C68" s="94" t="s">
        <v>89</v>
      </c>
      <c r="D68" s="94" t="s">
        <v>90</v>
      </c>
      <c r="E68" s="94" t="s">
        <v>491</v>
      </c>
      <c r="F68" s="95">
        <v>44385.536909722199</v>
      </c>
      <c r="G68" s="94" t="s">
        <v>216</v>
      </c>
      <c r="H68" s="94" t="s">
        <v>93</v>
      </c>
      <c r="I68" s="94"/>
    </row>
    <row r="69" spans="1:9">
      <c r="A69" s="40" t="s">
        <v>504</v>
      </c>
      <c r="B69" s="40" t="s">
        <v>505</v>
      </c>
      <c r="C69" s="94" t="s">
        <v>89</v>
      </c>
      <c r="D69" s="94" t="s">
        <v>133</v>
      </c>
      <c r="E69" s="94" t="s">
        <v>488</v>
      </c>
      <c r="F69" s="95">
        <v>44386.6800925926</v>
      </c>
      <c r="G69" s="94" t="s">
        <v>216</v>
      </c>
      <c r="H69" s="94" t="s">
        <v>93</v>
      </c>
      <c r="I69" s="94"/>
    </row>
    <row r="70" spans="1:9">
      <c r="A70" s="40" t="s">
        <v>506</v>
      </c>
      <c r="B70" s="40" t="s">
        <v>507</v>
      </c>
      <c r="C70" s="94" t="s">
        <v>89</v>
      </c>
      <c r="D70" s="94" t="s">
        <v>90</v>
      </c>
      <c r="E70" s="94" t="s">
        <v>491</v>
      </c>
      <c r="F70" s="95">
        <v>44421.478217592601</v>
      </c>
      <c r="G70" s="94" t="s">
        <v>216</v>
      </c>
      <c r="H70" s="94" t="s">
        <v>93</v>
      </c>
      <c r="I70" s="94"/>
    </row>
    <row r="71" spans="1:9">
      <c r="A71" s="40" t="s">
        <v>508</v>
      </c>
      <c r="B71" s="40" t="s">
        <v>509</v>
      </c>
      <c r="C71" s="94" t="s">
        <v>89</v>
      </c>
      <c r="D71" s="94" t="s">
        <v>90</v>
      </c>
      <c r="E71" s="94" t="s">
        <v>491</v>
      </c>
      <c r="F71" s="95">
        <v>44426.591562499998</v>
      </c>
      <c r="G71" s="94" t="s">
        <v>216</v>
      </c>
      <c r="H71" s="94" t="s">
        <v>93</v>
      </c>
      <c r="I71" s="94"/>
    </row>
    <row r="72" spans="1:9">
      <c r="A72" s="40" t="s">
        <v>510</v>
      </c>
      <c r="B72" s="40" t="s">
        <v>511</v>
      </c>
      <c r="C72" s="94" t="s">
        <v>89</v>
      </c>
      <c r="D72" s="94" t="s">
        <v>90</v>
      </c>
      <c r="E72" s="94" t="s">
        <v>512</v>
      </c>
      <c r="F72" s="95">
        <v>44426.673958333296</v>
      </c>
      <c r="G72" s="94" t="s">
        <v>216</v>
      </c>
      <c r="H72" s="94" t="s">
        <v>93</v>
      </c>
      <c r="I72" s="94"/>
    </row>
    <row r="73" spans="1:9">
      <c r="A73" s="40" t="s">
        <v>513</v>
      </c>
      <c r="B73" s="40" t="s">
        <v>514</v>
      </c>
      <c r="C73" s="94" t="s">
        <v>89</v>
      </c>
      <c r="D73" s="94" t="s">
        <v>90</v>
      </c>
      <c r="E73" s="94" t="s">
        <v>491</v>
      </c>
      <c r="F73" s="95">
        <v>44427.738437499997</v>
      </c>
      <c r="G73" s="94" t="s">
        <v>216</v>
      </c>
      <c r="H73" s="94" t="s">
        <v>93</v>
      </c>
      <c r="I73" s="94"/>
    </row>
    <row r="74" spans="1:9">
      <c r="A74" s="40" t="s">
        <v>515</v>
      </c>
      <c r="B74" s="40" t="s">
        <v>516</v>
      </c>
      <c r="C74" s="94" t="s">
        <v>89</v>
      </c>
      <c r="D74" s="94" t="s">
        <v>133</v>
      </c>
      <c r="E74" s="94" t="s">
        <v>141</v>
      </c>
      <c r="F74" s="95">
        <v>44447.871793981503</v>
      </c>
      <c r="G74" s="94" t="s">
        <v>216</v>
      </c>
      <c r="H74" s="94" t="s">
        <v>142</v>
      </c>
      <c r="I74" s="94"/>
    </row>
    <row r="75" spans="1:9">
      <c r="A75" s="40" t="s">
        <v>517</v>
      </c>
      <c r="B75" s="40" t="s">
        <v>518</v>
      </c>
      <c r="C75" s="94" t="s">
        <v>89</v>
      </c>
      <c r="D75" s="94" t="s">
        <v>133</v>
      </c>
      <c r="E75" s="94" t="s">
        <v>491</v>
      </c>
      <c r="F75" s="95">
        <v>44454.796979166698</v>
      </c>
      <c r="G75" s="94" t="s">
        <v>216</v>
      </c>
      <c r="H75" s="94" t="s">
        <v>142</v>
      </c>
      <c r="I75" s="94"/>
    </row>
    <row r="76" spans="1:9">
      <c r="A76" s="40" t="s">
        <v>519</v>
      </c>
      <c r="B76" s="40" t="s">
        <v>520</v>
      </c>
      <c r="C76" s="94" t="s">
        <v>89</v>
      </c>
      <c r="D76" s="94" t="s">
        <v>90</v>
      </c>
      <c r="E76" s="94" t="s">
        <v>491</v>
      </c>
      <c r="F76" s="95">
        <v>44455.660902777803</v>
      </c>
      <c r="G76" s="94" t="s">
        <v>216</v>
      </c>
      <c r="H76" s="94" t="s">
        <v>93</v>
      </c>
      <c r="I76" s="94"/>
    </row>
    <row r="77" spans="1:9">
      <c r="A77" s="40" t="s">
        <v>521</v>
      </c>
      <c r="B77" s="40" t="s">
        <v>522</v>
      </c>
      <c r="C77" s="94" t="s">
        <v>89</v>
      </c>
      <c r="D77" s="94" t="s">
        <v>90</v>
      </c>
      <c r="E77" s="94" t="s">
        <v>491</v>
      </c>
      <c r="F77" s="95">
        <v>44455.785717592596</v>
      </c>
      <c r="G77" s="94" t="s">
        <v>216</v>
      </c>
      <c r="H77" s="94" t="s">
        <v>93</v>
      </c>
      <c r="I77" s="94"/>
    </row>
    <row r="78" spans="1:9">
      <c r="A78" s="40" t="s">
        <v>523</v>
      </c>
      <c r="B78" s="40" t="s">
        <v>524</v>
      </c>
      <c r="C78" s="94" t="s">
        <v>89</v>
      </c>
      <c r="D78" s="94" t="s">
        <v>90</v>
      </c>
      <c r="E78" s="94" t="s">
        <v>491</v>
      </c>
      <c r="F78" s="95">
        <v>44456.437430555598</v>
      </c>
      <c r="G78" s="94" t="s">
        <v>216</v>
      </c>
      <c r="H78" s="94" t="s">
        <v>93</v>
      </c>
      <c r="I78" s="94"/>
    </row>
    <row r="79" spans="1:9">
      <c r="A79" s="40" t="s">
        <v>525</v>
      </c>
      <c r="B79" s="40" t="s">
        <v>526</v>
      </c>
      <c r="C79" s="94" t="s">
        <v>89</v>
      </c>
      <c r="D79" s="94" t="s">
        <v>90</v>
      </c>
      <c r="E79" s="94" t="s">
        <v>491</v>
      </c>
      <c r="F79" s="95">
        <v>44468.653263888897</v>
      </c>
      <c r="G79" s="94" t="s">
        <v>216</v>
      </c>
      <c r="H79" s="94" t="s">
        <v>93</v>
      </c>
      <c r="I79" s="94"/>
    </row>
    <row r="80" spans="1:9">
      <c r="A80" s="40" t="s">
        <v>527</v>
      </c>
      <c r="B80" s="40" t="s">
        <v>528</v>
      </c>
      <c r="C80" s="94" t="s">
        <v>89</v>
      </c>
      <c r="D80" s="94" t="s">
        <v>90</v>
      </c>
      <c r="E80" s="94" t="s">
        <v>491</v>
      </c>
      <c r="F80" s="95">
        <v>44468.653414351902</v>
      </c>
      <c r="G80" s="94" t="s">
        <v>216</v>
      </c>
      <c r="H80" s="94" t="s">
        <v>93</v>
      </c>
      <c r="I80" s="94"/>
    </row>
    <row r="81" spans="1:9">
      <c r="A81" s="40" t="s">
        <v>529</v>
      </c>
      <c r="B81" s="40" t="s">
        <v>530</v>
      </c>
      <c r="C81" s="94" t="s">
        <v>89</v>
      </c>
      <c r="D81" s="94" t="s">
        <v>90</v>
      </c>
      <c r="E81" s="94" t="s">
        <v>531</v>
      </c>
      <c r="F81" s="95">
        <v>44538.732627314799</v>
      </c>
      <c r="G81" s="94" t="s">
        <v>216</v>
      </c>
      <c r="H81" s="94" t="s">
        <v>93</v>
      </c>
      <c r="I81" s="94"/>
    </row>
    <row r="82" spans="1:9">
      <c r="A82" s="40" t="s">
        <v>532</v>
      </c>
      <c r="B82" s="40" t="s">
        <v>533</v>
      </c>
      <c r="C82" s="94" t="s">
        <v>89</v>
      </c>
      <c r="D82" s="94" t="s">
        <v>90</v>
      </c>
      <c r="E82" s="94" t="s">
        <v>531</v>
      </c>
      <c r="F82" s="95">
        <v>44543.707685185203</v>
      </c>
      <c r="G82" s="94" t="s">
        <v>216</v>
      </c>
      <c r="H82" s="94" t="s">
        <v>93</v>
      </c>
      <c r="I82" s="94"/>
    </row>
    <row r="83" spans="1:9">
      <c r="A83" s="40" t="s">
        <v>534</v>
      </c>
      <c r="B83" s="40" t="s">
        <v>535</v>
      </c>
      <c r="C83" s="94" t="s">
        <v>89</v>
      </c>
      <c r="D83" s="94" t="s">
        <v>90</v>
      </c>
      <c r="E83" s="94" t="s">
        <v>536</v>
      </c>
      <c r="F83" s="95">
        <v>44543.742245370398</v>
      </c>
      <c r="G83" s="94" t="s">
        <v>216</v>
      </c>
      <c r="H83" s="94" t="s">
        <v>93</v>
      </c>
      <c r="I83" s="94"/>
    </row>
    <row r="84" spans="1:9">
      <c r="A84" s="40" t="s">
        <v>537</v>
      </c>
      <c r="B84" s="40" t="s">
        <v>538</v>
      </c>
      <c r="C84" s="94" t="s">
        <v>89</v>
      </c>
      <c r="D84" s="94" t="s">
        <v>500</v>
      </c>
      <c r="E84" s="94" t="s">
        <v>539</v>
      </c>
      <c r="F84" s="95">
        <v>44543.744386574101</v>
      </c>
      <c r="G84" s="94" t="s">
        <v>216</v>
      </c>
      <c r="H84" s="94" t="s">
        <v>93</v>
      </c>
      <c r="I84" s="94"/>
    </row>
    <row r="85" spans="1:9">
      <c r="A85" s="40" t="s">
        <v>540</v>
      </c>
      <c r="B85" s="40" t="s">
        <v>541</v>
      </c>
      <c r="C85" s="94" t="s">
        <v>89</v>
      </c>
      <c r="D85" s="94" t="s">
        <v>90</v>
      </c>
      <c r="E85" s="94" t="s">
        <v>531</v>
      </c>
      <c r="F85" s="95">
        <v>44543.749386574098</v>
      </c>
      <c r="G85" s="94" t="s">
        <v>216</v>
      </c>
      <c r="H85" s="94" t="s">
        <v>93</v>
      </c>
      <c r="I85" s="94"/>
    </row>
    <row r="86" spans="1:9">
      <c r="A86" s="40" t="s">
        <v>542</v>
      </c>
      <c r="B86" s="40" t="s">
        <v>543</v>
      </c>
      <c r="C86" s="94" t="s">
        <v>89</v>
      </c>
      <c r="D86" s="94" t="s">
        <v>133</v>
      </c>
      <c r="E86" s="94" t="s">
        <v>544</v>
      </c>
      <c r="F86" s="95">
        <v>44543.769687499997</v>
      </c>
      <c r="G86" s="94" t="s">
        <v>216</v>
      </c>
      <c r="H86" s="94" t="s">
        <v>142</v>
      </c>
      <c r="I86" s="94"/>
    </row>
    <row r="87" spans="1:9">
      <c r="A87" s="40" t="s">
        <v>545</v>
      </c>
      <c r="B87" s="40" t="s">
        <v>546</v>
      </c>
      <c r="C87" s="94" t="s">
        <v>89</v>
      </c>
      <c r="D87" s="94" t="s">
        <v>90</v>
      </c>
      <c r="E87" s="94" t="s">
        <v>547</v>
      </c>
      <c r="F87" s="95">
        <v>44544.482627314799</v>
      </c>
      <c r="G87" s="94" t="s">
        <v>216</v>
      </c>
      <c r="H87" s="94" t="s">
        <v>93</v>
      </c>
      <c r="I87" s="94"/>
    </row>
    <row r="88" spans="1:9">
      <c r="A88" s="40" t="s">
        <v>548</v>
      </c>
      <c r="B88" s="40" t="s">
        <v>549</v>
      </c>
      <c r="C88" s="94" t="s">
        <v>89</v>
      </c>
      <c r="D88" s="94" t="s">
        <v>90</v>
      </c>
      <c r="E88" s="94" t="s">
        <v>531</v>
      </c>
      <c r="F88" s="95">
        <v>44544.484675925902</v>
      </c>
      <c r="G88" s="94" t="s">
        <v>216</v>
      </c>
      <c r="H88" s="94" t="s">
        <v>93</v>
      </c>
      <c r="I88" s="94"/>
    </row>
    <row r="89" spans="1:9">
      <c r="A89" s="40" t="s">
        <v>550</v>
      </c>
      <c r="B89" s="40" t="s">
        <v>551</v>
      </c>
      <c r="C89" s="94" t="s">
        <v>89</v>
      </c>
      <c r="D89" s="94" t="s">
        <v>90</v>
      </c>
      <c r="E89" s="94" t="s">
        <v>552</v>
      </c>
      <c r="F89" s="95">
        <v>44544.488252314797</v>
      </c>
      <c r="G89" s="94" t="s">
        <v>216</v>
      </c>
      <c r="H89" s="94" t="s">
        <v>93</v>
      </c>
      <c r="I89" s="94"/>
    </row>
    <row r="90" spans="1:9">
      <c r="A90" s="40" t="s">
        <v>553</v>
      </c>
      <c r="B90" s="40" t="s">
        <v>554</v>
      </c>
      <c r="C90" s="94" t="s">
        <v>89</v>
      </c>
      <c r="D90" s="94" t="s">
        <v>500</v>
      </c>
      <c r="E90" s="94" t="s">
        <v>555</v>
      </c>
      <c r="F90" s="95">
        <v>44544.656620370399</v>
      </c>
      <c r="G90" s="94" t="s">
        <v>216</v>
      </c>
      <c r="H90" s="94" t="s">
        <v>93</v>
      </c>
      <c r="I90" s="94"/>
    </row>
    <row r="91" spans="1:9">
      <c r="A91" s="40" t="s">
        <v>556</v>
      </c>
      <c r="B91" s="40" t="s">
        <v>557</v>
      </c>
      <c r="C91" s="94" t="s">
        <v>89</v>
      </c>
      <c r="D91" s="94" t="s">
        <v>90</v>
      </c>
      <c r="E91" s="94" t="s">
        <v>531</v>
      </c>
      <c r="F91" s="95">
        <v>44544.656828703701</v>
      </c>
      <c r="G91" s="94" t="s">
        <v>216</v>
      </c>
      <c r="H91" s="94" t="s">
        <v>93</v>
      </c>
      <c r="I91" s="94"/>
    </row>
    <row r="92" spans="1:9">
      <c r="A92" s="40" t="s">
        <v>558</v>
      </c>
      <c r="B92" s="40" t="s">
        <v>559</v>
      </c>
      <c r="C92" s="94" t="s">
        <v>89</v>
      </c>
      <c r="D92" s="94" t="s">
        <v>500</v>
      </c>
      <c r="E92" s="94" t="s">
        <v>547</v>
      </c>
      <c r="F92" s="95">
        <v>44544.697951388902</v>
      </c>
      <c r="G92" s="94" t="s">
        <v>216</v>
      </c>
      <c r="H92" s="94" t="s">
        <v>93</v>
      </c>
      <c r="I92" s="94"/>
    </row>
    <row r="93" spans="1:9">
      <c r="A93" s="40" t="s">
        <v>560</v>
      </c>
      <c r="B93" s="40" t="s">
        <v>561</v>
      </c>
      <c r="C93" s="94" t="s">
        <v>89</v>
      </c>
      <c r="D93" s="94" t="s">
        <v>100</v>
      </c>
      <c r="E93" s="94" t="s">
        <v>562</v>
      </c>
      <c r="F93" s="95">
        <v>44544.710300925901</v>
      </c>
      <c r="G93" s="94" t="s">
        <v>216</v>
      </c>
      <c r="H93" s="94" t="s">
        <v>93</v>
      </c>
      <c r="I93" s="94"/>
    </row>
    <row r="94" spans="1:9">
      <c r="A94" s="40" t="s">
        <v>563</v>
      </c>
      <c r="B94" s="40" t="s">
        <v>564</v>
      </c>
      <c r="C94" s="94" t="s">
        <v>89</v>
      </c>
      <c r="D94" s="94" t="s">
        <v>90</v>
      </c>
      <c r="E94" s="94" t="s">
        <v>491</v>
      </c>
      <c r="F94" s="95">
        <v>44553.464189814797</v>
      </c>
      <c r="G94" s="94" t="s">
        <v>216</v>
      </c>
      <c r="H94" s="94" t="s">
        <v>93</v>
      </c>
      <c r="I94" s="94"/>
    </row>
    <row r="95" spans="1:9">
      <c r="A95" s="40" t="s">
        <v>565</v>
      </c>
      <c r="B95" s="40" t="s">
        <v>566</v>
      </c>
      <c r="C95" s="94" t="s">
        <v>89</v>
      </c>
      <c r="D95" s="94" t="s">
        <v>90</v>
      </c>
      <c r="E95" s="94" t="s">
        <v>491</v>
      </c>
      <c r="F95" s="95">
        <v>44567.449872685203</v>
      </c>
      <c r="G95" s="94" t="s">
        <v>216</v>
      </c>
      <c r="H95" s="94" t="s">
        <v>93</v>
      </c>
      <c r="I95" s="94" t="s">
        <v>94</v>
      </c>
    </row>
    <row r="96" spans="1:9">
      <c r="A96" s="40" t="s">
        <v>567</v>
      </c>
      <c r="B96" s="40" t="s">
        <v>568</v>
      </c>
      <c r="C96" s="94" t="s">
        <v>89</v>
      </c>
      <c r="D96" s="94" t="s">
        <v>90</v>
      </c>
      <c r="E96" s="94" t="s">
        <v>569</v>
      </c>
      <c r="F96" s="95">
        <v>44572.731076388904</v>
      </c>
      <c r="G96" s="94" t="s">
        <v>216</v>
      </c>
      <c r="H96" s="94" t="s">
        <v>93</v>
      </c>
      <c r="I96" s="94" t="s">
        <v>94</v>
      </c>
    </row>
    <row r="97" spans="1:9">
      <c r="A97" s="40" t="s">
        <v>570</v>
      </c>
      <c r="B97" s="40" t="s">
        <v>571</v>
      </c>
      <c r="C97" s="94" t="s">
        <v>89</v>
      </c>
      <c r="D97" s="94" t="s">
        <v>90</v>
      </c>
      <c r="E97" s="94" t="s">
        <v>569</v>
      </c>
      <c r="F97" s="95">
        <v>44572.736516203702</v>
      </c>
      <c r="G97" s="94" t="s">
        <v>216</v>
      </c>
      <c r="H97" s="94" t="s">
        <v>93</v>
      </c>
      <c r="I97" s="94" t="s">
        <v>94</v>
      </c>
    </row>
    <row r="98" spans="1:9">
      <c r="A98" s="40" t="s">
        <v>572</v>
      </c>
      <c r="B98" s="40" t="s">
        <v>573</v>
      </c>
      <c r="C98" s="94" t="s">
        <v>89</v>
      </c>
      <c r="D98" s="94" t="s">
        <v>90</v>
      </c>
      <c r="E98" s="94" t="s">
        <v>569</v>
      </c>
      <c r="F98" s="95">
        <v>44572.740324074097</v>
      </c>
      <c r="G98" s="94" t="s">
        <v>216</v>
      </c>
      <c r="H98" s="94" t="s">
        <v>93</v>
      </c>
      <c r="I98" s="94" t="s">
        <v>94</v>
      </c>
    </row>
    <row r="99" spans="1:9">
      <c r="A99" s="40" t="s">
        <v>574</v>
      </c>
      <c r="B99" s="40" t="s">
        <v>575</v>
      </c>
      <c r="C99" s="94" t="s">
        <v>89</v>
      </c>
      <c r="D99" s="94" t="s">
        <v>90</v>
      </c>
      <c r="E99" s="94" t="s">
        <v>569</v>
      </c>
      <c r="F99" s="95">
        <v>44572.742650462998</v>
      </c>
      <c r="G99" s="94" t="s">
        <v>216</v>
      </c>
      <c r="H99" s="94" t="s">
        <v>93</v>
      </c>
      <c r="I99" s="94" t="s">
        <v>94</v>
      </c>
    </row>
    <row r="100" spans="1:9">
      <c r="A100" s="40" t="s">
        <v>576</v>
      </c>
      <c r="B100" s="40" t="s">
        <v>577</v>
      </c>
      <c r="C100" s="94" t="s">
        <v>89</v>
      </c>
      <c r="D100" s="94" t="s">
        <v>90</v>
      </c>
      <c r="E100" s="94" t="s">
        <v>569</v>
      </c>
      <c r="F100" s="95">
        <v>44574.628865740699</v>
      </c>
      <c r="G100" s="94" t="s">
        <v>216</v>
      </c>
      <c r="H100" s="94" t="s">
        <v>93</v>
      </c>
      <c r="I100" s="94" t="s">
        <v>94</v>
      </c>
    </row>
    <row r="101" spans="1:9">
      <c r="A101" s="40" t="s">
        <v>578</v>
      </c>
      <c r="B101" s="40" t="s">
        <v>579</v>
      </c>
      <c r="C101" s="94" t="s">
        <v>89</v>
      </c>
      <c r="D101" s="94" t="s">
        <v>90</v>
      </c>
      <c r="E101" s="94" t="s">
        <v>569</v>
      </c>
      <c r="F101" s="95">
        <v>44576.6308796296</v>
      </c>
      <c r="G101" s="94" t="s">
        <v>216</v>
      </c>
      <c r="H101" s="94" t="s">
        <v>93</v>
      </c>
      <c r="I101" s="94" t="s">
        <v>94</v>
      </c>
    </row>
    <row r="102" spans="1:9">
      <c r="A102" s="40" t="s">
        <v>580</v>
      </c>
      <c r="B102" s="40" t="s">
        <v>581</v>
      </c>
      <c r="C102" s="94" t="s">
        <v>89</v>
      </c>
      <c r="D102" s="94" t="s">
        <v>90</v>
      </c>
      <c r="E102" s="94" t="s">
        <v>569</v>
      </c>
      <c r="F102" s="95">
        <v>44627.785868055602</v>
      </c>
      <c r="G102" s="94" t="s">
        <v>216</v>
      </c>
      <c r="H102" s="94" t="s">
        <v>93</v>
      </c>
      <c r="I102" s="94" t="s">
        <v>94</v>
      </c>
    </row>
    <row r="103" spans="1:9">
      <c r="A103" s="40" t="s">
        <v>582</v>
      </c>
      <c r="B103" s="96" t="s">
        <v>583</v>
      </c>
      <c r="C103" s="94" t="s">
        <v>89</v>
      </c>
      <c r="D103" s="94" t="s">
        <v>500</v>
      </c>
      <c r="E103" s="94" t="s">
        <v>531</v>
      </c>
      <c r="F103" s="95">
        <v>44643.720451388901</v>
      </c>
      <c r="G103" s="94" t="s">
        <v>216</v>
      </c>
      <c r="H103" s="94" t="s">
        <v>142</v>
      </c>
      <c r="I103" s="94" t="s">
        <v>94</v>
      </c>
    </row>
    <row r="104" spans="1:9">
      <c r="A104" s="40" t="s">
        <v>584</v>
      </c>
      <c r="B104" s="96" t="s">
        <v>585</v>
      </c>
      <c r="C104" s="94" t="s">
        <v>89</v>
      </c>
      <c r="D104" s="94" t="s">
        <v>500</v>
      </c>
      <c r="E104" s="94" t="s">
        <v>531</v>
      </c>
      <c r="F104" s="95">
        <v>44648.624027777798</v>
      </c>
      <c r="G104" s="94" t="s">
        <v>216</v>
      </c>
      <c r="H104" s="94" t="s">
        <v>142</v>
      </c>
      <c r="I104" s="94" t="s">
        <v>94</v>
      </c>
    </row>
    <row r="105" spans="1:9">
      <c r="A105" s="40" t="s">
        <v>586</v>
      </c>
      <c r="B105" s="96" t="s">
        <v>587</v>
      </c>
      <c r="C105" s="94" t="s">
        <v>89</v>
      </c>
      <c r="D105" s="94" t="s">
        <v>500</v>
      </c>
      <c r="E105" s="94" t="s">
        <v>531</v>
      </c>
      <c r="F105" s="95">
        <v>44648.663912037002</v>
      </c>
      <c r="G105" s="94" t="s">
        <v>216</v>
      </c>
      <c r="H105" s="94" t="s">
        <v>142</v>
      </c>
      <c r="I105" s="94" t="s">
        <v>94</v>
      </c>
    </row>
    <row r="106" spans="1:9">
      <c r="A106" s="40" t="s">
        <v>588</v>
      </c>
      <c r="B106" s="40" t="s">
        <v>589</v>
      </c>
      <c r="C106" s="94" t="s">
        <v>89</v>
      </c>
      <c r="D106" s="94" t="s">
        <v>500</v>
      </c>
      <c r="E106" s="94" t="s">
        <v>590</v>
      </c>
      <c r="F106" s="95">
        <v>44648.673425925903</v>
      </c>
      <c r="G106" s="94" t="s">
        <v>216</v>
      </c>
      <c r="H106" s="94" t="s">
        <v>142</v>
      </c>
      <c r="I106" s="94" t="s">
        <v>94</v>
      </c>
    </row>
    <row r="107" spans="1:9">
      <c r="A107" s="40" t="s">
        <v>591</v>
      </c>
      <c r="B107" s="40" t="s">
        <v>592</v>
      </c>
      <c r="C107" s="94" t="s">
        <v>89</v>
      </c>
      <c r="D107" s="94" t="s">
        <v>500</v>
      </c>
      <c r="E107" s="94" t="s">
        <v>531</v>
      </c>
      <c r="F107" s="95">
        <v>44648.702708333301</v>
      </c>
      <c r="G107" s="94" t="s">
        <v>216</v>
      </c>
      <c r="H107" s="94" t="s">
        <v>142</v>
      </c>
      <c r="I107" s="94" t="s">
        <v>94</v>
      </c>
    </row>
    <row r="108" spans="1:9">
      <c r="A108" s="40" t="s">
        <v>593</v>
      </c>
      <c r="B108" s="40" t="s">
        <v>594</v>
      </c>
      <c r="C108" s="94" t="s">
        <v>89</v>
      </c>
      <c r="D108" s="94" t="s">
        <v>90</v>
      </c>
      <c r="E108" s="94" t="s">
        <v>531</v>
      </c>
      <c r="F108" s="95">
        <v>44650.641817129603</v>
      </c>
      <c r="G108" s="94" t="s">
        <v>216</v>
      </c>
      <c r="H108" s="94" t="s">
        <v>142</v>
      </c>
      <c r="I108" s="94" t="s">
        <v>94</v>
      </c>
    </row>
    <row r="109" spans="1:9">
      <c r="A109" s="40" t="s">
        <v>595</v>
      </c>
      <c r="B109" s="40" t="s">
        <v>596</v>
      </c>
      <c r="C109" s="94" t="s">
        <v>89</v>
      </c>
      <c r="D109" s="94" t="s">
        <v>90</v>
      </c>
      <c r="E109" s="94" t="s">
        <v>531</v>
      </c>
      <c r="F109" s="95">
        <v>44650.645092592596</v>
      </c>
      <c r="G109" s="94" t="s">
        <v>216</v>
      </c>
      <c r="H109" s="94" t="s">
        <v>93</v>
      </c>
      <c r="I109" s="94" t="s">
        <v>94</v>
      </c>
    </row>
    <row r="110" spans="1:9">
      <c r="A110" s="40" t="s">
        <v>597</v>
      </c>
      <c r="B110" s="40" t="s">
        <v>598</v>
      </c>
      <c r="C110" s="94" t="s">
        <v>89</v>
      </c>
      <c r="D110" s="94" t="s">
        <v>90</v>
      </c>
      <c r="E110" s="94" t="s">
        <v>531</v>
      </c>
      <c r="F110" s="95">
        <v>44651.443090277797</v>
      </c>
      <c r="G110" s="94" t="s">
        <v>216</v>
      </c>
      <c r="H110" s="94" t="s">
        <v>93</v>
      </c>
      <c r="I110" s="94" t="s">
        <v>94</v>
      </c>
    </row>
    <row r="111" spans="1:9">
      <c r="A111" s="40" t="s">
        <v>599</v>
      </c>
      <c r="B111" s="40" t="s">
        <v>600</v>
      </c>
      <c r="C111" s="94" t="s">
        <v>89</v>
      </c>
      <c r="D111" s="94" t="s">
        <v>90</v>
      </c>
      <c r="E111" s="94" t="s">
        <v>531</v>
      </c>
      <c r="F111" s="105">
        <v>44651.448773148099</v>
      </c>
      <c r="G111" s="106" t="s">
        <v>216</v>
      </c>
      <c r="H111" s="106" t="s">
        <v>142</v>
      </c>
      <c r="I111" s="106" t="s">
        <v>94</v>
      </c>
    </row>
    <row r="112" spans="1:9">
      <c r="A112" s="102" t="s">
        <v>673</v>
      </c>
      <c r="B112" s="102" t="s">
        <v>674</v>
      </c>
      <c r="C112" s="103" t="s">
        <v>133</v>
      </c>
      <c r="D112" s="103" t="s">
        <v>89</v>
      </c>
      <c r="E112" s="104" t="s">
        <v>120</v>
      </c>
      <c r="F112" s="107"/>
      <c r="G112" s="108" t="s">
        <v>190</v>
      </c>
      <c r="H112" s="108" t="s">
        <v>142</v>
      </c>
      <c r="I112" s="107"/>
    </row>
    <row r="113" spans="1:9">
      <c r="A113" s="102" t="s">
        <v>675</v>
      </c>
      <c r="B113" s="102" t="s">
        <v>676</v>
      </c>
      <c r="C113" s="103" t="s">
        <v>90</v>
      </c>
      <c r="D113" s="103" t="s">
        <v>89</v>
      </c>
      <c r="E113" s="104" t="s">
        <v>677</v>
      </c>
      <c r="F113" s="107"/>
      <c r="G113" s="108" t="s">
        <v>190</v>
      </c>
      <c r="H113" s="108" t="s">
        <v>93</v>
      </c>
      <c r="I113" s="107"/>
    </row>
    <row r="114" spans="1:9">
      <c r="A114" s="102" t="s">
        <v>678</v>
      </c>
      <c r="B114" s="102" t="s">
        <v>679</v>
      </c>
      <c r="C114" s="103" t="s">
        <v>133</v>
      </c>
      <c r="D114" s="103" t="s">
        <v>89</v>
      </c>
      <c r="E114" s="104" t="s">
        <v>680</v>
      </c>
      <c r="F114" s="107"/>
      <c r="G114" s="108" t="s">
        <v>190</v>
      </c>
      <c r="H114" s="108" t="s">
        <v>142</v>
      </c>
      <c r="I114" s="107"/>
    </row>
    <row r="115" spans="1:9">
      <c r="A115" s="102" t="s">
        <v>681</v>
      </c>
      <c r="B115" s="102" t="s">
        <v>682</v>
      </c>
      <c r="C115" s="103" t="s">
        <v>133</v>
      </c>
      <c r="D115" s="103" t="s">
        <v>89</v>
      </c>
      <c r="E115" s="104" t="s">
        <v>683</v>
      </c>
      <c r="F115" s="107"/>
      <c r="G115" s="108" t="s">
        <v>190</v>
      </c>
      <c r="H115" s="108" t="s">
        <v>93</v>
      </c>
      <c r="I115" s="107"/>
    </row>
    <row r="116" spans="1:9">
      <c r="A116" s="102" t="s">
        <v>684</v>
      </c>
      <c r="B116" s="102" t="s">
        <v>685</v>
      </c>
      <c r="C116" s="103" t="s">
        <v>90</v>
      </c>
      <c r="D116" s="103" t="s">
        <v>89</v>
      </c>
      <c r="E116" s="104" t="s">
        <v>677</v>
      </c>
      <c r="F116" s="107"/>
      <c r="G116" s="108" t="s">
        <v>190</v>
      </c>
      <c r="H116" s="108" t="s">
        <v>142</v>
      </c>
      <c r="I116" s="107"/>
    </row>
    <row r="117" spans="1:9">
      <c r="A117" s="102" t="s">
        <v>686</v>
      </c>
      <c r="B117" s="102" t="s">
        <v>687</v>
      </c>
      <c r="C117" s="103" t="s">
        <v>90</v>
      </c>
      <c r="D117" s="103" t="s">
        <v>89</v>
      </c>
      <c r="E117" s="104" t="s">
        <v>677</v>
      </c>
      <c r="F117" s="107"/>
      <c r="G117" s="108" t="s">
        <v>190</v>
      </c>
      <c r="H117" s="108" t="s">
        <v>93</v>
      </c>
      <c r="I117" s="107"/>
    </row>
    <row r="118" spans="1:9">
      <c r="A118" s="102" t="s">
        <v>688</v>
      </c>
      <c r="B118" s="102" t="s">
        <v>689</v>
      </c>
      <c r="C118" s="103" t="s">
        <v>133</v>
      </c>
      <c r="D118" s="103" t="s">
        <v>89</v>
      </c>
      <c r="E118" s="104" t="s">
        <v>683</v>
      </c>
      <c r="F118" s="107"/>
      <c r="G118" s="108" t="s">
        <v>190</v>
      </c>
      <c r="H118" s="108" t="s">
        <v>93</v>
      </c>
      <c r="I118" s="107"/>
    </row>
    <row r="119" spans="1:9">
      <c r="A119" s="102" t="s">
        <v>690</v>
      </c>
      <c r="B119" s="102" t="s">
        <v>691</v>
      </c>
      <c r="C119" s="103" t="s">
        <v>500</v>
      </c>
      <c r="D119" s="103" t="s">
        <v>89</v>
      </c>
      <c r="E119" s="104" t="s">
        <v>683</v>
      </c>
      <c r="F119" s="107"/>
      <c r="G119" s="108" t="s">
        <v>190</v>
      </c>
      <c r="H119" s="108" t="s">
        <v>142</v>
      </c>
      <c r="I119" s="107"/>
    </row>
    <row r="120" spans="1:9">
      <c r="A120" s="102" t="s">
        <v>692</v>
      </c>
      <c r="B120" s="102" t="s">
        <v>693</v>
      </c>
      <c r="C120" s="103" t="s">
        <v>133</v>
      </c>
      <c r="D120" s="103" t="s">
        <v>89</v>
      </c>
      <c r="E120" s="104" t="s">
        <v>680</v>
      </c>
      <c r="F120" s="107"/>
      <c r="G120" s="108" t="s">
        <v>190</v>
      </c>
      <c r="H120" s="108" t="s">
        <v>142</v>
      </c>
      <c r="I120" s="107"/>
    </row>
    <row r="121" spans="1:9">
      <c r="A121" s="102" t="s">
        <v>694</v>
      </c>
      <c r="B121" s="102" t="s">
        <v>695</v>
      </c>
      <c r="C121" s="103" t="s">
        <v>133</v>
      </c>
      <c r="D121" s="103" t="s">
        <v>89</v>
      </c>
      <c r="E121" s="104" t="s">
        <v>683</v>
      </c>
      <c r="F121" s="107"/>
      <c r="G121" s="108" t="s">
        <v>190</v>
      </c>
      <c r="H121" s="108" t="s">
        <v>93</v>
      </c>
      <c r="I121" s="107"/>
    </row>
    <row r="122" spans="1:9">
      <c r="A122" s="102" t="s">
        <v>696</v>
      </c>
      <c r="B122" s="102" t="s">
        <v>697</v>
      </c>
      <c r="C122" s="103" t="s">
        <v>500</v>
      </c>
      <c r="D122" s="103" t="s">
        <v>89</v>
      </c>
      <c r="E122" s="104" t="s">
        <v>683</v>
      </c>
      <c r="F122" s="107"/>
      <c r="G122" s="108" t="s">
        <v>190</v>
      </c>
      <c r="H122" s="108" t="s">
        <v>93</v>
      </c>
      <c r="I122" s="107"/>
    </row>
    <row r="123" spans="1:9">
      <c r="A123" s="102" t="s">
        <v>698</v>
      </c>
      <c r="B123" s="102" t="s">
        <v>699</v>
      </c>
      <c r="C123" s="103" t="s">
        <v>700</v>
      </c>
      <c r="D123" s="103" t="s">
        <v>89</v>
      </c>
      <c r="E123" s="104" t="s">
        <v>680</v>
      </c>
      <c r="F123" s="107"/>
      <c r="G123" s="108" t="s">
        <v>190</v>
      </c>
      <c r="H123" s="108" t="s">
        <v>93</v>
      </c>
      <c r="I123" s="107"/>
    </row>
    <row r="124" spans="1:9">
      <c r="A124" s="102" t="s">
        <v>701</v>
      </c>
      <c r="B124" s="102" t="s">
        <v>702</v>
      </c>
      <c r="C124" s="103" t="s">
        <v>90</v>
      </c>
      <c r="D124" s="103" t="s">
        <v>89</v>
      </c>
      <c r="E124" s="104" t="s">
        <v>680</v>
      </c>
      <c r="F124" s="107"/>
      <c r="G124" s="108" t="s">
        <v>190</v>
      </c>
      <c r="H124" s="108" t="s">
        <v>93</v>
      </c>
      <c r="I124" s="107"/>
    </row>
    <row r="125" spans="1:9">
      <c r="A125" s="102" t="s">
        <v>703</v>
      </c>
      <c r="B125" s="102" t="s">
        <v>704</v>
      </c>
      <c r="C125" s="103" t="s">
        <v>133</v>
      </c>
      <c r="D125" s="103" t="s">
        <v>89</v>
      </c>
      <c r="E125" s="104" t="s">
        <v>705</v>
      </c>
      <c r="F125" s="107"/>
      <c r="G125" s="108" t="s">
        <v>190</v>
      </c>
      <c r="H125" s="108" t="s">
        <v>142</v>
      </c>
      <c r="I125" s="107"/>
    </row>
    <row r="126" spans="1:9">
      <c r="A126" s="102" t="s">
        <v>706</v>
      </c>
      <c r="B126" s="102" t="s">
        <v>707</v>
      </c>
      <c r="C126" s="103" t="s">
        <v>133</v>
      </c>
      <c r="D126" s="103" t="s">
        <v>89</v>
      </c>
      <c r="E126" s="104" t="s">
        <v>705</v>
      </c>
      <c r="F126" s="107"/>
      <c r="G126" s="108" t="s">
        <v>190</v>
      </c>
      <c r="H126" s="108" t="s">
        <v>93</v>
      </c>
      <c r="I126" s="107"/>
    </row>
    <row r="127" spans="1:9">
      <c r="A127" s="102" t="s">
        <v>708</v>
      </c>
      <c r="B127" s="102" t="s">
        <v>709</v>
      </c>
      <c r="C127" s="103" t="s">
        <v>700</v>
      </c>
      <c r="D127" s="103" t="s">
        <v>89</v>
      </c>
      <c r="E127" s="104" t="s">
        <v>680</v>
      </c>
      <c r="F127" s="107"/>
      <c r="G127" s="108" t="s">
        <v>190</v>
      </c>
      <c r="H127" s="108" t="s">
        <v>93</v>
      </c>
      <c r="I127" s="107"/>
    </row>
    <row r="128" spans="1:9">
      <c r="A128" s="102" t="s">
        <v>710</v>
      </c>
      <c r="B128" s="102" t="s">
        <v>711</v>
      </c>
      <c r="C128" s="103" t="s">
        <v>90</v>
      </c>
      <c r="D128" s="103" t="s">
        <v>89</v>
      </c>
      <c r="E128" s="104" t="s">
        <v>680</v>
      </c>
      <c r="F128" s="107"/>
      <c r="G128" s="108" t="s">
        <v>190</v>
      </c>
      <c r="H128" s="108" t="s">
        <v>93</v>
      </c>
      <c r="I128" s="107"/>
    </row>
    <row r="129" spans="1:9">
      <c r="A129" s="102" t="s">
        <v>712</v>
      </c>
      <c r="B129" s="102" t="s">
        <v>713</v>
      </c>
      <c r="C129" s="103" t="s">
        <v>133</v>
      </c>
      <c r="D129" s="103" t="s">
        <v>89</v>
      </c>
      <c r="E129" s="104" t="s">
        <v>714</v>
      </c>
      <c r="F129" s="107"/>
      <c r="G129" s="108" t="s">
        <v>190</v>
      </c>
      <c r="H129" s="108" t="s">
        <v>93</v>
      </c>
      <c r="I129" s="107"/>
    </row>
    <row r="130" spans="1:9">
      <c r="A130" s="102" t="s">
        <v>715</v>
      </c>
      <c r="B130" s="102" t="s">
        <v>716</v>
      </c>
      <c r="C130" s="103" t="s">
        <v>133</v>
      </c>
      <c r="D130" s="103" t="s">
        <v>89</v>
      </c>
      <c r="E130" s="104" t="s">
        <v>714</v>
      </c>
      <c r="F130" s="107"/>
      <c r="G130" s="108" t="s">
        <v>190</v>
      </c>
      <c r="H130" s="108" t="s">
        <v>142</v>
      </c>
      <c r="I130" s="107"/>
    </row>
    <row r="131" spans="1:9">
      <c r="A131" s="102" t="s">
        <v>717</v>
      </c>
      <c r="B131" s="102" t="s">
        <v>718</v>
      </c>
      <c r="C131" s="103" t="s">
        <v>133</v>
      </c>
      <c r="D131" s="103" t="s">
        <v>89</v>
      </c>
      <c r="E131" s="104" t="s">
        <v>714</v>
      </c>
      <c r="F131" s="107"/>
      <c r="G131" s="108" t="s">
        <v>190</v>
      </c>
      <c r="H131" s="108" t="s">
        <v>93</v>
      </c>
      <c r="I131" s="107"/>
    </row>
    <row r="132" spans="1:9">
      <c r="A132" s="102" t="s">
        <v>719</v>
      </c>
      <c r="B132" s="102" t="s">
        <v>720</v>
      </c>
      <c r="C132" s="103" t="s">
        <v>133</v>
      </c>
      <c r="D132" s="103" t="s">
        <v>89</v>
      </c>
      <c r="E132" s="104" t="s">
        <v>680</v>
      </c>
      <c r="F132" s="107"/>
      <c r="G132" s="108" t="s">
        <v>190</v>
      </c>
      <c r="H132" s="108" t="s">
        <v>93</v>
      </c>
      <c r="I132" s="107"/>
    </row>
    <row r="133" spans="1:9">
      <c r="A133" s="102" t="s">
        <v>721</v>
      </c>
      <c r="B133" s="102" t="s">
        <v>722</v>
      </c>
      <c r="C133" s="103" t="s">
        <v>90</v>
      </c>
      <c r="D133" s="103" t="s">
        <v>89</v>
      </c>
      <c r="E133" s="104" t="s">
        <v>677</v>
      </c>
      <c r="F133" s="107"/>
      <c r="G133" s="108" t="s">
        <v>190</v>
      </c>
      <c r="H133" s="108" t="s">
        <v>93</v>
      </c>
      <c r="I133" s="107"/>
    </row>
    <row r="134" spans="1:9">
      <c r="A134" s="102" t="s">
        <v>723</v>
      </c>
      <c r="B134" s="102" t="s">
        <v>724</v>
      </c>
      <c r="C134" s="103" t="s">
        <v>133</v>
      </c>
      <c r="D134" s="103" t="s">
        <v>89</v>
      </c>
      <c r="E134" s="104" t="s">
        <v>725</v>
      </c>
      <c r="F134" s="107"/>
      <c r="G134" s="108" t="s">
        <v>190</v>
      </c>
      <c r="H134" s="108" t="s">
        <v>93</v>
      </c>
      <c r="I134" s="107"/>
    </row>
    <row r="135" spans="1:9">
      <c r="A135" s="102" t="s">
        <v>726</v>
      </c>
      <c r="B135" s="102" t="s">
        <v>727</v>
      </c>
      <c r="C135" s="103" t="s">
        <v>133</v>
      </c>
      <c r="D135" s="103" t="s">
        <v>89</v>
      </c>
      <c r="E135" s="104" t="s">
        <v>680</v>
      </c>
      <c r="F135" s="107"/>
      <c r="G135" s="108" t="s">
        <v>190</v>
      </c>
      <c r="H135" s="108" t="s">
        <v>93</v>
      </c>
      <c r="I135" s="107"/>
    </row>
    <row r="136" spans="1:9">
      <c r="A136" s="102" t="s">
        <v>728</v>
      </c>
      <c r="B136" s="102" t="s">
        <v>729</v>
      </c>
      <c r="C136" s="103" t="s">
        <v>133</v>
      </c>
      <c r="D136" s="103" t="s">
        <v>89</v>
      </c>
      <c r="E136" s="104" t="s">
        <v>680</v>
      </c>
      <c r="F136" s="107"/>
      <c r="G136" s="108" t="s">
        <v>190</v>
      </c>
      <c r="H136" s="108" t="s">
        <v>93</v>
      </c>
      <c r="I136" s="107"/>
    </row>
    <row r="137" spans="1:9">
      <c r="A137" s="102" t="s">
        <v>730</v>
      </c>
      <c r="B137" s="102" t="s">
        <v>731</v>
      </c>
      <c r="C137" s="103" t="s">
        <v>133</v>
      </c>
      <c r="D137" s="103" t="s">
        <v>89</v>
      </c>
      <c r="E137" s="104" t="s">
        <v>680</v>
      </c>
      <c r="F137" s="107"/>
      <c r="G137" s="108" t="s">
        <v>190</v>
      </c>
      <c r="H137" s="108" t="s">
        <v>93</v>
      </c>
      <c r="I137" s="107"/>
    </row>
    <row r="138" spans="1:9">
      <c r="A138" s="102" t="s">
        <v>732</v>
      </c>
      <c r="B138" s="102" t="s">
        <v>733</v>
      </c>
      <c r="C138" s="103" t="s">
        <v>133</v>
      </c>
      <c r="D138" s="103" t="s">
        <v>89</v>
      </c>
      <c r="E138" s="104" t="s">
        <v>734</v>
      </c>
      <c r="F138" s="107"/>
      <c r="G138" s="108" t="s">
        <v>190</v>
      </c>
      <c r="H138" s="108" t="s">
        <v>93</v>
      </c>
      <c r="I138" s="107"/>
    </row>
    <row r="139" spans="1:9">
      <c r="A139" s="102" t="s">
        <v>735</v>
      </c>
      <c r="B139" s="102" t="s">
        <v>736</v>
      </c>
      <c r="C139" s="103" t="s">
        <v>133</v>
      </c>
      <c r="D139" s="103" t="s">
        <v>89</v>
      </c>
      <c r="E139" s="104" t="s">
        <v>680</v>
      </c>
      <c r="F139" s="107"/>
      <c r="G139" s="108" t="s">
        <v>190</v>
      </c>
      <c r="H139" s="108" t="s">
        <v>142</v>
      </c>
      <c r="I139" s="107"/>
    </row>
    <row r="140" spans="1:9">
      <c r="A140" s="102" t="s">
        <v>737</v>
      </c>
      <c r="B140" s="102" t="s">
        <v>738</v>
      </c>
      <c r="C140" s="103" t="s">
        <v>133</v>
      </c>
      <c r="D140" s="103" t="s">
        <v>89</v>
      </c>
      <c r="E140" s="104" t="s">
        <v>680</v>
      </c>
      <c r="F140" s="107"/>
      <c r="G140" s="108" t="s">
        <v>190</v>
      </c>
      <c r="H140" s="108" t="s">
        <v>142</v>
      </c>
      <c r="I140" s="107"/>
    </row>
    <row r="141" spans="1:9">
      <c r="A141" s="102" t="s">
        <v>739</v>
      </c>
      <c r="B141" s="102" t="s">
        <v>740</v>
      </c>
      <c r="C141" s="103" t="s">
        <v>133</v>
      </c>
      <c r="D141" s="103" t="s">
        <v>89</v>
      </c>
      <c r="E141" s="104" t="s">
        <v>680</v>
      </c>
      <c r="F141" s="107"/>
      <c r="G141" s="108" t="s">
        <v>190</v>
      </c>
      <c r="H141" s="108" t="s">
        <v>93</v>
      </c>
      <c r="I141" s="107"/>
    </row>
    <row r="142" spans="1:9">
      <c r="A142" s="102" t="s">
        <v>741</v>
      </c>
      <c r="B142" s="102" t="s">
        <v>742</v>
      </c>
      <c r="C142" s="103" t="s">
        <v>133</v>
      </c>
      <c r="D142" s="103" t="s">
        <v>89</v>
      </c>
      <c r="E142" s="104" t="s">
        <v>743</v>
      </c>
      <c r="F142" s="107"/>
      <c r="G142" s="108" t="s">
        <v>190</v>
      </c>
      <c r="H142" s="108" t="s">
        <v>93</v>
      </c>
      <c r="I142" s="107"/>
    </row>
    <row r="143" spans="1:9">
      <c r="A143" s="102" t="s">
        <v>744</v>
      </c>
      <c r="B143" s="102" t="s">
        <v>745</v>
      </c>
      <c r="C143" s="103" t="s">
        <v>133</v>
      </c>
      <c r="D143" s="103" t="s">
        <v>89</v>
      </c>
      <c r="E143" s="104" t="s">
        <v>680</v>
      </c>
      <c r="F143" s="107"/>
      <c r="G143" s="108" t="s">
        <v>190</v>
      </c>
      <c r="H143" s="108" t="s">
        <v>93</v>
      </c>
      <c r="I143" s="107"/>
    </row>
    <row r="144" spans="1:9">
      <c r="A144" s="102" t="s">
        <v>746</v>
      </c>
      <c r="B144" s="102" t="s">
        <v>747</v>
      </c>
      <c r="C144" s="103" t="s">
        <v>133</v>
      </c>
      <c r="D144" s="103" t="s">
        <v>89</v>
      </c>
      <c r="E144" s="104" t="s">
        <v>141</v>
      </c>
      <c r="F144" s="107"/>
      <c r="G144" s="108" t="s">
        <v>190</v>
      </c>
      <c r="H144" s="108" t="s">
        <v>93</v>
      </c>
      <c r="I144" s="107"/>
    </row>
    <row r="145" spans="1:9">
      <c r="A145" s="102" t="s">
        <v>748</v>
      </c>
      <c r="B145" s="102" t="s">
        <v>749</v>
      </c>
      <c r="C145" s="103" t="s">
        <v>90</v>
      </c>
      <c r="D145" s="103" t="s">
        <v>89</v>
      </c>
      <c r="E145" s="104" t="s">
        <v>677</v>
      </c>
      <c r="F145" s="107"/>
      <c r="G145" s="108" t="s">
        <v>190</v>
      </c>
      <c r="H145" s="108" t="s">
        <v>93</v>
      </c>
      <c r="I145" s="107"/>
    </row>
    <row r="146" spans="1:9">
      <c r="A146" s="102" t="s">
        <v>750</v>
      </c>
      <c r="B146" s="102" t="s">
        <v>751</v>
      </c>
      <c r="C146" s="103" t="s">
        <v>133</v>
      </c>
      <c r="D146" s="103" t="s">
        <v>89</v>
      </c>
      <c r="E146" s="104" t="s">
        <v>752</v>
      </c>
      <c r="F146" s="107"/>
      <c r="G146" s="108" t="s">
        <v>190</v>
      </c>
      <c r="H146" s="108" t="s">
        <v>142</v>
      </c>
      <c r="I146" s="107"/>
    </row>
    <row r="147" spans="1:9">
      <c r="A147" s="102" t="s">
        <v>753</v>
      </c>
      <c r="B147" s="102" t="s">
        <v>754</v>
      </c>
      <c r="C147" s="103" t="s">
        <v>133</v>
      </c>
      <c r="D147" s="103" t="s">
        <v>89</v>
      </c>
      <c r="E147" s="104" t="s">
        <v>755</v>
      </c>
      <c r="F147" s="107"/>
      <c r="G147" s="108" t="s">
        <v>190</v>
      </c>
      <c r="H147" s="108" t="s">
        <v>142</v>
      </c>
      <c r="I147" s="107"/>
    </row>
    <row r="148" spans="1:9">
      <c r="A148" s="102" t="s">
        <v>756</v>
      </c>
      <c r="B148" s="102" t="s">
        <v>757</v>
      </c>
      <c r="C148" s="103" t="s">
        <v>133</v>
      </c>
      <c r="D148" s="103" t="s">
        <v>89</v>
      </c>
      <c r="E148" s="104" t="s">
        <v>141</v>
      </c>
      <c r="F148" s="107"/>
      <c r="G148" s="108" t="s">
        <v>190</v>
      </c>
      <c r="H148" s="108" t="s">
        <v>142</v>
      </c>
      <c r="I148" s="107"/>
    </row>
    <row r="149" spans="1:9">
      <c r="A149" s="102" t="s">
        <v>758</v>
      </c>
      <c r="B149" s="102" t="s">
        <v>759</v>
      </c>
      <c r="C149" s="103" t="s">
        <v>90</v>
      </c>
      <c r="D149" s="103" t="s">
        <v>89</v>
      </c>
      <c r="E149" s="104" t="s">
        <v>760</v>
      </c>
      <c r="F149" s="107"/>
      <c r="G149" s="108" t="s">
        <v>190</v>
      </c>
      <c r="H149" s="108" t="s">
        <v>93</v>
      </c>
      <c r="I149" s="107"/>
    </row>
    <row r="150" spans="1:9">
      <c r="A150" s="102" t="s">
        <v>761</v>
      </c>
      <c r="B150" s="102" t="s">
        <v>762</v>
      </c>
      <c r="C150" s="103" t="s">
        <v>90</v>
      </c>
      <c r="D150" s="103" t="s">
        <v>89</v>
      </c>
      <c r="E150" s="104" t="s">
        <v>760</v>
      </c>
      <c r="F150" s="107"/>
      <c r="G150" s="108" t="s">
        <v>190</v>
      </c>
      <c r="H150" s="108" t="s">
        <v>93</v>
      </c>
      <c r="I150" s="107"/>
    </row>
    <row r="151" spans="1:9">
      <c r="A151" s="102" t="s">
        <v>763</v>
      </c>
      <c r="B151" s="102" t="s">
        <v>764</v>
      </c>
      <c r="C151" s="103" t="s">
        <v>90</v>
      </c>
      <c r="D151" s="103" t="s">
        <v>89</v>
      </c>
      <c r="E151" s="104" t="s">
        <v>677</v>
      </c>
      <c r="F151" s="107"/>
      <c r="G151" s="108" t="s">
        <v>190</v>
      </c>
      <c r="H151" s="108" t="s">
        <v>142</v>
      </c>
      <c r="I151" s="107"/>
    </row>
    <row r="152" spans="1:9">
      <c r="A152" s="102" t="s">
        <v>765</v>
      </c>
      <c r="B152" s="102" t="s">
        <v>766</v>
      </c>
      <c r="C152" s="103" t="s">
        <v>90</v>
      </c>
      <c r="D152" s="103" t="s">
        <v>89</v>
      </c>
      <c r="E152" s="104" t="s">
        <v>760</v>
      </c>
      <c r="F152" s="107"/>
      <c r="G152" s="108" t="s">
        <v>190</v>
      </c>
      <c r="H152" s="108" t="s">
        <v>93</v>
      </c>
      <c r="I152" s="107"/>
    </row>
    <row r="153" spans="1:9">
      <c r="A153" s="102" t="s">
        <v>767</v>
      </c>
      <c r="B153" s="102" t="s">
        <v>768</v>
      </c>
      <c r="C153" s="103" t="s">
        <v>90</v>
      </c>
      <c r="D153" s="103" t="s">
        <v>89</v>
      </c>
      <c r="E153" s="104" t="s">
        <v>677</v>
      </c>
      <c r="F153" s="107"/>
      <c r="G153" s="108" t="s">
        <v>190</v>
      </c>
      <c r="H153" s="108" t="s">
        <v>93</v>
      </c>
      <c r="I153" s="107"/>
    </row>
    <row r="154" spans="1:9">
      <c r="A154" s="40" t="s">
        <v>769</v>
      </c>
      <c r="B154" s="40" t="s">
        <v>770</v>
      </c>
      <c r="C154" s="103" t="s">
        <v>90</v>
      </c>
      <c r="D154" s="103" t="s">
        <v>89</v>
      </c>
      <c r="E154" s="104" t="s">
        <v>680</v>
      </c>
      <c r="F154" s="107"/>
      <c r="G154" s="108" t="s">
        <v>190</v>
      </c>
      <c r="H154" s="108" t="s">
        <v>93</v>
      </c>
      <c r="I154" s="107"/>
    </row>
    <row r="155" spans="1:9">
      <c r="A155" s="40" t="s">
        <v>771</v>
      </c>
      <c r="B155" s="40" t="s">
        <v>772</v>
      </c>
      <c r="C155" s="103" t="s">
        <v>90</v>
      </c>
      <c r="D155" s="103" t="s">
        <v>89</v>
      </c>
      <c r="E155" s="104" t="s">
        <v>680</v>
      </c>
      <c r="F155" s="107"/>
      <c r="G155" s="108" t="s">
        <v>190</v>
      </c>
      <c r="H155" s="108" t="s">
        <v>93</v>
      </c>
      <c r="I155" s="107"/>
    </row>
    <row r="156" spans="1:9">
      <c r="A156" s="40" t="s">
        <v>773</v>
      </c>
      <c r="B156" s="40" t="s">
        <v>774</v>
      </c>
      <c r="C156" s="103" t="s">
        <v>90</v>
      </c>
      <c r="D156" s="103" t="s">
        <v>89</v>
      </c>
      <c r="E156" s="104" t="s">
        <v>680</v>
      </c>
      <c r="F156" s="107"/>
      <c r="G156" s="108" t="s">
        <v>190</v>
      </c>
      <c r="H156" s="108" t="s">
        <v>93</v>
      </c>
      <c r="I156" s="107"/>
    </row>
    <row r="157" spans="1:9">
      <c r="A157" s="40" t="s">
        <v>775</v>
      </c>
      <c r="B157" s="40" t="s">
        <v>776</v>
      </c>
      <c r="C157" s="103" t="s">
        <v>90</v>
      </c>
      <c r="D157" s="103" t="s">
        <v>89</v>
      </c>
      <c r="E157" s="117" t="s">
        <v>680</v>
      </c>
      <c r="F157" s="118"/>
      <c r="G157" s="119" t="s">
        <v>190</v>
      </c>
      <c r="H157" s="119" t="s">
        <v>93</v>
      </c>
      <c r="I157" s="118"/>
    </row>
    <row r="158" spans="1:9">
      <c r="A158" s="40" t="s">
        <v>838</v>
      </c>
      <c r="B158" s="40" t="s">
        <v>839</v>
      </c>
      <c r="C158" s="41" t="s">
        <v>89</v>
      </c>
      <c r="D158" s="41" t="s">
        <v>133</v>
      </c>
      <c r="E158" s="41" t="s">
        <v>840</v>
      </c>
      <c r="F158" s="42">
        <v>44447.857870370368</v>
      </c>
      <c r="G158" s="41" t="s">
        <v>834</v>
      </c>
      <c r="H158" s="41" t="s">
        <v>93</v>
      </c>
      <c r="I158" s="41" t="s">
        <v>94</v>
      </c>
    </row>
    <row r="159" spans="1:9">
      <c r="A159" s="40" t="s">
        <v>855</v>
      </c>
      <c r="B159" s="40" t="s">
        <v>856</v>
      </c>
      <c r="C159" s="41" t="s">
        <v>89</v>
      </c>
      <c r="D159" s="41" t="s">
        <v>100</v>
      </c>
      <c r="E159" s="41" t="s">
        <v>857</v>
      </c>
      <c r="F159" s="42">
        <v>44255.701249999998</v>
      </c>
      <c r="G159" s="41" t="s">
        <v>237</v>
      </c>
      <c r="H159" s="41" t="s">
        <v>93</v>
      </c>
      <c r="I159" s="41"/>
    </row>
    <row r="160" spans="1:9">
      <c r="A160" s="40" t="s">
        <v>858</v>
      </c>
      <c r="B160" s="40" t="s">
        <v>859</v>
      </c>
      <c r="C160" s="41" t="s">
        <v>89</v>
      </c>
      <c r="D160" s="41" t="s">
        <v>90</v>
      </c>
      <c r="E160" s="41" t="s">
        <v>860</v>
      </c>
      <c r="F160" s="42">
        <v>44378.454386574071</v>
      </c>
      <c r="G160" s="41" t="s">
        <v>237</v>
      </c>
      <c r="H160" s="41" t="s">
        <v>93</v>
      </c>
      <c r="I160" s="41" t="s">
        <v>94</v>
      </c>
    </row>
    <row r="161" spans="1:9">
      <c r="A161" s="40" t="s">
        <v>861</v>
      </c>
      <c r="B161" s="40" t="s">
        <v>862</v>
      </c>
      <c r="C161" s="41" t="s">
        <v>89</v>
      </c>
      <c r="D161" s="41" t="s">
        <v>90</v>
      </c>
      <c r="E161" s="41" t="s">
        <v>396</v>
      </c>
      <c r="F161" s="42">
        <v>44378.762465277781</v>
      </c>
      <c r="G161" s="41" t="s">
        <v>237</v>
      </c>
      <c r="H161" s="41" t="s">
        <v>93</v>
      </c>
      <c r="I161" s="41" t="s">
        <v>94</v>
      </c>
    </row>
    <row r="162" spans="1:9">
      <c r="A162" s="40" t="s">
        <v>863</v>
      </c>
      <c r="B162" s="40" t="s">
        <v>864</v>
      </c>
      <c r="C162" s="41" t="s">
        <v>89</v>
      </c>
      <c r="D162" s="41" t="s">
        <v>90</v>
      </c>
      <c r="E162" s="41" t="s">
        <v>396</v>
      </c>
      <c r="F162" s="42">
        <v>44378.806574074071</v>
      </c>
      <c r="G162" s="41" t="s">
        <v>237</v>
      </c>
      <c r="H162" s="41" t="s">
        <v>93</v>
      </c>
      <c r="I162" s="41" t="s">
        <v>94</v>
      </c>
    </row>
    <row r="163" spans="1:9">
      <c r="A163" s="40" t="s">
        <v>866</v>
      </c>
      <c r="B163" s="40" t="s">
        <v>867</v>
      </c>
      <c r="C163" s="41" t="s">
        <v>89</v>
      </c>
      <c r="D163" s="41" t="s">
        <v>90</v>
      </c>
      <c r="E163" s="41" t="s">
        <v>868</v>
      </c>
      <c r="F163" s="42">
        <v>44403.480370370373</v>
      </c>
      <c r="G163" s="41" t="s">
        <v>237</v>
      </c>
      <c r="H163" s="41" t="s">
        <v>93</v>
      </c>
      <c r="I163" s="41" t="s">
        <v>94</v>
      </c>
    </row>
    <row r="164" spans="1:9">
      <c r="A164" s="40" t="s">
        <v>869</v>
      </c>
      <c r="B164" s="40" t="s">
        <v>870</v>
      </c>
      <c r="C164" s="41" t="s">
        <v>89</v>
      </c>
      <c r="D164" s="41" t="s">
        <v>90</v>
      </c>
      <c r="E164" s="41" t="s">
        <v>868</v>
      </c>
      <c r="F164" s="42">
        <v>44404.624710648146</v>
      </c>
      <c r="G164" s="41" t="s">
        <v>237</v>
      </c>
      <c r="H164" s="41" t="s">
        <v>93</v>
      </c>
      <c r="I164" s="41" t="s">
        <v>94</v>
      </c>
    </row>
    <row r="165" spans="1:9">
      <c r="A165" s="40" t="s">
        <v>871</v>
      </c>
      <c r="B165" s="40" t="s">
        <v>872</v>
      </c>
      <c r="C165" s="41" t="s">
        <v>89</v>
      </c>
      <c r="D165" s="41" t="s">
        <v>90</v>
      </c>
      <c r="E165" s="41" t="s">
        <v>857</v>
      </c>
      <c r="F165" s="42">
        <v>44404.736712962964</v>
      </c>
      <c r="G165" s="41" t="s">
        <v>237</v>
      </c>
      <c r="H165" s="41" t="s">
        <v>93</v>
      </c>
      <c r="I165" s="41" t="s">
        <v>94</v>
      </c>
    </row>
    <row r="166" spans="1:9">
      <c r="A166" s="40" t="s">
        <v>873</v>
      </c>
      <c r="B166" s="40" t="s">
        <v>874</v>
      </c>
      <c r="C166" s="41" t="s">
        <v>89</v>
      </c>
      <c r="D166" s="41" t="s">
        <v>90</v>
      </c>
      <c r="E166" s="41" t="s">
        <v>857</v>
      </c>
      <c r="F166" s="42">
        <v>44405.712083333332</v>
      </c>
      <c r="G166" s="41" t="s">
        <v>237</v>
      </c>
      <c r="H166" s="41" t="s">
        <v>93</v>
      </c>
      <c r="I166" s="41" t="s">
        <v>94</v>
      </c>
    </row>
    <row r="167" spans="1:9">
      <c r="A167" s="40" t="s">
        <v>875</v>
      </c>
      <c r="B167" s="40" t="s">
        <v>876</v>
      </c>
      <c r="C167" s="41" t="s">
        <v>89</v>
      </c>
      <c r="D167" s="41" t="s">
        <v>90</v>
      </c>
      <c r="E167" s="41" t="s">
        <v>857</v>
      </c>
      <c r="F167" s="42">
        <v>44414.609490740739</v>
      </c>
      <c r="G167" s="41" t="s">
        <v>237</v>
      </c>
      <c r="H167" s="41" t="s">
        <v>93</v>
      </c>
      <c r="I167" s="41" t="s">
        <v>94</v>
      </c>
    </row>
    <row r="168" spans="1:9">
      <c r="A168" s="40" t="s">
        <v>877</v>
      </c>
      <c r="B168" s="40" t="s">
        <v>878</v>
      </c>
      <c r="C168" s="41" t="s">
        <v>89</v>
      </c>
      <c r="D168" s="41" t="s">
        <v>90</v>
      </c>
      <c r="E168" s="41" t="s">
        <v>857</v>
      </c>
      <c r="F168" s="42">
        <v>44414.624560185184</v>
      </c>
      <c r="G168" s="41" t="s">
        <v>237</v>
      </c>
      <c r="H168" s="41" t="s">
        <v>93</v>
      </c>
      <c r="I168" s="41" t="s">
        <v>94</v>
      </c>
    </row>
    <row r="169" spans="1:9">
      <c r="A169" s="40" t="s">
        <v>879</v>
      </c>
      <c r="B169" s="40" t="s">
        <v>880</v>
      </c>
      <c r="C169" s="41" t="s">
        <v>89</v>
      </c>
      <c r="D169" s="41" t="s">
        <v>90</v>
      </c>
      <c r="E169" s="41" t="s">
        <v>396</v>
      </c>
      <c r="F169" s="42">
        <v>44414.68074074074</v>
      </c>
      <c r="G169" s="41" t="s">
        <v>237</v>
      </c>
      <c r="H169" s="41" t="s">
        <v>93</v>
      </c>
      <c r="I169" s="41" t="s">
        <v>94</v>
      </c>
    </row>
    <row r="170" spans="1:9">
      <c r="A170" s="40" t="s">
        <v>881</v>
      </c>
      <c r="B170" s="40" t="s">
        <v>882</v>
      </c>
      <c r="C170" s="41" t="s">
        <v>89</v>
      </c>
      <c r="D170" s="41" t="s">
        <v>90</v>
      </c>
      <c r="E170" s="41" t="s">
        <v>396</v>
      </c>
      <c r="F170" s="42">
        <v>44416.587824074071</v>
      </c>
      <c r="G170" s="41" t="s">
        <v>237</v>
      </c>
      <c r="H170" s="41" t="s">
        <v>93</v>
      </c>
      <c r="I170" s="41" t="s">
        <v>94</v>
      </c>
    </row>
    <row r="171" spans="1:9">
      <c r="A171" s="40" t="s">
        <v>883</v>
      </c>
      <c r="B171" s="40" t="s">
        <v>884</v>
      </c>
      <c r="C171" s="41" t="s">
        <v>89</v>
      </c>
      <c r="D171" s="41" t="s">
        <v>90</v>
      </c>
      <c r="E171" s="41" t="s">
        <v>857</v>
      </c>
      <c r="F171" s="42">
        <v>44416.729143518518</v>
      </c>
      <c r="G171" s="41" t="s">
        <v>237</v>
      </c>
      <c r="H171" s="41" t="s">
        <v>93</v>
      </c>
      <c r="I171" s="41" t="s">
        <v>94</v>
      </c>
    </row>
    <row r="172" spans="1:9">
      <c r="A172" s="40" t="s">
        <v>885</v>
      </c>
      <c r="B172" s="40" t="s">
        <v>886</v>
      </c>
      <c r="C172" s="41" t="s">
        <v>89</v>
      </c>
      <c r="D172" s="41" t="s">
        <v>90</v>
      </c>
      <c r="E172" s="41" t="s">
        <v>857</v>
      </c>
      <c r="F172" s="42">
        <v>44418.670972222222</v>
      </c>
      <c r="G172" s="41" t="s">
        <v>237</v>
      </c>
      <c r="H172" s="41" t="s">
        <v>93</v>
      </c>
      <c r="I172" s="41" t="s">
        <v>94</v>
      </c>
    </row>
    <row r="173" spans="1:9">
      <c r="A173" s="40" t="s">
        <v>887</v>
      </c>
      <c r="B173" s="40" t="s">
        <v>888</v>
      </c>
      <c r="C173" s="41" t="s">
        <v>89</v>
      </c>
      <c r="D173" s="41" t="s">
        <v>90</v>
      </c>
      <c r="E173" s="41" t="s">
        <v>857</v>
      </c>
      <c r="F173" s="42">
        <v>44418.771249999998</v>
      </c>
      <c r="G173" s="41" t="s">
        <v>237</v>
      </c>
      <c r="H173" s="41" t="s">
        <v>93</v>
      </c>
      <c r="I173" s="41" t="s">
        <v>94</v>
      </c>
    </row>
    <row r="174" spans="1:9">
      <c r="A174" s="40" t="s">
        <v>889</v>
      </c>
      <c r="B174" s="40" t="s">
        <v>890</v>
      </c>
      <c r="C174" s="41" t="s">
        <v>89</v>
      </c>
      <c r="D174" s="41" t="s">
        <v>90</v>
      </c>
      <c r="E174" s="41" t="s">
        <v>891</v>
      </c>
      <c r="F174" s="42">
        <v>44425.650347222225</v>
      </c>
      <c r="G174" s="41" t="s">
        <v>237</v>
      </c>
      <c r="H174" s="41" t="s">
        <v>93</v>
      </c>
      <c r="I174" s="41"/>
    </row>
    <row r="175" spans="1:9">
      <c r="A175" s="40" t="s">
        <v>892</v>
      </c>
      <c r="B175" s="40" t="s">
        <v>893</v>
      </c>
      <c r="C175" s="41" t="s">
        <v>89</v>
      </c>
      <c r="D175" s="41" t="s">
        <v>90</v>
      </c>
      <c r="E175" s="41" t="s">
        <v>396</v>
      </c>
      <c r="F175" s="42">
        <v>44433.637314814812</v>
      </c>
      <c r="G175" s="41" t="s">
        <v>237</v>
      </c>
      <c r="H175" s="41" t="s">
        <v>93</v>
      </c>
      <c r="I175" s="41" t="s">
        <v>94</v>
      </c>
    </row>
    <row r="176" spans="1:9">
      <c r="A176" s="40" t="s">
        <v>894</v>
      </c>
      <c r="B176" s="40" t="s">
        <v>895</v>
      </c>
      <c r="C176" s="41" t="s">
        <v>89</v>
      </c>
      <c r="D176" s="41" t="s">
        <v>90</v>
      </c>
      <c r="E176" s="41" t="s">
        <v>396</v>
      </c>
      <c r="F176" s="42">
        <v>44445.737303240741</v>
      </c>
      <c r="G176" s="41" t="s">
        <v>237</v>
      </c>
      <c r="H176" s="41" t="s">
        <v>93</v>
      </c>
      <c r="I176" s="41" t="s">
        <v>94</v>
      </c>
    </row>
    <row r="177" spans="1:9">
      <c r="A177" s="40" t="s">
        <v>896</v>
      </c>
      <c r="B177" s="40" t="s">
        <v>897</v>
      </c>
      <c r="C177" s="41" t="s">
        <v>89</v>
      </c>
      <c r="D177" s="41" t="s">
        <v>90</v>
      </c>
      <c r="E177" s="41" t="s">
        <v>396</v>
      </c>
      <c r="F177" s="42">
        <v>44446.669374999998</v>
      </c>
      <c r="G177" s="41" t="s">
        <v>237</v>
      </c>
      <c r="H177" s="41" t="s">
        <v>93</v>
      </c>
      <c r="I177" s="41" t="s">
        <v>94</v>
      </c>
    </row>
    <row r="178" spans="1:9">
      <c r="A178" s="40" t="s">
        <v>898</v>
      </c>
      <c r="B178" s="40" t="s">
        <v>899</v>
      </c>
      <c r="C178" s="41" t="s">
        <v>89</v>
      </c>
      <c r="D178" s="41" t="s">
        <v>90</v>
      </c>
      <c r="E178" s="41" t="s">
        <v>857</v>
      </c>
      <c r="F178" s="42">
        <v>44446.673402777778</v>
      </c>
      <c r="G178" s="41" t="s">
        <v>237</v>
      </c>
      <c r="H178" s="41" t="s">
        <v>93</v>
      </c>
      <c r="I178" s="41" t="s">
        <v>94</v>
      </c>
    </row>
    <row r="179" spans="1:9">
      <c r="A179" s="40" t="s">
        <v>900</v>
      </c>
      <c r="B179" s="40" t="s">
        <v>901</v>
      </c>
      <c r="C179" s="41" t="s">
        <v>89</v>
      </c>
      <c r="D179" s="41" t="s">
        <v>90</v>
      </c>
      <c r="E179" s="41" t="s">
        <v>396</v>
      </c>
      <c r="F179" s="42">
        <v>44446.716354166667</v>
      </c>
      <c r="G179" s="41" t="s">
        <v>237</v>
      </c>
      <c r="H179" s="41" t="s">
        <v>93</v>
      </c>
      <c r="I179" s="41" t="s">
        <v>94</v>
      </c>
    </row>
    <row r="180" spans="1:9">
      <c r="A180" s="40" t="s">
        <v>902</v>
      </c>
      <c r="B180" s="40" t="s">
        <v>903</v>
      </c>
      <c r="C180" s="41" t="s">
        <v>89</v>
      </c>
      <c r="D180" s="41" t="s">
        <v>500</v>
      </c>
      <c r="E180" s="41" t="s">
        <v>865</v>
      </c>
      <c r="F180" s="42">
        <v>44455.828611111108</v>
      </c>
      <c r="G180" s="41" t="s">
        <v>237</v>
      </c>
      <c r="H180" s="41" t="s">
        <v>142</v>
      </c>
      <c r="I180" s="41"/>
    </row>
    <row r="181" spans="1:9">
      <c r="A181" s="40" t="s">
        <v>904</v>
      </c>
      <c r="B181" s="40" t="s">
        <v>905</v>
      </c>
      <c r="C181" s="41" t="s">
        <v>89</v>
      </c>
      <c r="D181" s="41" t="s">
        <v>90</v>
      </c>
      <c r="E181" s="41" t="s">
        <v>857</v>
      </c>
      <c r="F181" s="42">
        <v>44459.531192129631</v>
      </c>
      <c r="G181" s="41" t="s">
        <v>237</v>
      </c>
      <c r="H181" s="41" t="s">
        <v>93</v>
      </c>
      <c r="I181" s="41" t="s">
        <v>94</v>
      </c>
    </row>
    <row r="182" spans="1:9">
      <c r="A182" s="40" t="s">
        <v>906</v>
      </c>
      <c r="B182" s="40" t="s">
        <v>907</v>
      </c>
      <c r="C182" s="41" t="s">
        <v>89</v>
      </c>
      <c r="D182" s="41" t="s">
        <v>90</v>
      </c>
      <c r="E182" s="41" t="s">
        <v>857</v>
      </c>
      <c r="F182" s="42">
        <v>44459.550127314818</v>
      </c>
      <c r="G182" s="41" t="s">
        <v>237</v>
      </c>
      <c r="H182" s="41" t="s">
        <v>93</v>
      </c>
      <c r="I182" s="41" t="s">
        <v>94</v>
      </c>
    </row>
    <row r="183" spans="1:9">
      <c r="A183" s="40" t="s">
        <v>908</v>
      </c>
      <c r="B183" s="40" t="s">
        <v>909</v>
      </c>
      <c r="C183" s="41" t="s">
        <v>89</v>
      </c>
      <c r="D183" s="41" t="s">
        <v>90</v>
      </c>
      <c r="E183" s="41" t="s">
        <v>857</v>
      </c>
      <c r="F183" s="42">
        <v>44493.008680555555</v>
      </c>
      <c r="G183" s="41" t="s">
        <v>237</v>
      </c>
      <c r="H183" s="41" t="s">
        <v>93</v>
      </c>
      <c r="I183" s="41" t="s">
        <v>94</v>
      </c>
    </row>
    <row r="184" spans="1:9">
      <c r="A184" s="40" t="s">
        <v>910</v>
      </c>
      <c r="B184" s="40" t="s">
        <v>911</v>
      </c>
      <c r="C184" s="41" t="s">
        <v>89</v>
      </c>
      <c r="D184" s="41" t="s">
        <v>90</v>
      </c>
      <c r="E184" s="41" t="s">
        <v>857</v>
      </c>
      <c r="F184" s="42">
        <v>44498.959074074075</v>
      </c>
      <c r="G184" s="41" t="s">
        <v>237</v>
      </c>
      <c r="H184" s="41" t="s">
        <v>93</v>
      </c>
      <c r="I184" s="41" t="s">
        <v>94</v>
      </c>
    </row>
    <row r="185" spans="1:9">
      <c r="A185" s="40" t="s">
        <v>912</v>
      </c>
      <c r="B185" s="40" t="s">
        <v>913</v>
      </c>
      <c r="C185" s="41" t="s">
        <v>89</v>
      </c>
      <c r="D185" s="41" t="s">
        <v>90</v>
      </c>
      <c r="E185" s="41" t="s">
        <v>857</v>
      </c>
      <c r="F185" s="42">
        <v>44498.960497685184</v>
      </c>
      <c r="G185" s="41" t="s">
        <v>237</v>
      </c>
      <c r="H185" s="41" t="s">
        <v>93</v>
      </c>
      <c r="I185" s="41" t="s">
        <v>94</v>
      </c>
    </row>
    <row r="186" spans="1:9">
      <c r="A186" s="40" t="s">
        <v>914</v>
      </c>
      <c r="B186" s="40" t="s">
        <v>915</v>
      </c>
      <c r="C186" s="41" t="s">
        <v>89</v>
      </c>
      <c r="D186" s="41" t="s">
        <v>90</v>
      </c>
      <c r="E186" s="41" t="s">
        <v>857</v>
      </c>
      <c r="F186" s="42">
        <v>44500.588541666664</v>
      </c>
      <c r="G186" s="41" t="s">
        <v>237</v>
      </c>
      <c r="H186" s="41" t="s">
        <v>93</v>
      </c>
      <c r="I186" s="41" t="s">
        <v>94</v>
      </c>
    </row>
    <row r="187" spans="1:9">
      <c r="A187" s="40" t="s">
        <v>916</v>
      </c>
      <c r="B187" s="40" t="s">
        <v>917</v>
      </c>
      <c r="C187" s="41" t="s">
        <v>89</v>
      </c>
      <c r="D187" s="41" t="s">
        <v>90</v>
      </c>
      <c r="E187" s="41" t="s">
        <v>857</v>
      </c>
      <c r="F187" s="42">
        <v>44502.690011574072</v>
      </c>
      <c r="G187" s="41" t="s">
        <v>237</v>
      </c>
      <c r="H187" s="41" t="s">
        <v>93</v>
      </c>
      <c r="I187" s="41" t="s">
        <v>94</v>
      </c>
    </row>
    <row r="188" spans="1:9">
      <c r="A188" s="40" t="s">
        <v>918</v>
      </c>
      <c r="B188" s="40" t="s">
        <v>919</v>
      </c>
      <c r="C188" s="41" t="s">
        <v>89</v>
      </c>
      <c r="D188" s="41" t="s">
        <v>90</v>
      </c>
      <c r="E188" s="41" t="s">
        <v>860</v>
      </c>
      <c r="F188" s="42">
        <v>44532.662928240738</v>
      </c>
      <c r="G188" s="41" t="s">
        <v>237</v>
      </c>
      <c r="H188" s="41" t="s">
        <v>93</v>
      </c>
      <c r="I188" s="41" t="s">
        <v>94</v>
      </c>
    </row>
    <row r="189" spans="1:9">
      <c r="A189" s="40" t="s">
        <v>920</v>
      </c>
      <c r="B189" s="40" t="s">
        <v>921</v>
      </c>
      <c r="C189" s="41" t="s">
        <v>89</v>
      </c>
      <c r="D189" s="41" t="s">
        <v>90</v>
      </c>
      <c r="E189" s="41" t="s">
        <v>860</v>
      </c>
      <c r="F189" s="42">
        <v>44532.701805555553</v>
      </c>
      <c r="G189" s="41" t="s">
        <v>237</v>
      </c>
      <c r="H189" s="41" t="s">
        <v>93</v>
      </c>
      <c r="I189" s="41" t="s">
        <v>94</v>
      </c>
    </row>
    <row r="190" spans="1:9">
      <c r="A190" s="40" t="s">
        <v>922</v>
      </c>
      <c r="B190" s="40" t="s">
        <v>923</v>
      </c>
      <c r="C190" s="41" t="s">
        <v>89</v>
      </c>
      <c r="D190" s="41" t="s">
        <v>100</v>
      </c>
      <c r="E190" s="41" t="s">
        <v>865</v>
      </c>
      <c r="F190" s="42">
        <v>44532.735925925925</v>
      </c>
      <c r="G190" s="41" t="s">
        <v>237</v>
      </c>
      <c r="H190" s="41" t="s">
        <v>142</v>
      </c>
      <c r="I190" s="41"/>
    </row>
    <row r="191" spans="1:9">
      <c r="A191" s="40" t="s">
        <v>924</v>
      </c>
      <c r="B191" s="40" t="s">
        <v>925</v>
      </c>
      <c r="C191" s="41" t="s">
        <v>89</v>
      </c>
      <c r="D191" s="41" t="s">
        <v>90</v>
      </c>
      <c r="E191" s="41" t="s">
        <v>860</v>
      </c>
      <c r="F191" s="42">
        <v>44536.669166666667</v>
      </c>
      <c r="G191" s="41" t="s">
        <v>237</v>
      </c>
      <c r="H191" s="41" t="s">
        <v>93</v>
      </c>
      <c r="I191" s="41" t="s">
        <v>94</v>
      </c>
    </row>
    <row r="192" spans="1:9">
      <c r="A192" s="40" t="s">
        <v>926</v>
      </c>
      <c r="B192" s="40" t="s">
        <v>927</v>
      </c>
      <c r="C192" s="41" t="s">
        <v>89</v>
      </c>
      <c r="D192" s="41" t="s">
        <v>90</v>
      </c>
      <c r="E192" s="41" t="s">
        <v>860</v>
      </c>
      <c r="F192" s="42">
        <v>44536.693182870367</v>
      </c>
      <c r="G192" s="41" t="s">
        <v>237</v>
      </c>
      <c r="H192" s="41" t="s">
        <v>93</v>
      </c>
      <c r="I192" s="41" t="s">
        <v>94</v>
      </c>
    </row>
    <row r="193" spans="1:9">
      <c r="A193" s="40" t="s">
        <v>928</v>
      </c>
      <c r="B193" s="40" t="s">
        <v>929</v>
      </c>
      <c r="C193" s="41" t="s">
        <v>89</v>
      </c>
      <c r="D193" s="41" t="s">
        <v>90</v>
      </c>
      <c r="E193" s="41" t="s">
        <v>860</v>
      </c>
      <c r="F193" s="42">
        <v>44536.710023148145</v>
      </c>
      <c r="G193" s="41" t="s">
        <v>237</v>
      </c>
      <c r="H193" s="41" t="s">
        <v>93</v>
      </c>
      <c r="I193" s="41" t="s">
        <v>94</v>
      </c>
    </row>
    <row r="194" spans="1:9">
      <c r="A194" s="40" t="s">
        <v>931</v>
      </c>
      <c r="B194" s="40" t="s">
        <v>932</v>
      </c>
      <c r="C194" s="41" t="s">
        <v>89</v>
      </c>
      <c r="D194" s="41" t="s">
        <v>90</v>
      </c>
      <c r="E194" s="41" t="s">
        <v>860</v>
      </c>
      <c r="F194" s="42">
        <v>44537.823078703703</v>
      </c>
      <c r="G194" s="41" t="s">
        <v>237</v>
      </c>
      <c r="H194" s="41" t="s">
        <v>93</v>
      </c>
      <c r="I194" s="41" t="s">
        <v>94</v>
      </c>
    </row>
    <row r="195" spans="1:9">
      <c r="A195" s="40" t="s">
        <v>933</v>
      </c>
      <c r="B195" s="40" t="s">
        <v>934</v>
      </c>
      <c r="C195" s="41" t="s">
        <v>89</v>
      </c>
      <c r="D195" s="41" t="s">
        <v>90</v>
      </c>
      <c r="E195" s="41" t="s">
        <v>860</v>
      </c>
      <c r="F195" s="42">
        <v>44540.630185185182</v>
      </c>
      <c r="G195" s="41" t="s">
        <v>237</v>
      </c>
      <c r="H195" s="41" t="s">
        <v>93</v>
      </c>
      <c r="I195" s="41" t="s">
        <v>94</v>
      </c>
    </row>
    <row r="196" spans="1:9">
      <c r="A196" s="40" t="s">
        <v>935</v>
      </c>
      <c r="B196" s="40" t="s">
        <v>936</v>
      </c>
      <c r="C196" s="41" t="s">
        <v>89</v>
      </c>
      <c r="D196" s="41" t="s">
        <v>500</v>
      </c>
      <c r="E196" s="41" t="s">
        <v>937</v>
      </c>
      <c r="F196" s="42">
        <v>44543.670335648145</v>
      </c>
      <c r="G196" s="41" t="s">
        <v>237</v>
      </c>
      <c r="H196" s="41" t="s">
        <v>142</v>
      </c>
      <c r="I196" s="41"/>
    </row>
    <row r="197" spans="1:9">
      <c r="A197" s="40" t="s">
        <v>938</v>
      </c>
      <c r="B197" s="40" t="s">
        <v>939</v>
      </c>
      <c r="C197" s="41" t="s">
        <v>89</v>
      </c>
      <c r="D197" s="41" t="s">
        <v>500</v>
      </c>
      <c r="E197" s="41" t="s">
        <v>937</v>
      </c>
      <c r="F197" s="42">
        <v>44545.618483796294</v>
      </c>
      <c r="G197" s="41" t="s">
        <v>237</v>
      </c>
      <c r="H197" s="41" t="s">
        <v>142</v>
      </c>
      <c r="I197" s="41"/>
    </row>
    <row r="198" spans="1:9">
      <c r="A198" s="40" t="s">
        <v>940</v>
      </c>
      <c r="B198" s="40" t="s">
        <v>941</v>
      </c>
      <c r="C198" s="41" t="s">
        <v>89</v>
      </c>
      <c r="D198" s="41" t="s">
        <v>133</v>
      </c>
      <c r="E198" s="41" t="s">
        <v>396</v>
      </c>
      <c r="F198" s="42">
        <v>44550.697951388887</v>
      </c>
      <c r="G198" s="41" t="s">
        <v>237</v>
      </c>
      <c r="H198" s="41" t="s">
        <v>142</v>
      </c>
      <c r="I198" s="41" t="s">
        <v>94</v>
      </c>
    </row>
    <row r="199" spans="1:9">
      <c r="A199" s="40" t="s">
        <v>942</v>
      </c>
      <c r="B199" s="40" t="s">
        <v>943</v>
      </c>
      <c r="C199" s="41" t="s">
        <v>89</v>
      </c>
      <c r="D199" s="41" t="s">
        <v>500</v>
      </c>
      <c r="E199" s="41" t="s">
        <v>937</v>
      </c>
      <c r="F199" s="42">
        <v>44565.716284722221</v>
      </c>
      <c r="G199" s="41" t="s">
        <v>237</v>
      </c>
      <c r="H199" s="41" t="s">
        <v>142</v>
      </c>
      <c r="I199" s="41"/>
    </row>
    <row r="200" spans="1:9">
      <c r="A200" s="40" t="s">
        <v>944</v>
      </c>
      <c r="B200" s="40" t="s">
        <v>945</v>
      </c>
      <c r="C200" s="41" t="s">
        <v>89</v>
      </c>
      <c r="D200" s="41" t="s">
        <v>90</v>
      </c>
      <c r="E200" s="41" t="s">
        <v>857</v>
      </c>
      <c r="F200" s="42">
        <v>44565.723715277774</v>
      </c>
      <c r="G200" s="41" t="s">
        <v>237</v>
      </c>
      <c r="H200" s="41" t="s">
        <v>93</v>
      </c>
      <c r="I200" s="41"/>
    </row>
    <row r="201" spans="1:9">
      <c r="A201" s="40" t="s">
        <v>946</v>
      </c>
      <c r="B201" s="40" t="s">
        <v>947</v>
      </c>
      <c r="C201" s="41" t="s">
        <v>89</v>
      </c>
      <c r="D201" s="41" t="s">
        <v>500</v>
      </c>
      <c r="E201" s="41" t="s">
        <v>396</v>
      </c>
      <c r="F201" s="42">
        <v>44565.727592592593</v>
      </c>
      <c r="G201" s="41" t="s">
        <v>237</v>
      </c>
      <c r="H201" s="41" t="s">
        <v>142</v>
      </c>
      <c r="I201" s="41"/>
    </row>
    <row r="202" spans="1:9">
      <c r="A202" s="40" t="s">
        <v>948</v>
      </c>
      <c r="B202" s="40" t="s">
        <v>949</v>
      </c>
      <c r="C202" s="41" t="s">
        <v>89</v>
      </c>
      <c r="D202" s="41" t="s">
        <v>90</v>
      </c>
      <c r="E202" s="41" t="s">
        <v>857</v>
      </c>
      <c r="F202" s="42">
        <v>44565.756469907406</v>
      </c>
      <c r="G202" s="41" t="s">
        <v>237</v>
      </c>
      <c r="H202" s="41" t="s">
        <v>93</v>
      </c>
      <c r="I202" s="41"/>
    </row>
    <row r="203" spans="1:9">
      <c r="A203" s="40" t="s">
        <v>950</v>
      </c>
      <c r="B203" s="40" t="s">
        <v>951</v>
      </c>
      <c r="C203" s="41" t="s">
        <v>89</v>
      </c>
      <c r="D203" s="41" t="s">
        <v>500</v>
      </c>
      <c r="E203" s="41" t="s">
        <v>937</v>
      </c>
      <c r="F203" s="42">
        <v>44565.758275462962</v>
      </c>
      <c r="G203" s="41" t="s">
        <v>237</v>
      </c>
      <c r="H203" s="41" t="s">
        <v>142</v>
      </c>
      <c r="I203" s="41"/>
    </row>
    <row r="204" spans="1:9">
      <c r="A204" s="40" t="s">
        <v>952</v>
      </c>
      <c r="B204" s="40" t="s">
        <v>953</v>
      </c>
      <c r="C204" s="41" t="s">
        <v>89</v>
      </c>
      <c r="D204" s="41" t="s">
        <v>90</v>
      </c>
      <c r="E204" s="41" t="s">
        <v>857</v>
      </c>
      <c r="F204" s="42">
        <v>44572.741562499999</v>
      </c>
      <c r="G204" s="41" t="s">
        <v>237</v>
      </c>
      <c r="H204" s="41" t="s">
        <v>93</v>
      </c>
      <c r="I204" s="41"/>
    </row>
    <row r="205" spans="1:9">
      <c r="A205" s="40" t="s">
        <v>954</v>
      </c>
      <c r="B205" s="40" t="s">
        <v>955</v>
      </c>
      <c r="C205" s="41" t="s">
        <v>89</v>
      </c>
      <c r="D205" s="41" t="s">
        <v>90</v>
      </c>
      <c r="E205" s="41" t="s">
        <v>857</v>
      </c>
      <c r="F205" s="42">
        <v>44574.630972222221</v>
      </c>
      <c r="G205" s="41" t="s">
        <v>237</v>
      </c>
      <c r="H205" s="41" t="s">
        <v>93</v>
      </c>
      <c r="I205" s="41"/>
    </row>
    <row r="206" spans="1:9">
      <c r="A206" s="40" t="s">
        <v>956</v>
      </c>
      <c r="B206" s="40" t="s">
        <v>957</v>
      </c>
      <c r="C206" s="41" t="s">
        <v>89</v>
      </c>
      <c r="D206" s="41" t="s">
        <v>90</v>
      </c>
      <c r="E206" s="41" t="s">
        <v>857</v>
      </c>
      <c r="F206" s="42">
        <v>44574.631932870368</v>
      </c>
      <c r="G206" s="41" t="s">
        <v>237</v>
      </c>
      <c r="H206" s="41" t="s">
        <v>93</v>
      </c>
      <c r="I206" s="41"/>
    </row>
    <row r="207" spans="1:9">
      <c r="A207" s="40" t="s">
        <v>958</v>
      </c>
      <c r="B207" s="40" t="s">
        <v>959</v>
      </c>
      <c r="C207" s="41" t="s">
        <v>89</v>
      </c>
      <c r="D207" s="41" t="s">
        <v>90</v>
      </c>
      <c r="E207" s="41" t="s">
        <v>857</v>
      </c>
      <c r="F207" s="42">
        <v>44574.632870370369</v>
      </c>
      <c r="G207" s="41" t="s">
        <v>237</v>
      </c>
      <c r="H207" s="41" t="s">
        <v>93</v>
      </c>
      <c r="I207" s="41"/>
    </row>
    <row r="208" spans="1:9">
      <c r="A208" s="40" t="s">
        <v>960</v>
      </c>
      <c r="B208" s="40" t="s">
        <v>961</v>
      </c>
      <c r="C208" s="41" t="s">
        <v>89</v>
      </c>
      <c r="D208" s="41" t="s">
        <v>90</v>
      </c>
      <c r="E208" s="41" t="s">
        <v>396</v>
      </c>
      <c r="F208" s="42">
        <v>44578.615208333336</v>
      </c>
      <c r="G208" s="41" t="s">
        <v>237</v>
      </c>
      <c r="H208" s="41" t="s">
        <v>142</v>
      </c>
      <c r="I208" s="41"/>
    </row>
    <row r="209" spans="1:9">
      <c r="A209" s="40" t="s">
        <v>962</v>
      </c>
      <c r="B209" s="40" t="s">
        <v>963</v>
      </c>
      <c r="C209" s="41" t="s">
        <v>89</v>
      </c>
      <c r="D209" s="41" t="s">
        <v>90</v>
      </c>
      <c r="E209" s="41" t="s">
        <v>860</v>
      </c>
      <c r="F209" s="42">
        <v>44585.690115740741</v>
      </c>
      <c r="G209" s="41" t="s">
        <v>237</v>
      </c>
      <c r="H209" s="41" t="s">
        <v>93</v>
      </c>
      <c r="I209" s="41"/>
    </row>
    <row r="210" spans="1:9">
      <c r="A210" s="40" t="s">
        <v>964</v>
      </c>
      <c r="B210" s="40" t="s">
        <v>965</v>
      </c>
      <c r="C210" s="41" t="s">
        <v>89</v>
      </c>
      <c r="D210" s="41" t="s">
        <v>90</v>
      </c>
      <c r="E210" s="41" t="s">
        <v>860</v>
      </c>
      <c r="F210" s="42">
        <v>44585.69427083333</v>
      </c>
      <c r="G210" s="41" t="s">
        <v>237</v>
      </c>
      <c r="H210" s="41" t="s">
        <v>93</v>
      </c>
      <c r="I210" s="41" t="s">
        <v>94</v>
      </c>
    </row>
    <row r="211" spans="1:9">
      <c r="A211" s="40" t="s">
        <v>966</v>
      </c>
      <c r="B211" s="40" t="s">
        <v>967</v>
      </c>
      <c r="C211" s="41" t="s">
        <v>89</v>
      </c>
      <c r="D211" s="41" t="s">
        <v>90</v>
      </c>
      <c r="E211" s="41" t="s">
        <v>860</v>
      </c>
      <c r="F211" s="42">
        <v>44585.69935185185</v>
      </c>
      <c r="G211" s="41" t="s">
        <v>237</v>
      </c>
      <c r="H211" s="41" t="s">
        <v>93</v>
      </c>
      <c r="I211" s="41" t="s">
        <v>94</v>
      </c>
    </row>
    <row r="212" spans="1:9">
      <c r="A212" s="40" t="s">
        <v>968</v>
      </c>
      <c r="B212" s="40" t="s">
        <v>969</v>
      </c>
      <c r="C212" s="41" t="s">
        <v>89</v>
      </c>
      <c r="D212" s="41" t="s">
        <v>100</v>
      </c>
      <c r="E212" s="41" t="s">
        <v>396</v>
      </c>
      <c r="F212" s="42">
        <v>44042.469305555554</v>
      </c>
      <c r="G212" s="41" t="s">
        <v>237</v>
      </c>
      <c r="H212" s="41" t="s">
        <v>93</v>
      </c>
      <c r="I212" s="41"/>
    </row>
    <row r="213" spans="1:9">
      <c r="A213" s="40" t="s">
        <v>970</v>
      </c>
      <c r="B213" s="40" t="s">
        <v>971</v>
      </c>
      <c r="C213" s="41" t="s">
        <v>89</v>
      </c>
      <c r="D213" s="41" t="s">
        <v>100</v>
      </c>
      <c r="E213" s="41" t="s">
        <v>865</v>
      </c>
      <c r="F213" s="42">
        <v>44042.85665509259</v>
      </c>
      <c r="G213" s="41" t="s">
        <v>237</v>
      </c>
      <c r="H213" s="41" t="s">
        <v>93</v>
      </c>
      <c r="I213" s="41"/>
    </row>
    <row r="214" spans="1:9">
      <c r="A214" s="40" t="s">
        <v>972</v>
      </c>
      <c r="B214" s="40" t="s">
        <v>973</v>
      </c>
      <c r="C214" s="41" t="s">
        <v>89</v>
      </c>
      <c r="D214" s="41" t="s">
        <v>100</v>
      </c>
      <c r="E214" s="41" t="s">
        <v>857</v>
      </c>
      <c r="F214" s="42">
        <v>44145.429930555554</v>
      </c>
      <c r="G214" s="41" t="s">
        <v>237</v>
      </c>
      <c r="H214" s="41" t="s">
        <v>93</v>
      </c>
      <c r="I214" s="41"/>
    </row>
    <row r="215" spans="1:9">
      <c r="A215" s="40" t="s">
        <v>974</v>
      </c>
      <c r="B215" s="40" t="s">
        <v>975</v>
      </c>
      <c r="C215" s="41" t="s">
        <v>89</v>
      </c>
      <c r="D215" s="41" t="s">
        <v>90</v>
      </c>
      <c r="E215" s="41" t="s">
        <v>891</v>
      </c>
      <c r="F215" s="42">
        <v>44425.677094907405</v>
      </c>
      <c r="G215" s="41" t="s">
        <v>237</v>
      </c>
      <c r="H215" s="41" t="s">
        <v>93</v>
      </c>
      <c r="I215" s="41"/>
    </row>
    <row r="216" spans="1:9">
      <c r="A216" s="40" t="s">
        <v>976</v>
      </c>
      <c r="B216" s="40" t="s">
        <v>977</v>
      </c>
      <c r="C216" s="41" t="s">
        <v>89</v>
      </c>
      <c r="D216" s="41" t="s">
        <v>133</v>
      </c>
      <c r="E216" s="41" t="s">
        <v>978</v>
      </c>
      <c r="F216" s="42">
        <v>44146.732789351852</v>
      </c>
      <c r="G216" s="41" t="s">
        <v>237</v>
      </c>
      <c r="H216" s="41" t="s">
        <v>93</v>
      </c>
      <c r="I216" s="41"/>
    </row>
    <row r="217" spans="1:9">
      <c r="A217" s="40" t="s">
        <v>983</v>
      </c>
      <c r="B217" s="40" t="s">
        <v>984</v>
      </c>
      <c r="C217" s="41" t="s">
        <v>89</v>
      </c>
      <c r="D217" s="41" t="s">
        <v>90</v>
      </c>
      <c r="E217" s="41" t="s">
        <v>985</v>
      </c>
      <c r="F217" s="42">
        <v>44565.763877314814</v>
      </c>
      <c r="G217" s="41" t="s">
        <v>263</v>
      </c>
      <c r="H217" s="41" t="s">
        <v>93</v>
      </c>
      <c r="I217" s="41" t="s">
        <v>94</v>
      </c>
    </row>
    <row r="218" spans="1:9">
      <c r="A218" s="40" t="s">
        <v>986</v>
      </c>
      <c r="B218" s="40" t="s">
        <v>987</v>
      </c>
      <c r="C218" s="41" t="s">
        <v>89</v>
      </c>
      <c r="D218" s="41" t="s">
        <v>90</v>
      </c>
      <c r="E218" s="41" t="s">
        <v>985</v>
      </c>
      <c r="F218" s="42">
        <v>44545.748032407406</v>
      </c>
      <c r="G218" s="41" t="s">
        <v>263</v>
      </c>
      <c r="H218" s="41" t="s">
        <v>93</v>
      </c>
      <c r="I218" s="41" t="s">
        <v>94</v>
      </c>
    </row>
    <row r="219" spans="1:9">
      <c r="A219" s="40" t="s">
        <v>988</v>
      </c>
      <c r="B219" s="40" t="s">
        <v>989</v>
      </c>
      <c r="C219" s="41" t="s">
        <v>89</v>
      </c>
      <c r="D219" s="41" t="s">
        <v>700</v>
      </c>
      <c r="E219" s="41" t="s">
        <v>985</v>
      </c>
      <c r="F219" s="42">
        <v>44522.581458333334</v>
      </c>
      <c r="G219" s="41" t="s">
        <v>263</v>
      </c>
      <c r="H219" s="41" t="s">
        <v>93</v>
      </c>
      <c r="I219" s="41"/>
    </row>
    <row r="220" spans="1:9">
      <c r="A220" s="40" t="s">
        <v>990</v>
      </c>
      <c r="B220" s="40" t="s">
        <v>991</v>
      </c>
      <c r="C220" s="41" t="s">
        <v>89</v>
      </c>
      <c r="D220" s="41" t="s">
        <v>100</v>
      </c>
      <c r="E220" s="41" t="s">
        <v>985</v>
      </c>
      <c r="F220" s="42">
        <v>44522.562511574077</v>
      </c>
      <c r="G220" s="41" t="s">
        <v>263</v>
      </c>
      <c r="H220" s="41" t="s">
        <v>93</v>
      </c>
      <c r="I220" s="41"/>
    </row>
    <row r="221" spans="1:9">
      <c r="A221" s="40" t="s">
        <v>992</v>
      </c>
      <c r="B221" s="40" t="s">
        <v>993</v>
      </c>
      <c r="C221" s="41" t="s">
        <v>89</v>
      </c>
      <c r="D221" s="41" t="s">
        <v>90</v>
      </c>
      <c r="E221" s="41" t="s">
        <v>985</v>
      </c>
      <c r="F221" s="42">
        <v>44436.629861111112</v>
      </c>
      <c r="G221" s="41" t="s">
        <v>263</v>
      </c>
      <c r="H221" s="41" t="s">
        <v>93</v>
      </c>
      <c r="I221" s="41"/>
    </row>
    <row r="222" spans="1:9">
      <c r="A222" s="40" t="s">
        <v>1032</v>
      </c>
      <c r="B222" s="40" t="s">
        <v>1033</v>
      </c>
      <c r="C222" s="41" t="s">
        <v>89</v>
      </c>
      <c r="D222" s="41" t="s">
        <v>100</v>
      </c>
      <c r="E222" s="41" t="s">
        <v>1034</v>
      </c>
      <c r="F222" s="42">
        <v>44011.712407407409</v>
      </c>
      <c r="G222" s="41" t="s">
        <v>1027</v>
      </c>
      <c r="H222" s="41" t="s">
        <v>93</v>
      </c>
      <c r="I222" s="41"/>
    </row>
  </sheetData>
  <autoFilter ref="A1:I222" xr:uid="{785A1A6D-9561-9341-B8D3-1B2C899010DA}"/>
  <phoneticPr fontId="6" type="noConversion"/>
  <hyperlinks>
    <hyperlink ref="A2" r:id="rId1" xr:uid="{E91D314F-70CC-E546-B2EC-4754BA348C7E}"/>
    <hyperlink ref="B2" r:id="rId2" xr:uid="{78681278-4DE2-0E4C-AA13-B83CDE2655F4}"/>
    <hyperlink ref="A3" r:id="rId3" xr:uid="{37F42D01-9282-4F48-87AE-6E753864069C}"/>
    <hyperlink ref="B3" r:id="rId4" xr:uid="{AF63B6FC-40B0-6F41-ACBF-28AF709561B3}"/>
    <hyperlink ref="A4" r:id="rId5" xr:uid="{35ACFA5D-DE07-5340-BCE1-9A61A12EACF7}"/>
    <hyperlink ref="B4" r:id="rId6" xr:uid="{4D55CBBA-37AB-CA4D-9462-72177A5EDD76}"/>
    <hyperlink ref="A5" r:id="rId7" xr:uid="{767B131F-31AB-2F4E-99D5-EF9D44A3A0F2}"/>
    <hyperlink ref="B5" r:id="rId8" xr:uid="{C61DFFED-6C8E-3A46-BD4B-F6F9592D4D77}"/>
    <hyperlink ref="A6" r:id="rId9" xr:uid="{6E3CDEA1-730A-F04A-BE8C-E215CB5CD84B}"/>
    <hyperlink ref="B6" r:id="rId10" xr:uid="{CA7B8B65-2D44-3F43-A40D-A51E09548D7D}"/>
    <hyperlink ref="A7" r:id="rId11" xr:uid="{F8A8857C-3351-5946-9351-C91519FB4F70}"/>
    <hyperlink ref="B7" r:id="rId12" xr:uid="{CD4FC3CA-4C7B-CC45-978E-AB8DBA76E94B}"/>
    <hyperlink ref="A8" r:id="rId13" xr:uid="{B346D953-7C6B-9646-AF44-2B4E395D6ADF}"/>
    <hyperlink ref="B8" r:id="rId14" xr:uid="{9B19D2D1-1772-5046-9E95-DD0D296DA36A}"/>
    <hyperlink ref="A9" r:id="rId15" xr:uid="{E881E189-3C46-E44F-9628-6DD56BBBFD74}"/>
    <hyperlink ref="B9" r:id="rId16" xr:uid="{7729FA07-B201-1B44-AC49-83109B185CFB}"/>
    <hyperlink ref="A10" r:id="rId17" xr:uid="{3467E9BA-F223-7F40-90BD-AAE4D5C00BE5}"/>
    <hyperlink ref="B10" r:id="rId18" xr:uid="{B16DCCBC-FB4D-1B49-8FAB-0CFDAD117ED7}"/>
    <hyperlink ref="A11" r:id="rId19" xr:uid="{E4F82391-DA82-264A-8B30-FEEBC7275976}"/>
    <hyperlink ref="B11" r:id="rId20" xr:uid="{4EF288A4-868C-684F-9915-30A889F70A6D}"/>
    <hyperlink ref="A12" r:id="rId21" xr:uid="{FB6A010F-CC69-D146-9759-F7E77277E7AC}"/>
    <hyperlink ref="B12" r:id="rId22" xr:uid="{F90A258E-58EC-6A47-A39F-CCD2749BAA1D}"/>
    <hyperlink ref="A13" r:id="rId23" xr:uid="{E0091639-9200-3946-B28A-7C04B0C68F5F}"/>
    <hyperlink ref="B13" r:id="rId24" xr:uid="{3251F4D6-0BFC-B044-9F21-4CC4D533AA57}"/>
    <hyperlink ref="A14" r:id="rId25" xr:uid="{5968CBF2-405C-AD47-A880-6BD602DFB00D}"/>
    <hyperlink ref="B14" r:id="rId26" xr:uid="{386A5B32-024A-5248-8EEF-0E11F60686E9}"/>
    <hyperlink ref="A15" r:id="rId27" xr:uid="{63F5337D-6405-7F4B-AC05-FA8D7CA6569C}"/>
    <hyperlink ref="B15" r:id="rId28" xr:uid="{09C08CDD-528F-DF4E-89C7-438FEC3EF7F4}"/>
    <hyperlink ref="A16" r:id="rId29" xr:uid="{738268DE-7CCA-D246-8075-1D9907DA0CE6}"/>
    <hyperlink ref="B16" r:id="rId30" xr:uid="{D590977A-880D-744E-B851-B8DE600B0F2E}"/>
    <hyperlink ref="A17" r:id="rId31" xr:uid="{86407C40-61B2-7E4D-83BF-41D7D0E0B890}"/>
    <hyperlink ref="B17" r:id="rId32" xr:uid="{51BDED90-EA31-2B47-BB1C-BC8544A12F77}"/>
    <hyperlink ref="A18" r:id="rId33" xr:uid="{AC5FA5DD-F297-3748-80DB-82119AE5DA0A}"/>
    <hyperlink ref="B18" r:id="rId34" xr:uid="{01A2F226-68F5-144D-802B-DAB4BC7A363F}"/>
    <hyperlink ref="A19" r:id="rId35" xr:uid="{804C78EE-759D-914F-8423-E0078A70F916}"/>
    <hyperlink ref="B19" r:id="rId36" xr:uid="{52E4D147-0C57-B04B-BEC9-F62C4C619AFF}"/>
    <hyperlink ref="A20" r:id="rId37" xr:uid="{15A4BAF3-4B89-8746-9A5B-A0008FE02EBE}"/>
    <hyperlink ref="B20" r:id="rId38" xr:uid="{F9DDD22E-D327-D948-B637-ED0A2918E6B3}"/>
    <hyperlink ref="A21" r:id="rId39" xr:uid="{F925F15A-F726-1D4F-A17F-B4C47A9EE03B}"/>
    <hyperlink ref="B21" r:id="rId40" xr:uid="{875EF514-EF10-0C47-9AE4-C3E9FEF29766}"/>
    <hyperlink ref="A22" r:id="rId41" xr:uid="{076D69E4-77ED-7342-A7CF-CF0423384137}"/>
    <hyperlink ref="B22" r:id="rId42" xr:uid="{9F9A8822-F756-E14E-9C1B-EC9D7A632A05}"/>
    <hyperlink ref="A23" r:id="rId43" xr:uid="{C3CBB5DA-F7A8-054E-BC09-EE53BEFD8B7F}"/>
    <hyperlink ref="B23" r:id="rId44" xr:uid="{F0040A3B-7191-E243-9777-15CFF6C7C80E}"/>
    <hyperlink ref="A24" r:id="rId45" xr:uid="{051B51E8-0FBC-3045-A139-FFE0CF5A7BE1}"/>
    <hyperlink ref="B24" r:id="rId46" xr:uid="{D18055B2-1704-3447-B468-25346650F4C5}"/>
    <hyperlink ref="A25" r:id="rId47" xr:uid="{F4DC4D26-3F1B-5A48-B53F-4F6CF171A84E}"/>
    <hyperlink ref="B25" r:id="rId48" xr:uid="{F5A21F3C-FC84-F241-8176-C90F7D25DAB1}"/>
    <hyperlink ref="A26" r:id="rId49" xr:uid="{DD5EF001-9810-E946-8746-EB12F283C3F2}"/>
    <hyperlink ref="B26" r:id="rId50" xr:uid="{456E79A9-2234-9C4B-AC08-30350EA39CD4}"/>
    <hyperlink ref="A27" r:id="rId51" xr:uid="{69706AEC-89B7-C64F-BE61-F3C10B96847D}"/>
    <hyperlink ref="B27" r:id="rId52" xr:uid="{03B120E7-BB51-7B48-9308-6FEB159A6975}"/>
    <hyperlink ref="A28" r:id="rId53" xr:uid="{0D0F19EE-7D06-5946-AB6D-C3FE86435D38}"/>
    <hyperlink ref="B28" r:id="rId54" xr:uid="{BA167975-575D-2441-9DAC-CA4C1343DFD0}"/>
    <hyperlink ref="A29" r:id="rId55" xr:uid="{9FFB5033-84E6-8748-BD84-2B81AA59F50F}"/>
    <hyperlink ref="B29" r:id="rId56" xr:uid="{14D86D0E-3487-B541-BB6D-492F0FACDAD1}"/>
    <hyperlink ref="A30" r:id="rId57" xr:uid="{83E59DF5-64E7-EA42-B7D1-F414466A550D}"/>
    <hyperlink ref="B30" r:id="rId58" xr:uid="{5F358849-F65D-F346-972B-F6F4691B0A7C}"/>
    <hyperlink ref="A31" r:id="rId59" xr:uid="{793BEEB5-CDAA-B843-B2C2-A838A091EED5}"/>
    <hyperlink ref="B31" r:id="rId60" xr:uid="{77DBEE79-C5CA-7C4B-9514-A8FC75BF1DE4}"/>
    <hyperlink ref="A32" r:id="rId61" xr:uid="{3CA95AA1-5821-0544-8EEF-E58E2B3A6B9E}"/>
    <hyperlink ref="B32" r:id="rId62" xr:uid="{0D0BFE6C-EDAE-F146-9A4A-5683494432D5}"/>
    <hyperlink ref="A33" r:id="rId63" xr:uid="{47021EAA-F26A-6946-8E26-D55F342779AB}"/>
    <hyperlink ref="B33" r:id="rId64" xr:uid="{638E14E7-2AAF-6F40-AA2B-1F77C99DA53F}"/>
    <hyperlink ref="A34" r:id="rId65" xr:uid="{99F93597-7B0F-EB44-85D2-1468C7CA5D2B}"/>
    <hyperlink ref="B34" r:id="rId66" xr:uid="{CA87D194-089F-634D-A76B-58DB7118A0C0}"/>
    <hyperlink ref="A35" r:id="rId67" xr:uid="{EA4480C6-0167-B744-8CB8-DDEB841B9C89}"/>
    <hyperlink ref="B35" r:id="rId68" xr:uid="{22CED83B-9412-7C44-B0BD-14C4E4C8243D}"/>
    <hyperlink ref="A36" r:id="rId69" xr:uid="{69A9E93D-D695-9241-B9ED-483FD42642FD}"/>
    <hyperlink ref="B36" r:id="rId70" xr:uid="{105F7D1D-3040-AB42-A362-6F40E0E630C4}"/>
    <hyperlink ref="A37" r:id="rId71" xr:uid="{6EB84416-0A75-0C46-A913-39C2FB1F3459}"/>
    <hyperlink ref="B37" r:id="rId72" xr:uid="{36E12DFC-1673-884A-8119-B11B39E5CDBC}"/>
    <hyperlink ref="A38" r:id="rId73" xr:uid="{4944DF5A-571E-D64A-AE0C-6AC8A7AADE8D}"/>
    <hyperlink ref="B38" r:id="rId74" xr:uid="{D62DE991-39AB-2647-BFBC-CB76179B5655}"/>
    <hyperlink ref="A39" r:id="rId75" xr:uid="{F2BD4328-2B48-6C44-BF67-A1188625BF1C}"/>
    <hyperlink ref="B39" r:id="rId76" xr:uid="{02811089-3D06-574F-AD7C-92CD27C4F296}"/>
    <hyperlink ref="A40" r:id="rId77" xr:uid="{9B33EF4C-B527-154F-8496-64C408EEEF5B}"/>
    <hyperlink ref="B40" r:id="rId78" xr:uid="{797EE171-4418-1A44-96E5-BFA484C1A718}"/>
    <hyperlink ref="A41" r:id="rId79" xr:uid="{4B9A84CA-83DE-504A-8C25-B2C865793483}"/>
    <hyperlink ref="B41" r:id="rId80" xr:uid="{BBFAF696-7E25-0E4A-BE30-8FE582C8CC42}"/>
    <hyperlink ref="A42" r:id="rId81" xr:uid="{8D56FA12-4978-C145-A820-E7CD0D80010D}"/>
    <hyperlink ref="B42" r:id="rId82" xr:uid="{C2D5D163-17D8-2745-AC23-63A57E889576}"/>
    <hyperlink ref="A43" r:id="rId83" xr:uid="{561EFCF4-2C1E-BE4D-BF77-B1798652D4FA}"/>
    <hyperlink ref="B43" r:id="rId84" xr:uid="{7A1825B4-49D6-7845-AEC5-6F08183FD8EE}"/>
    <hyperlink ref="A44" r:id="rId85" xr:uid="{07A594C9-60BB-1449-87B1-3BF4FA50624C}"/>
    <hyperlink ref="B44" r:id="rId86" xr:uid="{B275C6B7-CA17-4743-91FC-B0B013C06A09}"/>
    <hyperlink ref="A45" r:id="rId87" xr:uid="{C70E3C26-BD8F-3B44-9029-1F6B7DC8FB3A}"/>
    <hyperlink ref="B45" r:id="rId88" xr:uid="{1D3722B9-5191-6544-BBE2-39F2522DFE8E}"/>
    <hyperlink ref="A46" r:id="rId89" xr:uid="{319A142E-85F7-C046-90DC-FE9D1CD1811E}"/>
    <hyperlink ref="B46" r:id="rId90" xr:uid="{01698499-CFDD-7F42-877C-37A4D5F4594F}"/>
    <hyperlink ref="A47" r:id="rId91" xr:uid="{B2426725-E4CE-4E4D-A719-544358ACAC92}"/>
    <hyperlink ref="B47" r:id="rId92" xr:uid="{4A790B2D-3F87-5B44-92BD-D7116CE92C5C}"/>
    <hyperlink ref="A48" r:id="rId93" xr:uid="{3AC15198-9591-DB4C-A93D-B3C464929652}"/>
    <hyperlink ref="B48" r:id="rId94" xr:uid="{127253A6-6B0F-5045-8666-E39964179E7C}"/>
    <hyperlink ref="A49" r:id="rId95" xr:uid="{96A0C975-D7BF-2E4F-9224-D73BA479FA8C}"/>
    <hyperlink ref="B49" r:id="rId96" xr:uid="{AF433C63-D9A6-5B4F-9ECB-90B07FF2B506}"/>
    <hyperlink ref="A50" r:id="rId97" xr:uid="{015DEEF9-064E-F543-BEF9-F84BD3C70A23}"/>
    <hyperlink ref="B50" r:id="rId98" xr:uid="{2DCE1E97-462D-8145-BFD9-49F5E800B31C}"/>
    <hyperlink ref="A51" r:id="rId99" xr:uid="{45EDB515-9AB6-8343-A41C-BBCA219DF9EE}"/>
    <hyperlink ref="B51" r:id="rId100" xr:uid="{15E6581E-5C76-8F41-8A9A-8F4476969423}"/>
    <hyperlink ref="A52" r:id="rId101" xr:uid="{E8296FC9-0125-244A-8A04-2086D7DE462C}"/>
    <hyperlink ref="B52" r:id="rId102" xr:uid="{40A89FF5-565F-DF47-9984-7A4AF31E2EE4}"/>
    <hyperlink ref="A53" r:id="rId103" xr:uid="{10DEE5F0-4C2C-3546-A1D2-ACE779F4D5BE}"/>
    <hyperlink ref="B53" r:id="rId104" xr:uid="{145BFBFB-EE6F-CF46-AE4C-D6B68F4E7E3D}"/>
    <hyperlink ref="A54" r:id="rId105" xr:uid="{0E770BE2-9AC6-6E4D-AC64-0F2C2FEF94DD}"/>
    <hyperlink ref="B54" r:id="rId106" xr:uid="{064A796B-AAA5-7B41-936C-E999FEC9CE51}"/>
    <hyperlink ref="A55" r:id="rId107" xr:uid="{4EBA474C-1C68-C44F-8CBE-332609FB6B33}"/>
    <hyperlink ref="B55" r:id="rId108" xr:uid="{EF99810E-508B-AF43-BEB7-6E870B04335E}"/>
    <hyperlink ref="A56" r:id="rId109" xr:uid="{9870ED4A-A03F-244B-B8BC-1256761B21BB}"/>
    <hyperlink ref="B56" r:id="rId110" xr:uid="{6B60748A-61B3-874F-B7E1-4F27366A041B}"/>
    <hyperlink ref="A57" r:id="rId111" xr:uid="{7C8F097C-62D4-F64B-986B-898CA1D384E0}"/>
    <hyperlink ref="B57" r:id="rId112" xr:uid="{12824346-9E18-B544-85C9-7AE6ADD31225}"/>
    <hyperlink ref="A58" r:id="rId113" xr:uid="{1E81981A-A517-B44C-8960-54A1DF7E061C}"/>
    <hyperlink ref="B58" r:id="rId114" xr:uid="{45DDCADD-4309-3D4D-AF2A-0B66B91432EE}"/>
    <hyperlink ref="A59" r:id="rId115" xr:uid="{263C0604-460F-9446-A1C0-F2B6E101687F}"/>
    <hyperlink ref="B59" r:id="rId116" xr:uid="{30DA12FB-381D-734E-B597-D76CD07AC8F9}"/>
    <hyperlink ref="A60" r:id="rId117" xr:uid="{6B56B899-97D6-8B42-B309-B49DEED326D5}"/>
    <hyperlink ref="B60" r:id="rId118" xr:uid="{766E9AD3-39FB-0748-8281-471B825CDA35}"/>
    <hyperlink ref="A61" r:id="rId119" xr:uid="{1BA25146-2114-F443-894A-BF2A85043277}"/>
    <hyperlink ref="B61" r:id="rId120" xr:uid="{48E1B41B-07E3-B543-A1E7-DB7A4ED29FB3}"/>
    <hyperlink ref="A62" r:id="rId121" xr:uid="{78EDC13A-CE45-8D48-B61F-D7BACFFF359F}"/>
    <hyperlink ref="B62" r:id="rId122" xr:uid="{DE01D810-E7B2-3847-92C5-D57CDF29392C}"/>
    <hyperlink ref="A63" r:id="rId123" xr:uid="{44124C55-8045-264D-AC57-8B6B999B48AE}"/>
    <hyperlink ref="B63" r:id="rId124" xr:uid="{87CACFC4-94E2-EC4B-9817-7D237795EF66}"/>
    <hyperlink ref="A64" r:id="rId125" xr:uid="{86F3BEE8-E9C2-2848-9D98-9D5A9EAA55D4}"/>
    <hyperlink ref="B64" r:id="rId126" xr:uid="{FE822F92-2C84-7A42-9A7B-8D762A6E199D}"/>
    <hyperlink ref="A65" r:id="rId127" xr:uid="{B223CC7F-F6A7-2442-928C-52D1F7C899C6}"/>
    <hyperlink ref="B65" r:id="rId128" xr:uid="{928B640E-D5B4-2240-8C63-62F3BE984C65}"/>
    <hyperlink ref="A66" r:id="rId129" xr:uid="{ED1043DB-74EE-DE4B-8D20-05C25DD44BCC}"/>
    <hyperlink ref="B66" r:id="rId130" xr:uid="{AD912F62-C504-B549-8DE1-71B81792143A}"/>
    <hyperlink ref="A67" r:id="rId131" xr:uid="{0E97CAEA-3CC0-A24E-9F5A-9B53417C9188}"/>
    <hyperlink ref="B67" r:id="rId132" xr:uid="{2379E405-4E32-9746-9E97-2C70FD71AF7B}"/>
    <hyperlink ref="A68" r:id="rId133" xr:uid="{16B11D05-9C42-5D4E-80B4-08A556FB4C32}"/>
    <hyperlink ref="B68" r:id="rId134" xr:uid="{0DDF50A0-B682-6B4E-90E7-FA40D244F130}"/>
    <hyperlink ref="A69" r:id="rId135" xr:uid="{8A82DC0B-6988-1647-8166-2F44083CED57}"/>
    <hyperlink ref="B69" r:id="rId136" xr:uid="{0632AE9B-AB6F-A840-BFF8-EBC5FDFCCB67}"/>
    <hyperlink ref="A70" r:id="rId137" xr:uid="{4BAEC081-4B60-E548-A182-7BE42CA020CF}"/>
    <hyperlink ref="B70" r:id="rId138" xr:uid="{F36AA6E5-873A-4B44-B1EC-BA8D875D17C0}"/>
    <hyperlink ref="A71" r:id="rId139" xr:uid="{CC016F62-57C7-9949-A1ED-0DCC8BAA2613}"/>
    <hyperlink ref="B71" r:id="rId140" xr:uid="{678D365A-7BA2-4F41-9F36-A4D979E90500}"/>
    <hyperlink ref="A72" r:id="rId141" xr:uid="{B38AF7DB-B857-6342-AB9A-41F321E616AC}"/>
    <hyperlink ref="B72" r:id="rId142" xr:uid="{D1653F52-59A7-CD47-B379-553055C873E4}"/>
    <hyperlink ref="A73" r:id="rId143" xr:uid="{6C4E5DFF-37B3-374C-BB1B-93A2C6CE0B3F}"/>
    <hyperlink ref="B73" r:id="rId144" xr:uid="{3E12D835-46FE-444C-A36A-8BB7BB44CD49}"/>
    <hyperlink ref="A74" r:id="rId145" xr:uid="{5AF67DC9-B38E-D647-BC3C-33638BEBA49F}"/>
    <hyperlink ref="B74" r:id="rId146" xr:uid="{735F06FD-ED5E-7A48-ABD0-FCD6A14D58A6}"/>
    <hyperlink ref="A75" r:id="rId147" xr:uid="{897A434B-7E9A-AF47-8EFD-928E0FFDF533}"/>
    <hyperlink ref="B75" r:id="rId148" xr:uid="{B2B0994A-2CFB-2249-9C95-642B124C7F3A}"/>
    <hyperlink ref="A76" r:id="rId149" xr:uid="{8EEAB3A5-E201-8141-A2D0-A618B064E864}"/>
    <hyperlink ref="B76" r:id="rId150" xr:uid="{5467EE5D-1C44-E741-B567-EFD126A6E6C6}"/>
    <hyperlink ref="A77" r:id="rId151" xr:uid="{63C31CDD-810C-B942-AAE6-81E808866E62}"/>
    <hyperlink ref="B77" r:id="rId152" xr:uid="{ED316193-969F-E04E-9BB0-566F54A5DFBE}"/>
    <hyperlink ref="A78" r:id="rId153" xr:uid="{BF21CFBC-4302-274D-80C9-AFBADBDCE201}"/>
    <hyperlink ref="B78" r:id="rId154" xr:uid="{B46F4C5D-D68B-B946-AB7B-5A3BECD72FB1}"/>
    <hyperlink ref="A79" r:id="rId155" xr:uid="{BB0D586B-8DF1-2648-9B43-3D3F331BDE21}"/>
    <hyperlink ref="B79" r:id="rId156" xr:uid="{B9638183-90A6-CC42-9436-01B5C001D761}"/>
    <hyperlink ref="A80" r:id="rId157" xr:uid="{ADDFD262-76D5-9142-8B57-EF5E4DE8A2C6}"/>
    <hyperlink ref="B80" r:id="rId158" xr:uid="{14B1357F-A0C7-9B49-A215-3A3C157CED10}"/>
    <hyperlink ref="A81" r:id="rId159" xr:uid="{5E2D24B9-013E-7446-ADB6-AA96B1EE5E28}"/>
    <hyperlink ref="B81" r:id="rId160" xr:uid="{697E1E4D-297C-FB40-BFB1-2B5283B6A855}"/>
    <hyperlink ref="A82" r:id="rId161" xr:uid="{D4CFC91B-807C-9641-BEDC-65BF095015F5}"/>
    <hyperlink ref="B82" r:id="rId162" xr:uid="{2FFC7205-D215-A246-8D4B-97CB35C377A3}"/>
    <hyperlink ref="A83" r:id="rId163" xr:uid="{5DA5DEAA-431A-B448-A4B7-6CE850F0CA2F}"/>
    <hyperlink ref="B83" r:id="rId164" xr:uid="{CF624E33-6278-A548-B84D-09495B6E1366}"/>
    <hyperlink ref="A84" r:id="rId165" xr:uid="{B81EF4E1-9A4B-834E-A7DC-0D1BD203BFC1}"/>
    <hyperlink ref="B84" r:id="rId166" xr:uid="{EA1BD2BB-0EAE-864C-A0A4-C6E3F6ED7044}"/>
    <hyperlink ref="A85" r:id="rId167" xr:uid="{6891F8EE-21F7-E34A-8EE5-5E19E74BF32E}"/>
    <hyperlink ref="B85" r:id="rId168" xr:uid="{47FEDB79-0F3B-AC48-BBB3-CDB6CEB3B781}"/>
    <hyperlink ref="A86" r:id="rId169" xr:uid="{4EA4DE71-6690-4343-87D0-101F55836576}"/>
    <hyperlink ref="B86" r:id="rId170" xr:uid="{397DE18B-38CA-2040-BF31-9A1B83BC0EEE}"/>
    <hyperlink ref="A87" r:id="rId171" xr:uid="{27AA2BC2-A5E7-1946-8455-F66D6536FC34}"/>
    <hyperlink ref="B87" r:id="rId172" xr:uid="{A3001B30-CDAE-6540-BF16-D314BF0946CE}"/>
    <hyperlink ref="A88" r:id="rId173" xr:uid="{186585BE-135E-364F-8243-1F5F4A092079}"/>
    <hyperlink ref="B88" r:id="rId174" xr:uid="{628598BB-E581-DB4C-8783-CF21B8F24434}"/>
    <hyperlink ref="A89" r:id="rId175" xr:uid="{77E2449B-6E49-3144-9C9E-F2669F6F8E31}"/>
    <hyperlink ref="B89" r:id="rId176" xr:uid="{0589DFA8-3646-E24D-A9CB-8EF0C8649A82}"/>
    <hyperlink ref="A90" r:id="rId177" xr:uid="{ADEB1649-ACDF-4E48-A74F-317D68E577F5}"/>
    <hyperlink ref="B90" r:id="rId178" xr:uid="{C0D8C406-B419-4043-B6CE-05A4AD4592EB}"/>
    <hyperlink ref="A91" r:id="rId179" xr:uid="{5E7201F7-F860-2D45-936C-C9D3B26AC766}"/>
    <hyperlink ref="B91" r:id="rId180" xr:uid="{73A5CFC7-1DCB-484B-9B91-460D6CFCE688}"/>
    <hyperlink ref="A92" r:id="rId181" xr:uid="{2617759B-A535-C04D-8560-A184FCE5C37E}"/>
    <hyperlink ref="B92" r:id="rId182" xr:uid="{4E489695-F893-6B4B-9739-CBBF9348E299}"/>
    <hyperlink ref="A93" r:id="rId183" xr:uid="{6894806C-D77D-864D-8F9E-A6FF8EC0BC50}"/>
    <hyperlink ref="B93" r:id="rId184" xr:uid="{D05F6341-EA68-704C-A1AA-37768DB7A2EE}"/>
    <hyperlink ref="A94" r:id="rId185" xr:uid="{7E51D0C1-42BD-6042-AB31-29CE52AD6EC7}"/>
    <hyperlink ref="B94" r:id="rId186" xr:uid="{AE8FC030-A2D2-444C-971A-7DD7D4E5345C}"/>
    <hyperlink ref="A95" r:id="rId187" xr:uid="{78C8FD89-AE57-C14E-BE0F-9B62467F1962}"/>
    <hyperlink ref="B95" r:id="rId188" xr:uid="{605B5874-482F-5746-AE98-9BCA550D5A4C}"/>
    <hyperlink ref="A96" r:id="rId189" xr:uid="{D797BA1D-64D8-9348-B74B-7631D5AE7512}"/>
    <hyperlink ref="B96" r:id="rId190" xr:uid="{B4D77EFE-C20F-7A48-9447-033F9DEC3794}"/>
    <hyperlink ref="A97" r:id="rId191" xr:uid="{0CBB0BF6-DE81-984C-81AD-11BA0A90A035}"/>
    <hyperlink ref="B97" r:id="rId192" xr:uid="{80BF17FF-A764-704F-B161-23AA5962C403}"/>
    <hyperlink ref="A98" r:id="rId193" xr:uid="{A291C087-68AA-6941-A39F-27E27216B239}"/>
    <hyperlink ref="B98" r:id="rId194" xr:uid="{65E3AB08-B59F-094A-8C5A-54055C216AA3}"/>
    <hyperlink ref="A99" r:id="rId195" xr:uid="{B9D9A049-1902-C045-9C7F-11787628EA75}"/>
    <hyperlink ref="B99" r:id="rId196" xr:uid="{DE8F0D6F-D217-BB4C-B91B-4C5888716920}"/>
    <hyperlink ref="A100" r:id="rId197" xr:uid="{76EE20F9-D439-0343-AD6E-EBB2953921E7}"/>
    <hyperlink ref="B100" r:id="rId198" xr:uid="{E6EC12E6-CA6D-644A-B358-C7AD9B613B1B}"/>
    <hyperlink ref="A101" r:id="rId199" xr:uid="{DE641D1A-2704-B148-A904-FBFD08DF0748}"/>
    <hyperlink ref="B101" r:id="rId200" xr:uid="{9EDF3336-5A34-8849-819B-4937CECDB228}"/>
    <hyperlink ref="A102" r:id="rId201" xr:uid="{3A8E4843-63D0-BC43-B7D6-6C9D48EB82B0}"/>
    <hyperlink ref="B102" r:id="rId202" xr:uid="{03CF90C3-FB0F-FA4B-B99E-B53042D387BD}"/>
    <hyperlink ref="A103" r:id="rId203" xr:uid="{7A2797B9-EC06-1444-8D02-60908C46B55D}"/>
    <hyperlink ref="B103" r:id="rId204" xr:uid="{3A2C002C-557A-C042-A61E-6875D7855299}"/>
    <hyperlink ref="A104" r:id="rId205" xr:uid="{B4D169E7-7C33-A34E-9B93-FFE69D173731}"/>
    <hyperlink ref="B104" r:id="rId206" xr:uid="{470C364B-69E3-3D45-8B95-DE0502D94FBF}"/>
    <hyperlink ref="A105" r:id="rId207" xr:uid="{BFD49DA4-F498-C94A-9B5C-C2B690544C04}"/>
    <hyperlink ref="B105" r:id="rId208" xr:uid="{B5451F39-DF5D-6F47-AA31-33619E9AC1D9}"/>
    <hyperlink ref="A106" r:id="rId209" xr:uid="{B80DB37C-D264-A647-A574-016AA409CC8D}"/>
    <hyperlink ref="B106" r:id="rId210" xr:uid="{74E31F5D-D6F6-404A-AD9F-0F888C58EC23}"/>
    <hyperlink ref="A107" r:id="rId211" xr:uid="{4659B018-5F19-8947-BC44-583D053ED5C3}"/>
    <hyperlink ref="B107" r:id="rId212" xr:uid="{0C9C7C8A-9168-F548-97EF-9E310B50A055}"/>
    <hyperlink ref="A108" r:id="rId213" xr:uid="{54252194-3E33-D34C-B15B-E7FD1418086C}"/>
    <hyperlink ref="B108" r:id="rId214" xr:uid="{C1DBA2F1-D071-7947-ACC0-DFF782760404}"/>
    <hyperlink ref="A109" r:id="rId215" xr:uid="{9ACF678F-B609-ED41-AB83-B0CA645E2F7B}"/>
    <hyperlink ref="B109" r:id="rId216" xr:uid="{703DACCD-981D-B349-97AF-01C95E13AB40}"/>
    <hyperlink ref="A110" r:id="rId217" xr:uid="{B02CE333-DA8B-2D46-878B-E2A686213919}"/>
    <hyperlink ref="B110" r:id="rId218" xr:uid="{3EFC35E9-302E-C742-9085-192DC0F2FA97}"/>
    <hyperlink ref="A111" r:id="rId219" xr:uid="{F0D39567-2893-844D-8927-E756ED7FD359}"/>
    <hyperlink ref="B111" r:id="rId220" xr:uid="{968BDBB9-9F7A-EF4F-A4AC-01A0FE9D8ED5}"/>
    <hyperlink ref="A112" r:id="rId221" xr:uid="{65C14817-7003-1240-A7B4-5D396F74A3E2}"/>
    <hyperlink ref="B112" r:id="rId222" xr:uid="{75718BD5-5884-AE46-8F2F-0CBE8DBEADAD}"/>
    <hyperlink ref="A113" r:id="rId223" xr:uid="{1A9AC604-85F9-364F-84BE-7905EE66711A}"/>
    <hyperlink ref="B113" r:id="rId224" xr:uid="{656E315E-CC5F-264E-A9FB-7ECC3A92B5EF}"/>
    <hyperlink ref="A114" r:id="rId225" xr:uid="{1DF15C91-A2E9-3A41-94D0-1520F1424848}"/>
    <hyperlink ref="B114" r:id="rId226" xr:uid="{C3B2B986-A04E-BA40-8C13-4B30DD4F7089}"/>
    <hyperlink ref="A115" r:id="rId227" xr:uid="{D1B78CA0-9F6E-EB4C-8025-3AB9CFE821CA}"/>
    <hyperlink ref="B115" r:id="rId228" xr:uid="{C73F2B17-7BFC-784F-9C38-EA2F9ECDC7B8}"/>
    <hyperlink ref="A116" r:id="rId229" xr:uid="{4E71520F-14CB-8648-B080-49C17E9062C8}"/>
    <hyperlink ref="B116" r:id="rId230" xr:uid="{A48E9ACB-6B2C-0A4A-90FB-5D4B7052C387}"/>
    <hyperlink ref="A117" r:id="rId231" xr:uid="{F630343C-8AA5-E747-9C78-A921D940EA22}"/>
    <hyperlink ref="B117" r:id="rId232" xr:uid="{A41F7DF4-8466-5B4C-8E64-C603908E6DB3}"/>
    <hyperlink ref="A118" r:id="rId233" xr:uid="{AE105C6A-EEA3-A043-B18C-08AC38919488}"/>
    <hyperlink ref="B118" r:id="rId234" xr:uid="{D7F82C18-CDCF-8744-9E90-C775FC6700D0}"/>
    <hyperlink ref="A119" r:id="rId235" xr:uid="{5290E75F-C097-9141-8B1C-6EDBA280B61A}"/>
    <hyperlink ref="B119" r:id="rId236" xr:uid="{0B7CD8CE-EF81-624B-B9EF-AD286545490B}"/>
    <hyperlink ref="A120" r:id="rId237" xr:uid="{80782831-D37B-4843-AA34-56CB612D5DE8}"/>
    <hyperlink ref="B120" r:id="rId238" xr:uid="{930FA720-39E8-ED44-A7DB-FC39D577A4C6}"/>
    <hyperlink ref="A121" r:id="rId239" xr:uid="{1904A91B-B189-0F4A-94D2-306276A10512}"/>
    <hyperlink ref="B121" r:id="rId240" xr:uid="{E2B99265-AD37-AC49-BB5B-07D76396A5EF}"/>
    <hyperlink ref="A122" r:id="rId241" xr:uid="{7106392B-B215-7C45-AE50-1E321A6816EC}"/>
    <hyperlink ref="B122" r:id="rId242" xr:uid="{7FA04B8A-BCB2-D349-8986-E1120F720D86}"/>
    <hyperlink ref="A123" r:id="rId243" xr:uid="{CC00D300-096D-814A-AAEB-F79AF88317FE}"/>
    <hyperlink ref="B123" r:id="rId244" xr:uid="{5E90796D-3238-F946-8889-F76CDC52F562}"/>
    <hyperlink ref="A124" r:id="rId245" xr:uid="{E60D403C-636E-3A4C-B1FE-769F75BE4237}"/>
    <hyperlink ref="B124" r:id="rId246" xr:uid="{8DFF087A-6AB8-1F49-BB65-29C26FDC2F6D}"/>
    <hyperlink ref="A125" r:id="rId247" xr:uid="{4A19C06B-E1F8-824D-8080-618FED318F85}"/>
    <hyperlink ref="B125" r:id="rId248" xr:uid="{2CED7FD5-FC6B-334A-8220-58AE06A6D5A6}"/>
    <hyperlink ref="A126" r:id="rId249" xr:uid="{BB60FAC6-6059-D249-86B5-4BA977E3BAB7}"/>
    <hyperlink ref="B126" r:id="rId250" xr:uid="{5B2D26AE-FC7E-7D4C-8841-E1096F2D1BC9}"/>
    <hyperlink ref="A127" r:id="rId251" xr:uid="{4C93F4DB-7775-2147-8E43-1DA4DE51CD81}"/>
    <hyperlink ref="B127" r:id="rId252" xr:uid="{BB2310F0-5A70-AA47-AB3D-2C1A4B531264}"/>
    <hyperlink ref="A128" r:id="rId253" xr:uid="{C19A398B-4FF5-454F-B675-32D9E46DA95C}"/>
    <hyperlink ref="B128" r:id="rId254" xr:uid="{60793209-1870-9042-8448-A895192F2E2A}"/>
    <hyperlink ref="A129" r:id="rId255" xr:uid="{E251151D-8E1F-E541-A471-4F64F38EF95A}"/>
    <hyperlink ref="B129" r:id="rId256" xr:uid="{FE6A15C2-4447-5B4C-AF5D-72FAC98AEFB0}"/>
    <hyperlink ref="A130" r:id="rId257" xr:uid="{80572230-601F-2444-81E5-A48C01551A42}"/>
    <hyperlink ref="B130" r:id="rId258" xr:uid="{C5E1D225-CA3E-2344-AEA4-85C032B2AC8B}"/>
    <hyperlink ref="A131" r:id="rId259" xr:uid="{99497C21-BF05-9C4E-BAFF-2BD7CCA87186}"/>
    <hyperlink ref="B131" r:id="rId260" xr:uid="{6D585F87-DC13-8D4A-8233-8B18C55BBBF2}"/>
    <hyperlink ref="A132" r:id="rId261" xr:uid="{7D39FC77-2759-294A-9E23-8C1CC1A9E0CD}"/>
    <hyperlink ref="B132" r:id="rId262" xr:uid="{C85517FB-B91D-7048-886D-4DC223A344A3}"/>
    <hyperlink ref="A133" r:id="rId263" xr:uid="{22C10CCE-9E7F-3546-A32C-0055C6F9BAA2}"/>
    <hyperlink ref="B133" r:id="rId264" xr:uid="{05690EDD-F0F0-8548-9B27-0EFFBB702E7B}"/>
    <hyperlink ref="A134" r:id="rId265" xr:uid="{C235E2AA-1913-0E40-84DD-82C91D1C1D5A}"/>
    <hyperlink ref="B134" r:id="rId266" xr:uid="{885823FE-C7CC-674C-BDDB-67642D920322}"/>
    <hyperlink ref="A135" r:id="rId267" xr:uid="{6814B7C2-1F98-4840-9DCF-2380C5443625}"/>
    <hyperlink ref="B135" r:id="rId268" xr:uid="{D9E91B88-C931-6745-AAEF-FBDD759572D5}"/>
    <hyperlink ref="A136" r:id="rId269" xr:uid="{7C9390FB-1B62-9141-B7D1-56C696DB0C5B}"/>
    <hyperlink ref="B136" r:id="rId270" xr:uid="{C090E8CA-6286-1C47-BA00-62B76FF7208D}"/>
    <hyperlink ref="A137" r:id="rId271" xr:uid="{F112C738-1815-DF47-8671-361100911554}"/>
    <hyperlink ref="B137" r:id="rId272" xr:uid="{4440A041-781C-8F4A-A5C3-FC68369E2AF2}"/>
    <hyperlink ref="A138" r:id="rId273" xr:uid="{DCA2F071-F279-5042-A69C-787A90E242D8}"/>
    <hyperlink ref="B138" r:id="rId274" xr:uid="{AA40089A-8F9D-324F-866E-ED1283A54319}"/>
    <hyperlink ref="A139" r:id="rId275" xr:uid="{5A7D10DE-5ABC-BD49-8DA3-F46C4965147E}"/>
    <hyperlink ref="B139" r:id="rId276" xr:uid="{DBB9F008-3BEC-3540-BAC8-813DDA736D4A}"/>
    <hyperlink ref="A140" r:id="rId277" xr:uid="{8C4F43F0-DEA2-2742-A57C-A649C582845D}"/>
    <hyperlink ref="B140" r:id="rId278" xr:uid="{FC32A1B6-A556-8043-ACBD-F03BFA12F12E}"/>
    <hyperlink ref="A141" r:id="rId279" xr:uid="{0A831E63-94CE-B843-921C-347D77EFE00A}"/>
    <hyperlink ref="B141" r:id="rId280" xr:uid="{020D952E-9AA4-D44C-A57E-DB36A9137AF7}"/>
    <hyperlink ref="A142" r:id="rId281" xr:uid="{34538865-09F2-4E4C-8F70-F3AF63470A86}"/>
    <hyperlink ref="B142" r:id="rId282" xr:uid="{462E4324-A5F8-FE4F-9B80-1E0B0D5F22F7}"/>
    <hyperlink ref="A143" r:id="rId283" xr:uid="{DE7352D2-8AD2-FA4A-9624-8BFA1118947E}"/>
    <hyperlink ref="B143" r:id="rId284" xr:uid="{CE31D419-D117-7F4B-A62E-A8EA83140622}"/>
    <hyperlink ref="A144" r:id="rId285" xr:uid="{12786058-BC55-5F42-8093-55EA765EB13C}"/>
    <hyperlink ref="B144" r:id="rId286" xr:uid="{A7148C56-0262-E848-A42D-FD10ADD67026}"/>
    <hyperlink ref="A145" r:id="rId287" xr:uid="{58605B5C-9C75-F04A-AEC5-B806D274E813}"/>
    <hyperlink ref="B145" r:id="rId288" xr:uid="{02A65F3E-3B4D-D941-A0B4-B78CB81DD536}"/>
    <hyperlink ref="A146" r:id="rId289" xr:uid="{5405AAEE-CA3E-2F40-B52D-8D6F0AF5966D}"/>
    <hyperlink ref="B146" r:id="rId290" xr:uid="{1F6755EF-553C-6547-A59F-E3DF0A31765C}"/>
    <hyperlink ref="A147" r:id="rId291" xr:uid="{DFF34096-803C-8146-9B69-80C171EF85E3}"/>
    <hyperlink ref="B147" r:id="rId292" xr:uid="{EB435338-6B53-EF4F-968A-9C48001A16A8}"/>
    <hyperlink ref="A148" r:id="rId293" xr:uid="{28169977-80DD-8646-9A58-5218DB2634D5}"/>
    <hyperlink ref="B148" r:id="rId294" xr:uid="{6D15BB9E-9B5B-5B4C-8788-D1F634838DEB}"/>
    <hyperlink ref="A149" r:id="rId295" xr:uid="{FB3A3F57-EEDB-8646-AC97-C0FA87CA2712}"/>
    <hyperlink ref="B149" r:id="rId296" xr:uid="{10EB86FF-8A2D-4148-9360-E098A33A617D}"/>
    <hyperlink ref="A150" r:id="rId297" xr:uid="{9F7A1F61-361E-A543-886D-B5DC33AF483D}"/>
    <hyperlink ref="B150" r:id="rId298" xr:uid="{B75B8DE2-142E-0B4B-80DE-CD9AF05946B6}"/>
    <hyperlink ref="A151" r:id="rId299" xr:uid="{B36D6C56-EA34-6041-BFFE-4DD00533F440}"/>
    <hyperlink ref="B151" r:id="rId300" xr:uid="{DBD611F8-C309-DC4F-8117-4F7B6BDA58BD}"/>
    <hyperlink ref="A152" r:id="rId301" xr:uid="{7B402E8E-EB37-7944-B06D-725E2531CD57}"/>
    <hyperlink ref="B152" r:id="rId302" xr:uid="{81F3422C-DC6F-484C-AE4E-663A9139076A}"/>
    <hyperlink ref="A153" r:id="rId303" xr:uid="{98731A6A-5FBE-6B44-8B56-5EAB2ECF6BD3}"/>
    <hyperlink ref="B153" r:id="rId304" xr:uid="{DAB00A54-BCE0-FA45-B55E-25B047DEB2CD}"/>
    <hyperlink ref="A154" r:id="rId305" xr:uid="{34402CB5-E64E-4141-AC39-85CAE4352373}"/>
    <hyperlink ref="B154" r:id="rId306" xr:uid="{F063329C-3E36-5B4C-AF9E-9CB3B58ABB3D}"/>
    <hyperlink ref="A155" r:id="rId307" xr:uid="{EB36277E-A664-3944-9567-BEA4F484F31E}"/>
    <hyperlink ref="B155" r:id="rId308" xr:uid="{01555DBF-5156-C34D-9E20-4B34682B1BAE}"/>
    <hyperlink ref="A156" r:id="rId309" xr:uid="{4B152F47-D521-CA41-9FE7-B7ECB9507CAC}"/>
    <hyperlink ref="B156" r:id="rId310" xr:uid="{70F55A2A-1EFD-C145-8BD4-E04061CAD885}"/>
    <hyperlink ref="A157" r:id="rId311" xr:uid="{EFA70575-6FB3-CD4B-9982-624BD0B30BF6}"/>
    <hyperlink ref="B157" r:id="rId312" xr:uid="{3926CEC7-149D-A940-8ED5-E633946D0C1B}"/>
    <hyperlink ref="A158" r:id="rId313" xr:uid="{8D745118-59E4-FC43-94BB-5DE6616D55B1}"/>
    <hyperlink ref="B158" r:id="rId314" xr:uid="{8769C630-D6D7-454E-AB07-7B2202EDFFBA}"/>
    <hyperlink ref="A160" r:id="rId315" xr:uid="{E3E138CE-D6D2-5740-97E3-3A807D666770}"/>
    <hyperlink ref="B160" r:id="rId316" xr:uid="{FB074D6C-FF45-8F4E-A732-1F78A6FE1041}"/>
    <hyperlink ref="A165" r:id="rId317" xr:uid="{95676EF9-5790-7A46-B266-AD5612C25DFA}"/>
    <hyperlink ref="B165" r:id="rId318" xr:uid="{D71CBD8E-0D75-2540-9128-75F23140A9B5}"/>
    <hyperlink ref="A166" r:id="rId319" xr:uid="{6DAB1662-AEEF-7844-9279-494651C5D9E4}"/>
    <hyperlink ref="B166" r:id="rId320" xr:uid="{7399280E-9ECF-2647-984B-E0D2A3688686}"/>
    <hyperlink ref="A163" r:id="rId321" xr:uid="{697E858E-9A3A-DE46-AF6D-0F2CFACC4E54}"/>
    <hyperlink ref="B163" r:id="rId322" xr:uid="{B0B383B7-9F56-E944-B308-5C059090B4BB}"/>
    <hyperlink ref="A164" r:id="rId323" xr:uid="{A0F600A9-BD59-9C4A-909A-CE2BBA4B52FA}"/>
    <hyperlink ref="B164" r:id="rId324" xr:uid="{2AAE410A-4769-6541-A97E-04C64B3187FD}"/>
    <hyperlink ref="A167" r:id="rId325" xr:uid="{4F5A90CC-1666-AB47-931F-422BCCF6FF6F}"/>
    <hyperlink ref="B167" r:id="rId326" xr:uid="{81C39271-3BAE-224A-BEAF-D8C1C1976B0F}"/>
    <hyperlink ref="A168" r:id="rId327" xr:uid="{3E0CABF2-1B91-C04C-AF19-691A70E4AD57}"/>
    <hyperlink ref="B168" r:id="rId328" xr:uid="{4C103C2E-D624-7944-A4E6-82D70A88D63F}"/>
    <hyperlink ref="A171" r:id="rId329" xr:uid="{A0354067-56FF-1746-9760-92B3BFA43051}"/>
    <hyperlink ref="B171" r:id="rId330" xr:uid="{F57D7A56-04E2-9447-A283-75EE820430B3}"/>
    <hyperlink ref="A172" r:id="rId331" xr:uid="{D0C342BA-F387-AD48-8E03-9CE5AD896CE1}"/>
    <hyperlink ref="B172" r:id="rId332" xr:uid="{5978045F-08E3-4140-9123-AEBB46BB2B98}"/>
    <hyperlink ref="A173" r:id="rId333" xr:uid="{FB08970B-BAC8-9746-AE22-9CC4A59BC013}"/>
    <hyperlink ref="B173" r:id="rId334" xr:uid="{8C514D03-7AF1-D741-8935-0ED232DFD3C0}"/>
    <hyperlink ref="A162" r:id="rId335" xr:uid="{4F64D6C3-8391-C44F-B701-CE24D1517B28}"/>
    <hyperlink ref="B162" r:id="rId336" xr:uid="{DC0C8C70-7C39-9849-9BD5-A2472F224BE6}"/>
    <hyperlink ref="A161" r:id="rId337" xr:uid="{FE9484A2-0831-0C48-B687-41C4B8D6EAD2}"/>
    <hyperlink ref="B161" r:id="rId338" xr:uid="{81AE83CB-2B2F-EF44-9152-B34BC97180A1}"/>
    <hyperlink ref="A178" r:id="rId339" xr:uid="{84F242BB-D17A-F843-8B4F-4DC979FFA826}"/>
    <hyperlink ref="B178" r:id="rId340" xr:uid="{8C6EE1AF-4B5E-2E46-8B7D-4A46A3F352B3}"/>
    <hyperlink ref="A179" r:id="rId341" xr:uid="{73765DED-BEBB-F844-8B0E-BC6DDD181A7A}"/>
    <hyperlink ref="B179" r:id="rId342" xr:uid="{5EF69440-0F21-3D4F-A8DA-53675B7AC66B}"/>
    <hyperlink ref="A175" r:id="rId343" xr:uid="{40B88223-310F-B142-A895-175568E47F59}"/>
    <hyperlink ref="B175" r:id="rId344" xr:uid="{A282BF14-21D2-3A48-914F-8D691117898D}"/>
    <hyperlink ref="A170" r:id="rId345" xr:uid="{5D6F748C-5CE6-E141-ABB9-37DBE1C8788B}"/>
    <hyperlink ref="B170" r:id="rId346" xr:uid="{4DEDC3D4-627B-9E4E-ADB5-9EC8F06EF996}"/>
    <hyperlink ref="A169" r:id="rId347" xr:uid="{557B58E0-882E-F342-BFB8-79D63EB4A375}"/>
    <hyperlink ref="B169" r:id="rId348" xr:uid="{F93B3606-91D1-7B48-BE5A-9E1506FCB42F}"/>
    <hyperlink ref="A177" r:id="rId349" xr:uid="{A88AC5DB-E55C-9A45-AEE4-03424C21EB4D}"/>
    <hyperlink ref="B177" r:id="rId350" xr:uid="{A63F6AB3-E0C2-914C-B36A-CCD87868118F}"/>
    <hyperlink ref="A176" r:id="rId351" xr:uid="{ED7998D0-E900-4C44-95EF-BE148EA34129}"/>
    <hyperlink ref="B176" r:id="rId352" xr:uid="{8EFF3B98-4C1E-0942-A3D3-CCAD6230F52C}"/>
    <hyperlink ref="A181" r:id="rId353" xr:uid="{07C3BCCA-A921-2542-BC60-15CC758AD879}"/>
    <hyperlink ref="B181" r:id="rId354" xr:uid="{DA187AA5-3F71-9044-A1E9-ACA05DDDF2F8}"/>
    <hyperlink ref="A182" r:id="rId355" xr:uid="{E799C083-B3FB-8D42-A963-EFFCAB7293C3}"/>
    <hyperlink ref="B182" r:id="rId356" xr:uid="{09DC70DB-B921-B141-B181-B6DD21CE5509}"/>
    <hyperlink ref="A187" r:id="rId357" xr:uid="{6E7B4F1E-3BB0-8E45-92A3-1A37D9B99B58}"/>
    <hyperlink ref="B187" r:id="rId358" xr:uid="{89B17FD4-CA67-884B-A8E8-A1DEEDA362C0}"/>
    <hyperlink ref="A186" r:id="rId359" xr:uid="{54B67FE8-436D-3547-920C-2E177C6C9DFF}"/>
    <hyperlink ref="B186" r:id="rId360" xr:uid="{0C781536-1BDC-6F4F-8A2D-CF91B094E888}"/>
    <hyperlink ref="A185" r:id="rId361" xr:uid="{B2D07D90-720E-9949-A5E7-D2450BC25389}"/>
    <hyperlink ref="B185" r:id="rId362" xr:uid="{49091DC7-5E81-1E4A-A77E-DB2C54CA3D27}"/>
    <hyperlink ref="A184" r:id="rId363" xr:uid="{E08E02F3-2043-4246-9178-4C8D73D5495B}"/>
    <hyperlink ref="B184" r:id="rId364" xr:uid="{201B9758-B1D7-1B4B-A3F0-C6DC65FBDE40}"/>
    <hyperlink ref="A183" r:id="rId365" xr:uid="{2C4FB035-3375-C647-8549-A5FA28DC8FED}"/>
    <hyperlink ref="B183" r:id="rId366" xr:uid="{E3FD2AD9-A309-6F4A-A85B-896BF2023B32}"/>
    <hyperlink ref="A188" r:id="rId367" xr:uid="{43EA859A-37D4-1642-867F-9B63443F5027}"/>
    <hyperlink ref="B188" r:id="rId368" xr:uid="{47635780-46CF-184D-8A16-1033D4E221AE}"/>
    <hyperlink ref="A189" r:id="rId369" xr:uid="{F8C68F33-6CAE-804C-8FB6-DB6F0AFBBBCC}"/>
    <hyperlink ref="B189" r:id="rId370" xr:uid="{082F0501-C474-274B-AC2B-8348E976B30E}"/>
    <hyperlink ref="A191" r:id="rId371" xr:uid="{D2BCB8CB-32CC-814F-B6D1-E348A07D8EC8}"/>
    <hyperlink ref="B191" r:id="rId372" xr:uid="{25E04F3F-FBA2-294C-A296-17FE906E6F51}"/>
    <hyperlink ref="A192" r:id="rId373" xr:uid="{1C93B85A-A350-DB44-8FF1-365EB28B4421}"/>
    <hyperlink ref="B192" r:id="rId374" xr:uid="{90156505-A4FC-0141-879E-DFF6D391B28D}"/>
    <hyperlink ref="A193" r:id="rId375" xr:uid="{7FD71552-691A-6442-9AA1-472D2C02D89E}"/>
    <hyperlink ref="B193" r:id="rId376" xr:uid="{6F2A26AC-0E7F-474B-BACB-CBC25933F881}"/>
    <hyperlink ref="A194" r:id="rId377" xr:uid="{63B57170-D34D-D844-97E9-EC6C20AA31B9}"/>
    <hyperlink ref="B194" r:id="rId378" xr:uid="{4BAE64E8-AC02-884F-811D-5F571EB14725}"/>
    <hyperlink ref="A195" r:id="rId379" xr:uid="{7625F6D6-E666-D14E-88CC-CE382F974791}"/>
    <hyperlink ref="B195" r:id="rId380" xr:uid="{53C6C393-D561-DA45-8367-5261B5F46B43}"/>
    <hyperlink ref="A200" r:id="rId381" xr:uid="{FD618719-6E18-4C48-8875-4CDFB9715B72}"/>
    <hyperlink ref="B200" r:id="rId382" xr:uid="{9118C39E-5E86-5744-9B3D-EED90629BF44}"/>
    <hyperlink ref="A202" r:id="rId383" xr:uid="{FFE4F9D3-B9EE-A042-BC8C-3E8CE929068E}"/>
    <hyperlink ref="B202" r:id="rId384" xr:uid="{6F0A7811-A38A-954D-A3E6-44F3D9E31CF7}"/>
    <hyperlink ref="A212" r:id="rId385" xr:uid="{FC30F2A9-CBF6-DB49-87A1-448568B6EDE4}"/>
    <hyperlink ref="B212" r:id="rId386" xr:uid="{0F800F9F-0448-1340-A6FB-ABE28BBBC41B}"/>
    <hyperlink ref="A213" r:id="rId387" xr:uid="{1E6B033A-5127-EA45-884D-709412C53167}"/>
    <hyperlink ref="B213" r:id="rId388" xr:uid="{BF29AC15-D282-DC4D-8AF4-FD6359A8CC0A}"/>
    <hyperlink ref="A214" r:id="rId389" xr:uid="{ADA34BF3-59B8-0740-98FF-68A2C6C50BD2}"/>
    <hyperlink ref="B214" r:id="rId390" xr:uid="{812547EF-3FBD-8244-8AFF-2DE290D210A6}"/>
    <hyperlink ref="A159" r:id="rId391" xr:uid="{EDF825DA-5460-0047-9080-EF0AE5381537}"/>
    <hyperlink ref="B159" r:id="rId392" xr:uid="{93D05CEA-4836-D840-BAF7-387BE5DB2F0B}"/>
    <hyperlink ref="A180" r:id="rId393" xr:uid="{D4930AC0-0593-8740-99FF-12D6CA93EFCF}"/>
    <hyperlink ref="B180" r:id="rId394" xr:uid="{553E3356-0F31-034B-A83C-89AF661FB0F7}"/>
    <hyperlink ref="A196" r:id="rId395" xr:uid="{75416399-5AE8-364C-866E-BABB15CEF0A5}"/>
    <hyperlink ref="B196" r:id="rId396" xr:uid="{5F87B5E2-9409-4B41-9C05-0220068E7029}"/>
    <hyperlink ref="A197" r:id="rId397" xr:uid="{987D410A-4526-7C48-B966-66C61166F957}"/>
    <hyperlink ref="B197" r:id="rId398" xr:uid="{585F37FC-931B-C54C-B38E-CB2910522E66}"/>
    <hyperlink ref="A199" r:id="rId399" xr:uid="{E58DD6B7-439B-0D4A-AD57-1C52F5230C32}"/>
    <hyperlink ref="B199" r:id="rId400" xr:uid="{8BF35FAE-B71C-2D44-9025-352A42F0F775}"/>
    <hyperlink ref="A203" r:id="rId401" xr:uid="{2D3B5CF0-C243-1549-8F68-6F6F9CA4E0D9}"/>
    <hyperlink ref="B203" r:id="rId402" xr:uid="{647A2EBF-B2D9-1540-BF4B-AAA0A6EEF7FC}"/>
    <hyperlink ref="A204" r:id="rId403" xr:uid="{A2B03C26-AE8B-5740-9F72-3688A2F4E27D}"/>
    <hyperlink ref="B204" r:id="rId404" xr:uid="{F00EAFB7-810D-AF42-A932-D9C190DF6E30}"/>
    <hyperlink ref="A205" r:id="rId405" xr:uid="{6A490A90-B169-C049-90C8-FE8C307CAE34}"/>
    <hyperlink ref="B205" r:id="rId406" xr:uid="{4243ED59-CA72-6842-9F52-A74EDC9B84BF}"/>
    <hyperlink ref="A206" r:id="rId407" xr:uid="{98A7821C-C9ED-7141-863E-65F598F128FB}"/>
    <hyperlink ref="B206" r:id="rId408" xr:uid="{C21343FD-7E90-CE4C-B04A-F461BBEE6816}"/>
    <hyperlink ref="A207" r:id="rId409" xr:uid="{B978B014-998E-E142-8ED0-68119BCE1F26}"/>
    <hyperlink ref="B207" r:id="rId410" xr:uid="{E6161AAE-FAA2-1341-8606-4A1E1C961310}"/>
    <hyperlink ref="A201" r:id="rId411" xr:uid="{7E3BED3D-BEFF-4040-A855-328854E940A5}"/>
    <hyperlink ref="B201" r:id="rId412" xr:uid="{32B2F2E7-AC03-FB44-800D-F3AC9D212953}"/>
    <hyperlink ref="A208" r:id="rId413" xr:uid="{FB38E432-69D7-CA42-8A3D-7FF456BBBD13}"/>
    <hyperlink ref="B208" r:id="rId414" xr:uid="{A7D3BD42-D243-7141-910E-69420F052BD0}"/>
    <hyperlink ref="A174" r:id="rId415" xr:uid="{89EB78AB-4C39-A346-B873-6D5620E797A5}"/>
    <hyperlink ref="B174" r:id="rId416" xr:uid="{3EE3584D-B700-D847-BF8F-D93BC75D3B8C}"/>
    <hyperlink ref="A190" r:id="rId417" xr:uid="{8BECC915-52D8-ED4F-AA65-F925EE3B826A}"/>
    <hyperlink ref="B190" r:id="rId418" xr:uid="{67F7CBEF-9D55-0B42-AA70-85AFD58CE3AC}"/>
    <hyperlink ref="A209" r:id="rId419" xr:uid="{4CF4C56B-4810-204C-8558-65ACFD8D01F1}"/>
    <hyperlink ref="B209" r:id="rId420" xr:uid="{4800A716-1037-3243-819C-3D4CBD8676C1}"/>
    <hyperlink ref="A210" r:id="rId421" xr:uid="{ADA8029C-5915-A949-B618-A85599B5D46C}"/>
    <hyperlink ref="B210" r:id="rId422" xr:uid="{AAFBE859-02D9-864E-B11B-BD7F8934A867}"/>
    <hyperlink ref="A211" r:id="rId423" xr:uid="{1A6E7950-FFCB-1748-B668-A789E7E1E5D8}"/>
    <hyperlink ref="B211" r:id="rId424" xr:uid="{73B48594-81B9-ED4B-A161-C9A1DC38E2B7}"/>
    <hyperlink ref="A198" r:id="rId425" xr:uid="{BE898DBC-B696-DB49-B880-420C6C5CE1AF}"/>
    <hyperlink ref="B198" r:id="rId426" xr:uid="{27D2B66F-3887-1642-8D1F-27CB4858DB44}"/>
    <hyperlink ref="B215" r:id="rId427" xr:uid="{C1905B88-6221-4142-A03F-B69CBE17FCDC}"/>
    <hyperlink ref="A215" r:id="rId428" xr:uid="{D8B71984-4C4E-1A41-8D62-7A1C97E16877}"/>
    <hyperlink ref="A216" r:id="rId429" xr:uid="{3E7E89CB-9AF2-6F49-9638-8282A4A7FFC0}"/>
    <hyperlink ref="B216" r:id="rId430" xr:uid="{8AF39ECC-7A78-0B43-9A1A-4849E7EFE381}"/>
    <hyperlink ref="A217" r:id="rId431" xr:uid="{11F1036D-7B3B-A84C-92B6-19F80D5B9FF7}"/>
    <hyperlink ref="B217" r:id="rId432" xr:uid="{A7A99480-8DDE-5045-85AD-91DFA6F00E13}"/>
    <hyperlink ref="A218" r:id="rId433" xr:uid="{A1E2A1F7-70D2-FF49-8605-4C96B9D94E9C}"/>
    <hyperlink ref="B218" r:id="rId434" xr:uid="{F6124BC4-A141-4B42-A3C9-EB5A85765F8A}"/>
    <hyperlink ref="A219" r:id="rId435" xr:uid="{DA92549E-434B-E842-866A-75D514BED4BA}"/>
    <hyperlink ref="B219" r:id="rId436" xr:uid="{75398E01-125B-424F-8E53-2AB7BADB3C0E}"/>
    <hyperlink ref="A220" r:id="rId437" xr:uid="{90086452-5926-6944-90FB-133C574D1AB0}"/>
    <hyperlink ref="B220" r:id="rId438" xr:uid="{711DE036-4C96-7344-B655-9137C5DEE780}"/>
    <hyperlink ref="A221" r:id="rId439" xr:uid="{007F9498-CE66-B247-8BE8-48A69994DF39}"/>
    <hyperlink ref="B221" r:id="rId440" xr:uid="{8A2A884E-3AB0-4B4E-944C-CFB88EAB4648}"/>
    <hyperlink ref="A222" r:id="rId441" xr:uid="{F4C0AA65-A444-5448-98C1-5FA4856A9AB7}"/>
    <hyperlink ref="B222" r:id="rId442" xr:uid="{7E602A08-B21F-124C-95A9-102D7211FDF8}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82C0-F75C-7746-B00A-2B7D5D3A8BCB}">
  <dimension ref="A1:J210"/>
  <sheetViews>
    <sheetView workbookViewId="0">
      <selection activeCell="A4" sqref="A4:XFD4"/>
    </sheetView>
  </sheetViews>
  <sheetFormatPr defaultColWidth="8.84375" defaultRowHeight="15.5"/>
  <cols>
    <col min="1" max="1" width="15.69140625" style="125" bestFit="1" customWidth="1"/>
    <col min="2" max="2" width="12.3046875" style="125" bestFit="1" customWidth="1"/>
    <col min="3" max="3" width="35.3046875" style="125" bestFit="1" customWidth="1"/>
    <col min="4" max="4" width="25.3046875" style="125" bestFit="1" customWidth="1"/>
    <col min="5" max="5" width="25.69140625" style="125" bestFit="1" customWidth="1"/>
    <col min="6" max="6" width="18.69140625" style="125" bestFit="1" customWidth="1"/>
    <col min="7" max="7" width="24.3046875" style="125" bestFit="1" customWidth="1"/>
    <col min="8" max="8" width="35.3046875" style="125" bestFit="1" customWidth="1"/>
    <col min="9" max="9" width="18.4609375" style="125" bestFit="1" customWidth="1"/>
    <col min="10" max="10" width="35.3046875" style="125" bestFit="1" customWidth="1"/>
    <col min="11" max="16384" width="8.84375" style="125"/>
  </cols>
  <sheetData>
    <row r="1" spans="1:10" ht="35" customHeight="1">
      <c r="A1" s="203"/>
      <c r="B1" s="204"/>
      <c r="C1" s="204"/>
      <c r="D1" s="204"/>
      <c r="E1" s="204"/>
      <c r="F1" s="204"/>
      <c r="G1" s="204"/>
      <c r="H1" s="204"/>
      <c r="I1" s="204"/>
      <c r="J1" s="205"/>
    </row>
    <row r="2" spans="1:10" ht="16" customHeight="1">
      <c r="A2" s="206" t="s">
        <v>1035</v>
      </c>
      <c r="B2" s="207"/>
      <c r="C2" s="207"/>
      <c r="D2" s="207"/>
      <c r="E2" s="207"/>
      <c r="F2" s="207"/>
      <c r="G2" s="207"/>
      <c r="H2" s="207"/>
      <c r="I2" s="207"/>
      <c r="J2" s="208"/>
    </row>
    <row r="3" spans="1:10" ht="16" customHeight="1">
      <c r="A3" s="209" t="s">
        <v>1036</v>
      </c>
      <c r="B3" s="210"/>
      <c r="C3" s="210"/>
      <c r="D3" s="210"/>
      <c r="E3" s="210"/>
      <c r="F3" s="210"/>
      <c r="G3" s="210"/>
      <c r="H3" s="210"/>
      <c r="I3" s="210"/>
      <c r="J3" s="211"/>
    </row>
    <row r="4" spans="1:10">
      <c r="A4" s="126" t="s">
        <v>1037</v>
      </c>
      <c r="B4" s="126" t="s">
        <v>1038</v>
      </c>
      <c r="C4" s="126" t="s">
        <v>1039</v>
      </c>
      <c r="D4" s="126" t="s">
        <v>1040</v>
      </c>
      <c r="E4" s="126" t="s">
        <v>1041</v>
      </c>
      <c r="F4" s="126" t="s">
        <v>1042</v>
      </c>
      <c r="G4" s="126" t="s">
        <v>1043</v>
      </c>
      <c r="H4" s="126" t="s">
        <v>1044</v>
      </c>
      <c r="I4" s="126" t="s">
        <v>1045</v>
      </c>
      <c r="J4" s="126" t="s">
        <v>1046</v>
      </c>
    </row>
    <row r="5" spans="1:10" ht="31">
      <c r="A5" s="127" t="s">
        <v>1047</v>
      </c>
      <c r="B5" s="128" t="s">
        <v>89</v>
      </c>
      <c r="C5" s="129" t="s">
        <v>1048</v>
      </c>
      <c r="D5" s="129" t="s">
        <v>1049</v>
      </c>
      <c r="E5" s="128" t="s">
        <v>1050</v>
      </c>
      <c r="F5" s="130">
        <v>44538.15</v>
      </c>
      <c r="G5" s="129" t="s">
        <v>1051</v>
      </c>
      <c r="H5" s="129" t="s">
        <v>1052</v>
      </c>
      <c r="I5" s="129"/>
      <c r="J5" s="129" t="s">
        <v>1053</v>
      </c>
    </row>
    <row r="6" spans="1:10" ht="46.5">
      <c r="A6" s="127" t="s">
        <v>1054</v>
      </c>
      <c r="B6" s="128" t="s">
        <v>89</v>
      </c>
      <c r="C6" s="129" t="s">
        <v>930</v>
      </c>
      <c r="D6" s="129" t="s">
        <v>1051</v>
      </c>
      <c r="E6" s="128" t="s">
        <v>1050</v>
      </c>
      <c r="F6" s="130">
        <v>44624.196527777778</v>
      </c>
      <c r="G6" s="129" t="s">
        <v>1051</v>
      </c>
      <c r="H6" s="129" t="s">
        <v>1055</v>
      </c>
      <c r="I6" s="129"/>
      <c r="J6" s="129" t="s">
        <v>1056</v>
      </c>
    </row>
    <row r="7" spans="1:10" ht="31">
      <c r="A7" s="127" t="s">
        <v>1057</v>
      </c>
      <c r="B7" s="128" t="s">
        <v>89</v>
      </c>
      <c r="C7" s="129" t="s">
        <v>1058</v>
      </c>
      <c r="D7" s="129" t="s">
        <v>1059</v>
      </c>
      <c r="E7" s="128" t="s">
        <v>1060</v>
      </c>
      <c r="F7" s="130">
        <v>44365.157638888886</v>
      </c>
      <c r="G7" s="129" t="s">
        <v>1049</v>
      </c>
      <c r="H7" s="129" t="s">
        <v>1061</v>
      </c>
      <c r="I7" s="129"/>
      <c r="J7" s="129" t="s">
        <v>1062</v>
      </c>
    </row>
    <row r="8" spans="1:10" ht="46.5">
      <c r="A8" s="127" t="s">
        <v>1063</v>
      </c>
      <c r="B8" s="128" t="s">
        <v>89</v>
      </c>
      <c r="C8" s="129" t="s">
        <v>1064</v>
      </c>
      <c r="D8" s="129" t="s">
        <v>1065</v>
      </c>
      <c r="E8" s="128" t="s">
        <v>1050</v>
      </c>
      <c r="F8" s="130">
        <v>44505.254166666666</v>
      </c>
      <c r="G8" s="129" t="s">
        <v>1051</v>
      </c>
      <c r="H8" s="129" t="s">
        <v>1066</v>
      </c>
      <c r="I8" s="129"/>
      <c r="J8" s="129" t="s">
        <v>1067</v>
      </c>
    </row>
    <row r="9" spans="1:10" ht="46.5">
      <c r="A9" s="127" t="s">
        <v>1068</v>
      </c>
      <c r="B9" s="128" t="s">
        <v>89</v>
      </c>
      <c r="C9" s="129" t="s">
        <v>1069</v>
      </c>
      <c r="D9" s="129" t="s">
        <v>1049</v>
      </c>
      <c r="E9" s="128" t="s">
        <v>1070</v>
      </c>
      <c r="F9" s="130">
        <v>44546.172222222223</v>
      </c>
      <c r="G9" s="129" t="s">
        <v>1051</v>
      </c>
      <c r="H9" s="129" t="s">
        <v>1066</v>
      </c>
      <c r="I9" s="129"/>
      <c r="J9" s="129" t="s">
        <v>1071</v>
      </c>
    </row>
    <row r="10" spans="1:10" ht="46.5">
      <c r="A10" s="127" t="s">
        <v>1072</v>
      </c>
      <c r="B10" s="128" t="s">
        <v>89</v>
      </c>
      <c r="C10" s="129" t="s">
        <v>1073</v>
      </c>
      <c r="D10" s="129" t="s">
        <v>1049</v>
      </c>
      <c r="E10" s="128" t="s">
        <v>1050</v>
      </c>
      <c r="F10" s="130">
        <v>44610.133333333331</v>
      </c>
      <c r="G10" s="129" t="s">
        <v>1049</v>
      </c>
      <c r="H10" s="129" t="s">
        <v>1074</v>
      </c>
      <c r="I10" s="129"/>
      <c r="J10" s="129" t="s">
        <v>1075</v>
      </c>
    </row>
    <row r="11" spans="1:10" ht="31">
      <c r="A11" s="127" t="s">
        <v>1076</v>
      </c>
      <c r="B11" s="128" t="s">
        <v>89</v>
      </c>
      <c r="C11" s="129" t="s">
        <v>1077</v>
      </c>
      <c r="D11" s="129" t="s">
        <v>1049</v>
      </c>
      <c r="E11" s="128" t="s">
        <v>1070</v>
      </c>
      <c r="F11" s="130">
        <v>44582.943749999999</v>
      </c>
      <c r="G11" s="129" t="s">
        <v>1051</v>
      </c>
      <c r="H11" s="129" t="s">
        <v>1074</v>
      </c>
      <c r="I11" s="129"/>
      <c r="J11" s="129" t="s">
        <v>1071</v>
      </c>
    </row>
    <row r="12" spans="1:10">
      <c r="A12" s="127" t="s">
        <v>1078</v>
      </c>
      <c r="B12" s="128" t="s">
        <v>89</v>
      </c>
      <c r="C12" s="129" t="s">
        <v>1079</v>
      </c>
      <c r="D12" s="129" t="s">
        <v>1080</v>
      </c>
      <c r="E12" s="128" t="s">
        <v>1070</v>
      </c>
      <c r="F12" s="130">
        <v>44613.116666666669</v>
      </c>
      <c r="G12" s="129" t="s">
        <v>1051</v>
      </c>
      <c r="H12" s="129" t="s">
        <v>1081</v>
      </c>
      <c r="I12" s="129"/>
      <c r="J12" s="129" t="s">
        <v>1082</v>
      </c>
    </row>
    <row r="13" spans="1:10" ht="31">
      <c r="A13" s="127" t="s">
        <v>1083</v>
      </c>
      <c r="B13" s="128" t="s">
        <v>89</v>
      </c>
      <c r="C13" s="129" t="s">
        <v>1084</v>
      </c>
      <c r="D13" s="129" t="s">
        <v>1085</v>
      </c>
      <c r="E13" s="128" t="s">
        <v>1086</v>
      </c>
      <c r="F13" s="130">
        <v>44582.157638888886</v>
      </c>
      <c r="G13" s="129" t="s">
        <v>1051</v>
      </c>
      <c r="H13" s="129" t="s">
        <v>1087</v>
      </c>
      <c r="I13" s="129"/>
      <c r="J13" s="129" t="s">
        <v>1088</v>
      </c>
    </row>
    <row r="14" spans="1:10" ht="31">
      <c r="A14" s="127" t="s">
        <v>1089</v>
      </c>
      <c r="B14" s="128" t="s">
        <v>89</v>
      </c>
      <c r="C14" s="129" t="s">
        <v>1090</v>
      </c>
      <c r="D14" s="129" t="s">
        <v>1049</v>
      </c>
      <c r="E14" s="128" t="s">
        <v>1050</v>
      </c>
      <c r="F14" s="130">
        <v>44531.15902777778</v>
      </c>
      <c r="G14" s="129" t="s">
        <v>1051</v>
      </c>
      <c r="H14" s="129" t="s">
        <v>1091</v>
      </c>
      <c r="I14" s="129"/>
      <c r="J14" s="129" t="s">
        <v>1092</v>
      </c>
    </row>
    <row r="15" spans="1:10" ht="31">
      <c r="A15" s="127" t="s">
        <v>1093</v>
      </c>
      <c r="B15" s="128" t="s">
        <v>89</v>
      </c>
      <c r="C15" s="129" t="s">
        <v>1094</v>
      </c>
      <c r="D15" s="129" t="s">
        <v>1095</v>
      </c>
      <c r="E15" s="128" t="s">
        <v>1086</v>
      </c>
      <c r="F15" s="130">
        <v>44307.136805555558</v>
      </c>
      <c r="G15" s="129" t="s">
        <v>1051</v>
      </c>
      <c r="H15" s="129" t="s">
        <v>1096</v>
      </c>
      <c r="I15" s="129"/>
      <c r="J15" s="129" t="s">
        <v>1097</v>
      </c>
    </row>
    <row r="16" spans="1:10" ht="31">
      <c r="A16" s="127" t="s">
        <v>1098</v>
      </c>
      <c r="B16" s="128" t="s">
        <v>89</v>
      </c>
      <c r="C16" s="129" t="s">
        <v>1099</v>
      </c>
      <c r="D16" s="129" t="s">
        <v>1100</v>
      </c>
      <c r="E16" s="128" t="s">
        <v>1086</v>
      </c>
      <c r="F16" s="130">
        <v>44427.946527777778</v>
      </c>
      <c r="G16" s="129" t="s">
        <v>1051</v>
      </c>
      <c r="H16" s="129" t="s">
        <v>1096</v>
      </c>
      <c r="I16" s="129"/>
      <c r="J16" s="129" t="s">
        <v>1101</v>
      </c>
    </row>
    <row r="17" spans="1:10" ht="31">
      <c r="A17" s="127" t="s">
        <v>1102</v>
      </c>
      <c r="B17" s="128" t="s">
        <v>89</v>
      </c>
      <c r="C17" s="129" t="s">
        <v>1103</v>
      </c>
      <c r="D17" s="129" t="s">
        <v>1049</v>
      </c>
      <c r="E17" s="128" t="s">
        <v>1086</v>
      </c>
      <c r="F17" s="130">
        <v>44613.188194444447</v>
      </c>
      <c r="G17" s="129" t="s">
        <v>1051</v>
      </c>
      <c r="H17" s="129" t="s">
        <v>1104</v>
      </c>
      <c r="I17" s="129"/>
      <c r="J17" s="129" t="s">
        <v>1071</v>
      </c>
    </row>
    <row r="18" spans="1:10" ht="31">
      <c r="A18" s="127" t="s">
        <v>1105</v>
      </c>
      <c r="B18" s="128" t="s">
        <v>89</v>
      </c>
      <c r="C18" s="129" t="s">
        <v>1106</v>
      </c>
      <c r="D18" s="129" t="s">
        <v>1107</v>
      </c>
      <c r="E18" s="128" t="s">
        <v>1086</v>
      </c>
      <c r="F18" s="130">
        <v>44657.283333333333</v>
      </c>
      <c r="G18" s="129" t="s">
        <v>1108</v>
      </c>
      <c r="H18" s="129" t="s">
        <v>1109</v>
      </c>
      <c r="I18" s="129"/>
      <c r="J18" s="129" t="s">
        <v>1110</v>
      </c>
    </row>
    <row r="19" spans="1:10" ht="31">
      <c r="A19" s="127" t="s">
        <v>1111</v>
      </c>
      <c r="B19" s="128" t="s">
        <v>89</v>
      </c>
      <c r="C19" s="129" t="s">
        <v>1112</v>
      </c>
      <c r="D19" s="129" t="s">
        <v>1113</v>
      </c>
      <c r="E19" s="128" t="s">
        <v>1070</v>
      </c>
      <c r="F19" s="130">
        <v>44453.097916666666</v>
      </c>
      <c r="G19" s="129" t="s">
        <v>1113</v>
      </c>
      <c r="H19" s="129" t="s">
        <v>1114</v>
      </c>
      <c r="I19" s="129"/>
      <c r="J19" s="129" t="s">
        <v>1115</v>
      </c>
    </row>
    <row r="20" spans="1:10" ht="31">
      <c r="A20" s="127" t="s">
        <v>1116</v>
      </c>
      <c r="B20" s="128" t="s">
        <v>89</v>
      </c>
      <c r="C20" s="129" t="s">
        <v>1117</v>
      </c>
      <c r="D20" s="129" t="s">
        <v>1118</v>
      </c>
      <c r="E20" s="128" t="s">
        <v>1060</v>
      </c>
      <c r="F20" s="130">
        <v>44508.195833333331</v>
      </c>
      <c r="G20" s="129" t="s">
        <v>1051</v>
      </c>
      <c r="H20" s="129" t="s">
        <v>1119</v>
      </c>
      <c r="I20" s="129"/>
      <c r="J20" s="129" t="s">
        <v>1120</v>
      </c>
    </row>
    <row r="21" spans="1:10" ht="31">
      <c r="A21" s="127" t="s">
        <v>1121</v>
      </c>
      <c r="B21" s="128" t="s">
        <v>89</v>
      </c>
      <c r="C21" s="129" t="s">
        <v>1122</v>
      </c>
      <c r="D21" s="129" t="s">
        <v>1118</v>
      </c>
      <c r="E21" s="128" t="s">
        <v>1060</v>
      </c>
      <c r="F21" s="130">
        <v>44508.279166666667</v>
      </c>
      <c r="G21" s="129" t="s">
        <v>1051</v>
      </c>
      <c r="H21" s="129" t="s">
        <v>1119</v>
      </c>
      <c r="I21" s="129"/>
      <c r="J21" s="129" t="s">
        <v>1123</v>
      </c>
    </row>
    <row r="22" spans="1:10" ht="31">
      <c r="A22" s="127" t="s">
        <v>1124</v>
      </c>
      <c r="B22" s="128" t="s">
        <v>89</v>
      </c>
      <c r="C22" s="129" t="s">
        <v>1125</v>
      </c>
      <c r="D22" s="129" t="s">
        <v>1107</v>
      </c>
      <c r="E22" s="128" t="s">
        <v>1050</v>
      </c>
      <c r="F22" s="130">
        <v>44649.065972222219</v>
      </c>
      <c r="G22" s="129" t="s">
        <v>1051</v>
      </c>
      <c r="H22" s="129" t="s">
        <v>1126</v>
      </c>
      <c r="I22" s="129"/>
      <c r="J22" s="129" t="s">
        <v>1110</v>
      </c>
    </row>
    <row r="23" spans="1:10" ht="31">
      <c r="A23" s="127" t="s">
        <v>1127</v>
      </c>
      <c r="B23" s="128" t="s">
        <v>89</v>
      </c>
      <c r="C23" s="129" t="s">
        <v>1128</v>
      </c>
      <c r="D23" s="129" t="s">
        <v>1107</v>
      </c>
      <c r="E23" s="128" t="s">
        <v>1086</v>
      </c>
      <c r="F23" s="130">
        <v>44648.324999999997</v>
      </c>
      <c r="G23" s="129" t="s">
        <v>1051</v>
      </c>
      <c r="H23" s="129" t="s">
        <v>1129</v>
      </c>
      <c r="I23" s="129"/>
      <c r="J23" s="129" t="s">
        <v>1110</v>
      </c>
    </row>
    <row r="24" spans="1:10" ht="46.5">
      <c r="A24" s="127" t="s">
        <v>1130</v>
      </c>
      <c r="B24" s="128" t="s">
        <v>89</v>
      </c>
      <c r="C24" s="129" t="s">
        <v>1131</v>
      </c>
      <c r="D24" s="129" t="s">
        <v>1132</v>
      </c>
      <c r="E24" s="128" t="s">
        <v>1060</v>
      </c>
      <c r="F24" s="130">
        <v>44543.142361111109</v>
      </c>
      <c r="G24" s="129" t="s">
        <v>1051</v>
      </c>
      <c r="H24" s="129" t="s">
        <v>1133</v>
      </c>
      <c r="I24" s="129"/>
      <c r="J24" s="129" t="s">
        <v>1134</v>
      </c>
    </row>
    <row r="25" spans="1:10" ht="31">
      <c r="A25" s="127" t="s">
        <v>1135</v>
      </c>
      <c r="B25" s="128" t="s">
        <v>89</v>
      </c>
      <c r="C25" s="129" t="s">
        <v>1136</v>
      </c>
      <c r="D25" s="129" t="s">
        <v>1137</v>
      </c>
      <c r="E25" s="128" t="s">
        <v>1050</v>
      </c>
      <c r="F25" s="130">
        <v>44615.857638888891</v>
      </c>
      <c r="G25" s="129" t="s">
        <v>1051</v>
      </c>
      <c r="H25" s="129" t="s">
        <v>1138</v>
      </c>
      <c r="I25" s="129"/>
      <c r="J25" s="129" t="s">
        <v>1139</v>
      </c>
    </row>
    <row r="26" spans="1:10" ht="31">
      <c r="A26" s="127" t="s">
        <v>1140</v>
      </c>
      <c r="B26" s="128" t="s">
        <v>89</v>
      </c>
      <c r="C26" s="129" t="s">
        <v>1141</v>
      </c>
      <c r="D26" s="129" t="s">
        <v>1142</v>
      </c>
      <c r="E26" s="128" t="s">
        <v>1060</v>
      </c>
      <c r="F26" s="130">
        <v>44586.157638888886</v>
      </c>
      <c r="G26" s="129" t="s">
        <v>1051</v>
      </c>
      <c r="H26" s="129" t="s">
        <v>1143</v>
      </c>
      <c r="I26" s="129"/>
      <c r="J26" s="129" t="s">
        <v>1144</v>
      </c>
    </row>
    <row r="27" spans="1:10" ht="31">
      <c r="A27" s="127" t="s">
        <v>1145</v>
      </c>
      <c r="B27" s="128" t="s">
        <v>89</v>
      </c>
      <c r="C27" s="129" t="s">
        <v>1146</v>
      </c>
      <c r="D27" s="129" t="s">
        <v>1147</v>
      </c>
      <c r="E27" s="128" t="s">
        <v>1050</v>
      </c>
      <c r="F27" s="130">
        <v>44327.084027777775</v>
      </c>
      <c r="G27" s="129" t="s">
        <v>1051</v>
      </c>
      <c r="H27" s="129" t="s">
        <v>1129</v>
      </c>
      <c r="I27" s="129"/>
      <c r="J27" s="129" t="s">
        <v>1148</v>
      </c>
    </row>
    <row r="28" spans="1:10" ht="31">
      <c r="A28" s="127" t="s">
        <v>1149</v>
      </c>
      <c r="B28" s="128" t="s">
        <v>89</v>
      </c>
      <c r="C28" s="129" t="s">
        <v>1150</v>
      </c>
      <c r="D28" s="129" t="s">
        <v>1080</v>
      </c>
      <c r="E28" s="128" t="s">
        <v>1050</v>
      </c>
      <c r="F28" s="130">
        <v>44539.091666666667</v>
      </c>
      <c r="G28" s="129" t="s">
        <v>1051</v>
      </c>
      <c r="H28" s="129" t="s">
        <v>1109</v>
      </c>
      <c r="I28" s="129"/>
      <c r="J28" s="129" t="s">
        <v>1082</v>
      </c>
    </row>
    <row r="29" spans="1:10" ht="46.5">
      <c r="A29" s="127" t="s">
        <v>1151</v>
      </c>
      <c r="B29" s="128" t="s">
        <v>89</v>
      </c>
      <c r="C29" s="129" t="s">
        <v>1152</v>
      </c>
      <c r="D29" s="129" t="s">
        <v>1153</v>
      </c>
      <c r="E29" s="128" t="s">
        <v>1086</v>
      </c>
      <c r="F29" s="130">
        <v>44635.077777777777</v>
      </c>
      <c r="G29" s="129" t="s">
        <v>1154</v>
      </c>
      <c r="H29" s="129" t="s">
        <v>1155</v>
      </c>
      <c r="I29" s="129"/>
      <c r="J29" s="129" t="s">
        <v>1156</v>
      </c>
    </row>
    <row r="30" spans="1:10" ht="46.5">
      <c r="A30" s="127" t="s">
        <v>1157</v>
      </c>
      <c r="B30" s="128" t="s">
        <v>89</v>
      </c>
      <c r="C30" s="129" t="s">
        <v>1158</v>
      </c>
      <c r="D30" s="129" t="s">
        <v>1159</v>
      </c>
      <c r="E30" s="128" t="s">
        <v>1050</v>
      </c>
      <c r="F30" s="130">
        <v>44413.882638888892</v>
      </c>
      <c r="G30" s="129" t="s">
        <v>1051</v>
      </c>
      <c r="H30" s="129" t="s">
        <v>1109</v>
      </c>
      <c r="I30" s="129"/>
      <c r="J30" s="129" t="s">
        <v>1160</v>
      </c>
    </row>
    <row r="31" spans="1:10">
      <c r="A31" s="127" t="s">
        <v>1161</v>
      </c>
      <c r="B31" s="128" t="s">
        <v>89</v>
      </c>
      <c r="C31" s="129" t="s">
        <v>1162</v>
      </c>
      <c r="D31" s="129" t="s">
        <v>1163</v>
      </c>
      <c r="E31" s="128" t="s">
        <v>1060</v>
      </c>
      <c r="F31" s="130">
        <v>44441.914583333331</v>
      </c>
      <c r="G31" s="129" t="s">
        <v>1051</v>
      </c>
      <c r="H31" s="129" t="s">
        <v>1119</v>
      </c>
      <c r="I31" s="129"/>
      <c r="J31" s="129" t="s">
        <v>1164</v>
      </c>
    </row>
    <row r="32" spans="1:10" ht="46.5">
      <c r="A32" s="127" t="s">
        <v>1165</v>
      </c>
      <c r="B32" s="128" t="s">
        <v>89</v>
      </c>
      <c r="C32" s="129" t="s">
        <v>1166</v>
      </c>
      <c r="D32" s="129" t="s">
        <v>1167</v>
      </c>
      <c r="E32" s="128" t="s">
        <v>1050</v>
      </c>
      <c r="F32" s="130">
        <v>44497.020138888889</v>
      </c>
      <c r="G32" s="129" t="s">
        <v>1051</v>
      </c>
      <c r="H32" s="129" t="s">
        <v>1168</v>
      </c>
      <c r="I32" s="129"/>
      <c r="J32" s="129" t="s">
        <v>1169</v>
      </c>
    </row>
    <row r="33" spans="1:10" ht="31">
      <c r="A33" s="127" t="s">
        <v>1170</v>
      </c>
      <c r="B33" s="128" t="s">
        <v>89</v>
      </c>
      <c r="C33" s="129" t="s">
        <v>436</v>
      </c>
      <c r="D33" s="129" t="s">
        <v>1171</v>
      </c>
      <c r="E33" s="128" t="s">
        <v>1050</v>
      </c>
      <c r="F33" s="130">
        <v>44517.927083333336</v>
      </c>
      <c r="G33" s="129" t="s">
        <v>1051</v>
      </c>
      <c r="H33" s="129" t="s">
        <v>1168</v>
      </c>
      <c r="I33" s="129"/>
      <c r="J33" s="129" t="s">
        <v>1172</v>
      </c>
    </row>
    <row r="34" spans="1:10" ht="46.5">
      <c r="A34" s="127" t="s">
        <v>1173</v>
      </c>
      <c r="B34" s="128" t="s">
        <v>89</v>
      </c>
      <c r="C34" s="129" t="s">
        <v>543</v>
      </c>
      <c r="D34" s="129" t="s">
        <v>1108</v>
      </c>
      <c r="E34" s="128" t="s">
        <v>1050</v>
      </c>
      <c r="F34" s="130">
        <v>44566.931250000001</v>
      </c>
      <c r="G34" s="129" t="s">
        <v>1107</v>
      </c>
      <c r="H34" s="129" t="s">
        <v>1129</v>
      </c>
      <c r="I34" s="129"/>
      <c r="J34" s="129" t="s">
        <v>1174</v>
      </c>
    </row>
    <row r="35" spans="1:10" ht="31">
      <c r="A35" s="127" t="s">
        <v>1175</v>
      </c>
      <c r="B35" s="128" t="s">
        <v>89</v>
      </c>
      <c r="C35" s="129" t="s">
        <v>1176</v>
      </c>
      <c r="D35" s="129" t="s">
        <v>1108</v>
      </c>
      <c r="E35" s="128" t="s">
        <v>1050</v>
      </c>
      <c r="F35" s="130">
        <v>44566.929861111108</v>
      </c>
      <c r="G35" s="129" t="s">
        <v>1107</v>
      </c>
      <c r="H35" s="129" t="s">
        <v>1129</v>
      </c>
      <c r="I35" s="129"/>
      <c r="J35" s="129" t="s">
        <v>1174</v>
      </c>
    </row>
    <row r="36" spans="1:10" ht="31">
      <c r="A36" s="127" t="s">
        <v>1177</v>
      </c>
      <c r="B36" s="128" t="s">
        <v>89</v>
      </c>
      <c r="C36" s="129" t="s">
        <v>1178</v>
      </c>
      <c r="D36" s="129" t="s">
        <v>1179</v>
      </c>
      <c r="E36" s="128" t="s">
        <v>1086</v>
      </c>
      <c r="F36" s="130">
        <v>44449.120138888888</v>
      </c>
      <c r="G36" s="129" t="s">
        <v>1051</v>
      </c>
      <c r="H36" s="129" t="s">
        <v>1129</v>
      </c>
      <c r="I36" s="129"/>
      <c r="J36" s="129" t="s">
        <v>1180</v>
      </c>
    </row>
    <row r="37" spans="1:10" ht="31">
      <c r="A37" s="127" t="s">
        <v>1181</v>
      </c>
      <c r="B37" s="128" t="s">
        <v>89</v>
      </c>
      <c r="C37" s="129" t="s">
        <v>1182</v>
      </c>
      <c r="D37" s="129" t="s">
        <v>1183</v>
      </c>
      <c r="E37" s="128" t="s">
        <v>1050</v>
      </c>
      <c r="F37" s="130">
        <v>44614.097916666666</v>
      </c>
      <c r="G37" s="129" t="s">
        <v>1051</v>
      </c>
      <c r="H37" s="129" t="s">
        <v>1114</v>
      </c>
      <c r="I37" s="129"/>
      <c r="J37" s="129" t="s">
        <v>1184</v>
      </c>
    </row>
    <row r="38" spans="1:10" ht="31">
      <c r="A38" s="127" t="s">
        <v>1185</v>
      </c>
      <c r="B38" s="128" t="s">
        <v>89</v>
      </c>
      <c r="C38" s="129" t="s">
        <v>1186</v>
      </c>
      <c r="D38" s="129" t="s">
        <v>1049</v>
      </c>
      <c r="E38" s="128" t="s">
        <v>1050</v>
      </c>
      <c r="F38" s="130">
        <v>44614.152777777781</v>
      </c>
      <c r="G38" s="129" t="s">
        <v>1051</v>
      </c>
      <c r="H38" s="129" t="s">
        <v>1109</v>
      </c>
      <c r="I38" s="129"/>
      <c r="J38" s="129" t="s">
        <v>1071</v>
      </c>
    </row>
    <row r="39" spans="1:10" ht="46.5">
      <c r="A39" s="127" t="s">
        <v>1187</v>
      </c>
      <c r="B39" s="128" t="s">
        <v>89</v>
      </c>
      <c r="C39" s="129" t="s">
        <v>1188</v>
      </c>
      <c r="D39" s="129" t="s">
        <v>1137</v>
      </c>
      <c r="E39" s="128" t="s">
        <v>1050</v>
      </c>
      <c r="F39" s="130">
        <v>44615.144444444442</v>
      </c>
      <c r="G39" s="129" t="s">
        <v>1051</v>
      </c>
      <c r="H39" s="129" t="s">
        <v>1189</v>
      </c>
      <c r="I39" s="129"/>
      <c r="J39" s="129" t="s">
        <v>1190</v>
      </c>
    </row>
    <row r="40" spans="1:10" ht="31">
      <c r="A40" s="127" t="s">
        <v>1191</v>
      </c>
      <c r="B40" s="128" t="s">
        <v>89</v>
      </c>
      <c r="C40" s="129" t="s">
        <v>1192</v>
      </c>
      <c r="D40" s="129" t="s">
        <v>1137</v>
      </c>
      <c r="E40" s="128" t="s">
        <v>1050</v>
      </c>
      <c r="F40" s="130">
        <v>44615.161805555559</v>
      </c>
      <c r="G40" s="129" t="s">
        <v>1051</v>
      </c>
      <c r="H40" s="129" t="s">
        <v>1189</v>
      </c>
      <c r="I40" s="129"/>
      <c r="J40" s="129" t="s">
        <v>1190</v>
      </c>
    </row>
    <row r="41" spans="1:10" ht="46.5">
      <c r="A41" s="127" t="s">
        <v>1193</v>
      </c>
      <c r="B41" s="128" t="s">
        <v>89</v>
      </c>
      <c r="C41" s="129" t="s">
        <v>1194</v>
      </c>
      <c r="D41" s="129" t="s">
        <v>1049</v>
      </c>
      <c r="E41" s="128" t="s">
        <v>1070</v>
      </c>
      <c r="F41" s="130">
        <v>44287.907638888886</v>
      </c>
      <c r="G41" s="129" t="s">
        <v>1051</v>
      </c>
      <c r="H41" s="129" t="s">
        <v>1104</v>
      </c>
      <c r="I41" s="129"/>
      <c r="J41" s="129" t="s">
        <v>1195</v>
      </c>
    </row>
    <row r="42" spans="1:10" ht="46.5">
      <c r="A42" s="127" t="s">
        <v>1196</v>
      </c>
      <c r="B42" s="128" t="s">
        <v>89</v>
      </c>
      <c r="C42" s="129" t="s">
        <v>1197</v>
      </c>
      <c r="D42" s="129" t="s">
        <v>1198</v>
      </c>
      <c r="E42" s="128" t="s">
        <v>1086</v>
      </c>
      <c r="F42" s="130">
        <v>44313.270833333336</v>
      </c>
      <c r="G42" s="129" t="s">
        <v>1051</v>
      </c>
      <c r="H42" s="129" t="s">
        <v>1199</v>
      </c>
      <c r="I42" s="129"/>
      <c r="J42" s="129" t="s">
        <v>1200</v>
      </c>
    </row>
    <row r="43" spans="1:10" ht="31">
      <c r="A43" s="127" t="s">
        <v>1201</v>
      </c>
      <c r="B43" s="128" t="s">
        <v>89</v>
      </c>
      <c r="C43" s="129" t="s">
        <v>1202</v>
      </c>
      <c r="D43" s="129" t="s">
        <v>1203</v>
      </c>
      <c r="E43" s="128" t="s">
        <v>1086</v>
      </c>
      <c r="F43" s="130">
        <v>44452.143055555556</v>
      </c>
      <c r="G43" s="129" t="s">
        <v>1142</v>
      </c>
      <c r="H43" s="129" t="s">
        <v>1204</v>
      </c>
      <c r="I43" s="129"/>
      <c r="J43" s="129" t="s">
        <v>1205</v>
      </c>
    </row>
    <row r="44" spans="1:10" ht="31">
      <c r="A44" s="127" t="s">
        <v>1206</v>
      </c>
      <c r="B44" s="128" t="s">
        <v>89</v>
      </c>
      <c r="C44" s="129" t="s">
        <v>1207</v>
      </c>
      <c r="D44" s="129" t="s">
        <v>1095</v>
      </c>
      <c r="E44" s="128" t="s">
        <v>1086</v>
      </c>
      <c r="F44" s="130">
        <v>44355.904861111114</v>
      </c>
      <c r="G44" s="129" t="s">
        <v>1142</v>
      </c>
      <c r="H44" s="129" t="s">
        <v>1143</v>
      </c>
      <c r="I44" s="129"/>
      <c r="J44" s="129" t="s">
        <v>1144</v>
      </c>
    </row>
    <row r="45" spans="1:10" ht="62">
      <c r="A45" s="127" t="s">
        <v>1208</v>
      </c>
      <c r="B45" s="128" t="s">
        <v>89</v>
      </c>
      <c r="C45" s="129" t="s">
        <v>1209</v>
      </c>
      <c r="D45" s="129" t="s">
        <v>1210</v>
      </c>
      <c r="E45" s="128" t="s">
        <v>1050</v>
      </c>
      <c r="F45" s="130">
        <v>44572.063194444447</v>
      </c>
      <c r="G45" s="129" t="s">
        <v>1051</v>
      </c>
      <c r="H45" s="129" t="s">
        <v>1211</v>
      </c>
      <c r="I45" s="129"/>
      <c r="J45" s="129" t="s">
        <v>1212</v>
      </c>
    </row>
    <row r="46" spans="1:10" ht="46.5">
      <c r="A46" s="127" t="s">
        <v>1213</v>
      </c>
      <c r="B46" s="128" t="s">
        <v>89</v>
      </c>
      <c r="C46" s="129" t="s">
        <v>1214</v>
      </c>
      <c r="D46" s="129" t="s">
        <v>1210</v>
      </c>
      <c r="E46" s="128" t="s">
        <v>1050</v>
      </c>
      <c r="F46" s="130">
        <v>44572.077777777777</v>
      </c>
      <c r="G46" s="129" t="s">
        <v>1051</v>
      </c>
      <c r="H46" s="129" t="s">
        <v>1211</v>
      </c>
      <c r="I46" s="129"/>
      <c r="J46" s="129" t="s">
        <v>1212</v>
      </c>
    </row>
    <row r="47" spans="1:10" ht="31">
      <c r="A47" s="127" t="s">
        <v>1215</v>
      </c>
      <c r="B47" s="128" t="s">
        <v>89</v>
      </c>
      <c r="C47" s="129" t="s">
        <v>1216</v>
      </c>
      <c r="D47" s="129" t="s">
        <v>1179</v>
      </c>
      <c r="E47" s="128" t="s">
        <v>1086</v>
      </c>
      <c r="F47" s="130">
        <v>44449.118750000001</v>
      </c>
      <c r="G47" s="129" t="s">
        <v>1051</v>
      </c>
      <c r="H47" s="129" t="s">
        <v>1129</v>
      </c>
      <c r="I47" s="129"/>
      <c r="J47" s="129" t="s">
        <v>1180</v>
      </c>
    </row>
    <row r="48" spans="1:10" ht="31">
      <c r="A48" s="127" t="s">
        <v>1217</v>
      </c>
      <c r="B48" s="128" t="s">
        <v>89</v>
      </c>
      <c r="C48" s="129" t="s">
        <v>1218</v>
      </c>
      <c r="D48" s="129" t="s">
        <v>1183</v>
      </c>
      <c r="E48" s="128" t="s">
        <v>1050</v>
      </c>
      <c r="F48" s="130">
        <v>44540.121527777781</v>
      </c>
      <c r="G48" s="129" t="s">
        <v>1051</v>
      </c>
      <c r="H48" s="129" t="s">
        <v>1129</v>
      </c>
      <c r="I48" s="129"/>
      <c r="J48" s="129" t="s">
        <v>1184</v>
      </c>
    </row>
    <row r="49" spans="1:10" ht="31">
      <c r="A49" s="127" t="s">
        <v>1219</v>
      </c>
      <c r="B49" s="128" t="s">
        <v>89</v>
      </c>
      <c r="C49" s="129" t="s">
        <v>1220</v>
      </c>
      <c r="D49" s="129" t="s">
        <v>1221</v>
      </c>
      <c r="E49" s="128" t="s">
        <v>1086</v>
      </c>
      <c r="F49" s="130">
        <v>44491.215277777781</v>
      </c>
      <c r="G49" s="129" t="s">
        <v>1051</v>
      </c>
      <c r="H49" s="129" t="s">
        <v>1129</v>
      </c>
      <c r="I49" s="129"/>
      <c r="J49" s="129" t="s">
        <v>1222</v>
      </c>
    </row>
    <row r="50" spans="1:10" ht="46.5">
      <c r="A50" s="127" t="s">
        <v>1223</v>
      </c>
      <c r="B50" s="128" t="s">
        <v>89</v>
      </c>
      <c r="C50" s="129" t="s">
        <v>1224</v>
      </c>
      <c r="D50" s="129" t="s">
        <v>1210</v>
      </c>
      <c r="E50" s="128" t="s">
        <v>1050</v>
      </c>
      <c r="F50" s="130">
        <v>44572.072916666664</v>
      </c>
      <c r="G50" s="129" t="s">
        <v>1051</v>
      </c>
      <c r="H50" s="129" t="s">
        <v>1211</v>
      </c>
      <c r="I50" s="129"/>
      <c r="J50" s="129" t="s">
        <v>1212</v>
      </c>
    </row>
    <row r="51" spans="1:10" ht="31">
      <c r="A51" s="127" t="s">
        <v>1225</v>
      </c>
      <c r="B51" s="128" t="s">
        <v>89</v>
      </c>
      <c r="C51" s="129" t="s">
        <v>1226</v>
      </c>
      <c r="D51" s="129" t="s">
        <v>1210</v>
      </c>
      <c r="E51" s="128" t="s">
        <v>1050</v>
      </c>
      <c r="F51" s="130">
        <v>44572.074999999997</v>
      </c>
      <c r="G51" s="129" t="s">
        <v>1051</v>
      </c>
      <c r="H51" s="129" t="s">
        <v>1211</v>
      </c>
      <c r="I51" s="129"/>
      <c r="J51" s="129" t="s">
        <v>1212</v>
      </c>
    </row>
    <row r="52" spans="1:10" ht="46.5">
      <c r="A52" s="127" t="s">
        <v>1227</v>
      </c>
      <c r="B52" s="128" t="s">
        <v>89</v>
      </c>
      <c r="C52" s="129" t="s">
        <v>1228</v>
      </c>
      <c r="D52" s="129" t="s">
        <v>1210</v>
      </c>
      <c r="E52" s="128" t="s">
        <v>1050</v>
      </c>
      <c r="F52" s="130">
        <v>44572.084722222222</v>
      </c>
      <c r="G52" s="129" t="s">
        <v>1051</v>
      </c>
      <c r="H52" s="129" t="s">
        <v>1211</v>
      </c>
      <c r="I52" s="129"/>
      <c r="J52" s="129" t="s">
        <v>1212</v>
      </c>
    </row>
    <row r="53" spans="1:10" ht="62">
      <c r="A53" s="127" t="s">
        <v>1229</v>
      </c>
      <c r="B53" s="128" t="s">
        <v>89</v>
      </c>
      <c r="C53" s="129" t="s">
        <v>1230</v>
      </c>
      <c r="D53" s="129" t="s">
        <v>1210</v>
      </c>
      <c r="E53" s="128" t="s">
        <v>1050</v>
      </c>
      <c r="F53" s="130">
        <v>44572.054166666669</v>
      </c>
      <c r="G53" s="129" t="s">
        <v>1051</v>
      </c>
      <c r="H53" s="129" t="s">
        <v>1211</v>
      </c>
      <c r="I53" s="129"/>
      <c r="J53" s="129" t="s">
        <v>1212</v>
      </c>
    </row>
    <row r="54" spans="1:10" ht="31">
      <c r="A54" s="127" t="s">
        <v>1231</v>
      </c>
      <c r="B54" s="128" t="s">
        <v>89</v>
      </c>
      <c r="C54" s="129" t="s">
        <v>1232</v>
      </c>
      <c r="D54" s="129" t="s">
        <v>1153</v>
      </c>
      <c r="E54" s="128" t="s">
        <v>1060</v>
      </c>
      <c r="F54" s="130">
        <v>44081.095138888886</v>
      </c>
      <c r="G54" s="129" t="s">
        <v>1051</v>
      </c>
      <c r="H54" s="129" t="s">
        <v>1233</v>
      </c>
      <c r="I54" s="129"/>
      <c r="J54" s="129" t="s">
        <v>1234</v>
      </c>
    </row>
    <row r="55" spans="1:10" ht="31">
      <c r="A55" s="127" t="s">
        <v>1235</v>
      </c>
      <c r="B55" s="128" t="s">
        <v>89</v>
      </c>
      <c r="C55" s="129" t="s">
        <v>1236</v>
      </c>
      <c r="D55" s="129" t="s">
        <v>1237</v>
      </c>
      <c r="E55" s="128" t="s">
        <v>1086</v>
      </c>
      <c r="F55" s="130">
        <v>44385.991666666669</v>
      </c>
      <c r="G55" s="129" t="s">
        <v>1051</v>
      </c>
      <c r="H55" s="129" t="s">
        <v>1129</v>
      </c>
      <c r="I55" s="129"/>
      <c r="J55" s="129" t="s">
        <v>1238</v>
      </c>
    </row>
    <row r="56" spans="1:10" ht="31">
      <c r="A56" s="127" t="s">
        <v>1239</v>
      </c>
      <c r="B56" s="128" t="s">
        <v>89</v>
      </c>
      <c r="C56" s="129" t="s">
        <v>1240</v>
      </c>
      <c r="D56" s="129" t="s">
        <v>1241</v>
      </c>
      <c r="E56" s="128" t="s">
        <v>1086</v>
      </c>
      <c r="F56" s="130">
        <v>44425.129861111112</v>
      </c>
      <c r="G56" s="129" t="s">
        <v>1051</v>
      </c>
      <c r="H56" s="129" t="s">
        <v>1129</v>
      </c>
      <c r="I56" s="129"/>
      <c r="J56" s="129" t="s">
        <v>1238</v>
      </c>
    </row>
    <row r="57" spans="1:10" ht="31">
      <c r="A57" s="127" t="s">
        <v>1242</v>
      </c>
      <c r="B57" s="128" t="s">
        <v>89</v>
      </c>
      <c r="C57" s="129" t="s">
        <v>1243</v>
      </c>
      <c r="D57" s="129" t="s">
        <v>1241</v>
      </c>
      <c r="E57" s="128" t="s">
        <v>1086</v>
      </c>
      <c r="F57" s="130">
        <v>44356.330555555556</v>
      </c>
      <c r="G57" s="129" t="s">
        <v>1051</v>
      </c>
      <c r="H57" s="129" t="s">
        <v>1233</v>
      </c>
      <c r="I57" s="129"/>
      <c r="J57" s="129" t="s">
        <v>1244</v>
      </c>
    </row>
    <row r="58" spans="1:10" ht="31">
      <c r="A58" s="127" t="s">
        <v>1245</v>
      </c>
      <c r="B58" s="128" t="s">
        <v>89</v>
      </c>
      <c r="C58" s="129" t="s">
        <v>1246</v>
      </c>
      <c r="D58" s="129" t="s">
        <v>1237</v>
      </c>
      <c r="E58" s="128" t="s">
        <v>1086</v>
      </c>
      <c r="F58" s="130">
        <v>44385.993750000001</v>
      </c>
      <c r="G58" s="129" t="s">
        <v>1051</v>
      </c>
      <c r="H58" s="129" t="s">
        <v>1233</v>
      </c>
      <c r="I58" s="129"/>
      <c r="J58" s="129" t="s">
        <v>1244</v>
      </c>
    </row>
    <row r="59" spans="1:10" ht="46.5">
      <c r="A59" s="127" t="s">
        <v>1247</v>
      </c>
      <c r="B59" s="128" t="s">
        <v>89</v>
      </c>
      <c r="C59" s="129" t="s">
        <v>1248</v>
      </c>
      <c r="D59" s="129" t="s">
        <v>1241</v>
      </c>
      <c r="E59" s="128" t="s">
        <v>1086</v>
      </c>
      <c r="F59" s="130">
        <v>44134.007638888892</v>
      </c>
      <c r="G59" s="129" t="s">
        <v>1051</v>
      </c>
      <c r="H59" s="129" t="s">
        <v>1233</v>
      </c>
      <c r="I59" s="129"/>
      <c r="J59" s="129" t="s">
        <v>1249</v>
      </c>
    </row>
    <row r="60" spans="1:10" ht="31">
      <c r="A60" s="127" t="s">
        <v>1250</v>
      </c>
      <c r="B60" s="128" t="s">
        <v>89</v>
      </c>
      <c r="C60" s="129" t="s">
        <v>1251</v>
      </c>
      <c r="D60" s="129" t="s">
        <v>1107</v>
      </c>
      <c r="E60" s="128" t="s">
        <v>1050</v>
      </c>
      <c r="F60" s="130">
        <v>44565.885416666664</v>
      </c>
      <c r="G60" s="129" t="s">
        <v>1051</v>
      </c>
      <c r="H60" s="129" t="s">
        <v>1211</v>
      </c>
      <c r="I60" s="129"/>
      <c r="J60" s="129" t="s">
        <v>1252</v>
      </c>
    </row>
    <row r="61" spans="1:10" ht="46.5">
      <c r="A61" s="127" t="s">
        <v>1253</v>
      </c>
      <c r="B61" s="128" t="s">
        <v>89</v>
      </c>
      <c r="C61" s="129" t="s">
        <v>1254</v>
      </c>
      <c r="D61" s="129" t="s">
        <v>1183</v>
      </c>
      <c r="E61" s="128" t="s">
        <v>1070</v>
      </c>
      <c r="F61" s="130">
        <v>44552.880555555559</v>
      </c>
      <c r="G61" s="129" t="s">
        <v>1051</v>
      </c>
      <c r="H61" s="129" t="s">
        <v>1255</v>
      </c>
      <c r="I61" s="129"/>
      <c r="J61" s="129" t="s">
        <v>1184</v>
      </c>
    </row>
    <row r="62" spans="1:10" ht="31">
      <c r="A62" s="127" t="s">
        <v>1256</v>
      </c>
      <c r="B62" s="128" t="s">
        <v>89</v>
      </c>
      <c r="C62" s="129" t="s">
        <v>1257</v>
      </c>
      <c r="D62" s="129" t="s">
        <v>1258</v>
      </c>
      <c r="E62" s="128" t="s">
        <v>1086</v>
      </c>
      <c r="F62" s="130">
        <v>44479.131249999999</v>
      </c>
      <c r="G62" s="129" t="s">
        <v>1051</v>
      </c>
      <c r="H62" s="129" t="s">
        <v>1259</v>
      </c>
      <c r="I62" s="129"/>
      <c r="J62" s="129" t="s">
        <v>1260</v>
      </c>
    </row>
    <row r="63" spans="1:10" ht="31">
      <c r="A63" s="127" t="s">
        <v>1261</v>
      </c>
      <c r="B63" s="128" t="s">
        <v>89</v>
      </c>
      <c r="C63" s="129" t="s">
        <v>1262</v>
      </c>
      <c r="D63" s="129" t="s">
        <v>1049</v>
      </c>
      <c r="E63" s="128" t="s">
        <v>1050</v>
      </c>
      <c r="F63" s="130">
        <v>44531.918749999997</v>
      </c>
      <c r="G63" s="129" t="s">
        <v>1051</v>
      </c>
      <c r="H63" s="129" t="s">
        <v>1109</v>
      </c>
      <c r="I63" s="129"/>
      <c r="J63" s="129" t="s">
        <v>1092</v>
      </c>
    </row>
    <row r="64" spans="1:10" ht="31">
      <c r="A64" s="127" t="s">
        <v>1263</v>
      </c>
      <c r="B64" s="128" t="s">
        <v>89</v>
      </c>
      <c r="C64" s="129" t="s">
        <v>1264</v>
      </c>
      <c r="D64" s="129" t="s">
        <v>1241</v>
      </c>
      <c r="E64" s="128" t="s">
        <v>1086</v>
      </c>
      <c r="F64" s="130">
        <v>44390.156944444447</v>
      </c>
      <c r="G64" s="129" t="s">
        <v>1051</v>
      </c>
      <c r="H64" s="129" t="s">
        <v>1233</v>
      </c>
      <c r="I64" s="129"/>
      <c r="J64" s="129" t="s">
        <v>1265</v>
      </c>
    </row>
    <row r="65" spans="1:10" ht="46.5">
      <c r="A65" s="127" t="s">
        <v>1266</v>
      </c>
      <c r="B65" s="128" t="s">
        <v>89</v>
      </c>
      <c r="C65" s="129" t="s">
        <v>1267</v>
      </c>
      <c r="D65" s="129" t="s">
        <v>1049</v>
      </c>
      <c r="E65" s="128" t="s">
        <v>1050</v>
      </c>
      <c r="F65" s="130">
        <v>44537.986111111109</v>
      </c>
      <c r="G65" s="129" t="s">
        <v>1051</v>
      </c>
      <c r="H65" s="129" t="s">
        <v>1109</v>
      </c>
      <c r="I65" s="129"/>
      <c r="J65" s="129" t="s">
        <v>1071</v>
      </c>
    </row>
    <row r="66" spans="1:10" ht="46.5">
      <c r="A66" s="127" t="s">
        <v>1268</v>
      </c>
      <c r="B66" s="128" t="s">
        <v>89</v>
      </c>
      <c r="C66" s="129" t="s">
        <v>1269</v>
      </c>
      <c r="D66" s="129" t="s">
        <v>1059</v>
      </c>
      <c r="E66" s="128" t="s">
        <v>1086</v>
      </c>
      <c r="F66" s="130">
        <v>44428.060416666667</v>
      </c>
      <c r="G66" s="129" t="s">
        <v>1051</v>
      </c>
      <c r="H66" s="129" t="s">
        <v>1104</v>
      </c>
      <c r="I66" s="129"/>
      <c r="J66" s="129" t="s">
        <v>1270</v>
      </c>
    </row>
    <row r="67" spans="1:10" ht="31">
      <c r="A67" s="127" t="s">
        <v>1271</v>
      </c>
      <c r="B67" s="128" t="s">
        <v>89</v>
      </c>
      <c r="C67" s="129" t="s">
        <v>1272</v>
      </c>
      <c r="D67" s="129" t="s">
        <v>1049</v>
      </c>
      <c r="E67" s="128" t="s">
        <v>1060</v>
      </c>
      <c r="F67" s="130">
        <v>44220.881944444445</v>
      </c>
      <c r="G67" s="129" t="s">
        <v>1051</v>
      </c>
      <c r="H67" s="129" t="s">
        <v>1052</v>
      </c>
      <c r="I67" s="129"/>
      <c r="J67" s="129" t="s">
        <v>1071</v>
      </c>
    </row>
    <row r="68" spans="1:10" ht="46.5">
      <c r="A68" s="127" t="s">
        <v>1273</v>
      </c>
      <c r="B68" s="128" t="s">
        <v>89</v>
      </c>
      <c r="C68" s="129" t="s">
        <v>1274</v>
      </c>
      <c r="D68" s="129" t="s">
        <v>1107</v>
      </c>
      <c r="E68" s="128" t="s">
        <v>1050</v>
      </c>
      <c r="F68" s="130">
        <v>44499.281944444447</v>
      </c>
      <c r="G68" s="129" t="s">
        <v>1051</v>
      </c>
      <c r="H68" s="129" t="s">
        <v>1211</v>
      </c>
      <c r="I68" s="129"/>
      <c r="J68" s="129" t="s">
        <v>1252</v>
      </c>
    </row>
    <row r="69" spans="1:10" ht="31">
      <c r="A69" s="127" t="s">
        <v>1275</v>
      </c>
      <c r="B69" s="128" t="s">
        <v>89</v>
      </c>
      <c r="C69" s="129" t="s">
        <v>1276</v>
      </c>
      <c r="D69" s="129" t="s">
        <v>1241</v>
      </c>
      <c r="E69" s="128" t="s">
        <v>1086</v>
      </c>
      <c r="F69" s="130">
        <v>44135.109722222223</v>
      </c>
      <c r="G69" s="129" t="s">
        <v>1051</v>
      </c>
      <c r="H69" s="129" t="s">
        <v>1233</v>
      </c>
      <c r="I69" s="129"/>
      <c r="J69" s="129" t="s">
        <v>1249</v>
      </c>
    </row>
    <row r="70" spans="1:10" ht="31">
      <c r="A70" s="127" t="s">
        <v>1277</v>
      </c>
      <c r="B70" s="128" t="s">
        <v>89</v>
      </c>
      <c r="C70" s="129" t="s">
        <v>1278</v>
      </c>
      <c r="D70" s="129" t="s">
        <v>1279</v>
      </c>
      <c r="E70" s="128" t="s">
        <v>1070</v>
      </c>
      <c r="F70" s="130">
        <v>44056.974305555559</v>
      </c>
      <c r="G70" s="129" t="s">
        <v>1051</v>
      </c>
      <c r="H70" s="129" t="s">
        <v>1129</v>
      </c>
      <c r="I70" s="129"/>
      <c r="J70" s="129" t="s">
        <v>1280</v>
      </c>
    </row>
    <row r="71" spans="1:10" ht="31">
      <c r="A71" s="127" t="s">
        <v>1281</v>
      </c>
      <c r="B71" s="128" t="s">
        <v>89</v>
      </c>
      <c r="C71" s="129" t="s">
        <v>1282</v>
      </c>
      <c r="D71" s="129" t="s">
        <v>1049</v>
      </c>
      <c r="E71" s="128" t="s">
        <v>1060</v>
      </c>
      <c r="F71" s="130">
        <v>44217.03402777778</v>
      </c>
      <c r="G71" s="129" t="s">
        <v>1051</v>
      </c>
      <c r="H71" s="129" t="s">
        <v>1104</v>
      </c>
      <c r="I71" s="129"/>
      <c r="J71" s="129" t="s">
        <v>1283</v>
      </c>
    </row>
    <row r="72" spans="1:10" ht="46.5">
      <c r="A72" s="127" t="s">
        <v>1284</v>
      </c>
      <c r="B72" s="128" t="s">
        <v>89</v>
      </c>
      <c r="C72" s="129" t="s">
        <v>1285</v>
      </c>
      <c r="D72" s="129" t="s">
        <v>1049</v>
      </c>
      <c r="E72" s="128" t="s">
        <v>1070</v>
      </c>
      <c r="F72" s="130">
        <v>44287.92291666667</v>
      </c>
      <c r="G72" s="129" t="s">
        <v>1286</v>
      </c>
      <c r="H72" s="129" t="s">
        <v>1104</v>
      </c>
      <c r="I72" s="129"/>
      <c r="J72" s="129" t="s">
        <v>1195</v>
      </c>
    </row>
    <row r="73" spans="1:10" ht="31">
      <c r="A73" s="127" t="s">
        <v>1287</v>
      </c>
      <c r="B73" s="128" t="s">
        <v>89</v>
      </c>
      <c r="C73" s="129" t="s">
        <v>1288</v>
      </c>
      <c r="D73" s="129" t="s">
        <v>1279</v>
      </c>
      <c r="E73" s="128" t="s">
        <v>1070</v>
      </c>
      <c r="F73" s="130">
        <v>44056.974305555559</v>
      </c>
      <c r="G73" s="129" t="s">
        <v>1051</v>
      </c>
      <c r="H73" s="129" t="s">
        <v>1129</v>
      </c>
      <c r="I73" s="129"/>
      <c r="J73" s="129" t="s">
        <v>1280</v>
      </c>
    </row>
    <row r="74" spans="1:10" ht="46.5">
      <c r="A74" s="127" t="s">
        <v>1289</v>
      </c>
      <c r="B74" s="128" t="s">
        <v>89</v>
      </c>
      <c r="C74" s="129" t="s">
        <v>1290</v>
      </c>
      <c r="D74" s="129" t="s">
        <v>1049</v>
      </c>
      <c r="E74" s="128" t="s">
        <v>1060</v>
      </c>
      <c r="F74" s="130">
        <v>44287.973611111112</v>
      </c>
      <c r="G74" s="129" t="s">
        <v>1286</v>
      </c>
      <c r="H74" s="129" t="s">
        <v>1104</v>
      </c>
      <c r="I74" s="129"/>
      <c r="J74" s="129" t="s">
        <v>1291</v>
      </c>
    </row>
    <row r="75" spans="1:10" ht="31">
      <c r="A75" s="127" t="s">
        <v>1292</v>
      </c>
      <c r="B75" s="128" t="s">
        <v>89</v>
      </c>
      <c r="C75" s="129" t="s">
        <v>1293</v>
      </c>
      <c r="D75" s="129" t="s">
        <v>1294</v>
      </c>
      <c r="E75" s="128" t="s">
        <v>1070</v>
      </c>
      <c r="F75" s="130">
        <v>44094.916666666664</v>
      </c>
      <c r="G75" s="129" t="s">
        <v>1051</v>
      </c>
      <c r="H75" s="129" t="s">
        <v>1104</v>
      </c>
      <c r="I75" s="129"/>
      <c r="J75" s="129" t="s">
        <v>1295</v>
      </c>
    </row>
    <row r="76" spans="1:10" ht="31">
      <c r="A76" s="127" t="s">
        <v>1296</v>
      </c>
      <c r="B76" s="128" t="s">
        <v>89</v>
      </c>
      <c r="C76" s="129" t="s">
        <v>1297</v>
      </c>
      <c r="D76" s="129" t="s">
        <v>1298</v>
      </c>
      <c r="E76" s="128" t="s">
        <v>1060</v>
      </c>
      <c r="F76" s="130">
        <v>44322.12777777778</v>
      </c>
      <c r="G76" s="129" t="s">
        <v>1051</v>
      </c>
      <c r="H76" s="129" t="s">
        <v>1104</v>
      </c>
      <c r="I76" s="129"/>
      <c r="J76" s="129" t="s">
        <v>1148</v>
      </c>
    </row>
    <row r="77" spans="1:10" ht="31">
      <c r="A77" s="127" t="s">
        <v>1299</v>
      </c>
      <c r="B77" s="128" t="s">
        <v>89</v>
      </c>
      <c r="C77" s="129" t="s">
        <v>1300</v>
      </c>
      <c r="D77" s="129" t="s">
        <v>1294</v>
      </c>
      <c r="E77" s="128" t="s">
        <v>1070</v>
      </c>
      <c r="F77" s="130">
        <v>44094.916666666664</v>
      </c>
      <c r="G77" s="129" t="s">
        <v>1051</v>
      </c>
      <c r="H77" s="129" t="s">
        <v>1104</v>
      </c>
      <c r="I77" s="129"/>
      <c r="J77" s="129" t="s">
        <v>1301</v>
      </c>
    </row>
    <row r="78" spans="1:10" ht="31">
      <c r="A78" s="127" t="s">
        <v>1302</v>
      </c>
      <c r="B78" s="128" t="s">
        <v>89</v>
      </c>
      <c r="C78" s="129" t="s">
        <v>1303</v>
      </c>
      <c r="D78" s="129" t="s">
        <v>1294</v>
      </c>
      <c r="E78" s="128" t="s">
        <v>1050</v>
      </c>
      <c r="F78" s="130">
        <v>44094.913194444445</v>
      </c>
      <c r="G78" s="129" t="s">
        <v>1051</v>
      </c>
      <c r="H78" s="129" t="s">
        <v>1104</v>
      </c>
      <c r="I78" s="129"/>
      <c r="J78" s="129" t="s">
        <v>1304</v>
      </c>
    </row>
    <row r="79" spans="1:10" ht="46.5">
      <c r="A79" s="127" t="s">
        <v>1305</v>
      </c>
      <c r="B79" s="128" t="s">
        <v>89</v>
      </c>
      <c r="C79" s="129" t="s">
        <v>1306</v>
      </c>
      <c r="D79" s="129" t="s">
        <v>1279</v>
      </c>
      <c r="E79" s="128" t="s">
        <v>1070</v>
      </c>
      <c r="F79" s="130">
        <v>44056.246527777781</v>
      </c>
      <c r="G79" s="129" t="s">
        <v>1051</v>
      </c>
      <c r="H79" s="129" t="s">
        <v>1129</v>
      </c>
      <c r="I79" s="129"/>
      <c r="J79" s="129" t="s">
        <v>1280</v>
      </c>
    </row>
    <row r="80" spans="1:10" ht="31">
      <c r="A80" s="127" t="s">
        <v>1307</v>
      </c>
      <c r="B80" s="128" t="s">
        <v>89</v>
      </c>
      <c r="C80" s="129" t="s">
        <v>1308</v>
      </c>
      <c r="D80" s="129" t="s">
        <v>1298</v>
      </c>
      <c r="E80" s="128" t="s">
        <v>1060</v>
      </c>
      <c r="F80" s="130">
        <v>44265.068749999999</v>
      </c>
      <c r="G80" s="129" t="s">
        <v>1051</v>
      </c>
      <c r="H80" s="129" t="s">
        <v>1104</v>
      </c>
      <c r="I80" s="129"/>
      <c r="J80" s="129" t="s">
        <v>1309</v>
      </c>
    </row>
    <row r="81" spans="1:10" ht="31">
      <c r="A81" s="127" t="s">
        <v>1310</v>
      </c>
      <c r="B81" s="128" t="s">
        <v>89</v>
      </c>
      <c r="C81" s="129" t="s">
        <v>1311</v>
      </c>
      <c r="D81" s="129" t="s">
        <v>1049</v>
      </c>
      <c r="E81" s="128" t="s">
        <v>1050</v>
      </c>
      <c r="F81" s="130">
        <v>44216.115277777775</v>
      </c>
      <c r="G81" s="129" t="s">
        <v>1286</v>
      </c>
      <c r="H81" s="129" t="s">
        <v>1104</v>
      </c>
      <c r="I81" s="129"/>
      <c r="J81" s="129" t="s">
        <v>1291</v>
      </c>
    </row>
    <row r="82" spans="1:10" ht="62">
      <c r="A82" s="127" t="s">
        <v>1312</v>
      </c>
      <c r="B82" s="128" t="s">
        <v>89</v>
      </c>
      <c r="C82" s="129" t="s">
        <v>1313</v>
      </c>
      <c r="D82" s="129" t="s">
        <v>1049</v>
      </c>
      <c r="E82" s="128" t="s">
        <v>1060</v>
      </c>
      <c r="F82" s="130">
        <v>44288.121527777781</v>
      </c>
      <c r="G82" s="129" t="s">
        <v>1051</v>
      </c>
      <c r="H82" s="129" t="s">
        <v>1104</v>
      </c>
      <c r="I82" s="129"/>
      <c r="J82" s="129" t="s">
        <v>1314</v>
      </c>
    </row>
    <row r="83" spans="1:10" ht="31">
      <c r="A83" s="127" t="s">
        <v>1315</v>
      </c>
      <c r="B83" s="128" t="s">
        <v>89</v>
      </c>
      <c r="C83" s="129" t="s">
        <v>1316</v>
      </c>
      <c r="D83" s="129" t="s">
        <v>1049</v>
      </c>
      <c r="E83" s="128" t="s">
        <v>1060</v>
      </c>
      <c r="F83" s="130">
        <v>44334.222916666666</v>
      </c>
      <c r="G83" s="129" t="s">
        <v>1051</v>
      </c>
      <c r="H83" s="129" t="s">
        <v>1104</v>
      </c>
      <c r="I83" s="129"/>
      <c r="J83" s="129" t="s">
        <v>1317</v>
      </c>
    </row>
    <row r="84" spans="1:10" ht="62">
      <c r="A84" s="127" t="s">
        <v>1318</v>
      </c>
      <c r="B84" s="128" t="s">
        <v>89</v>
      </c>
      <c r="C84" s="129" t="s">
        <v>1319</v>
      </c>
      <c r="D84" s="129" t="s">
        <v>1049</v>
      </c>
      <c r="E84" s="128" t="s">
        <v>1060</v>
      </c>
      <c r="F84" s="130">
        <v>44288.128472222219</v>
      </c>
      <c r="G84" s="129" t="s">
        <v>1051</v>
      </c>
      <c r="H84" s="129" t="s">
        <v>1104</v>
      </c>
      <c r="I84" s="129"/>
      <c r="J84" s="129" t="s">
        <v>1320</v>
      </c>
    </row>
    <row r="85" spans="1:10" ht="31">
      <c r="A85" s="127" t="s">
        <v>1321</v>
      </c>
      <c r="B85" s="128" t="s">
        <v>89</v>
      </c>
      <c r="C85" s="129" t="s">
        <v>1322</v>
      </c>
      <c r="D85" s="129" t="s">
        <v>1258</v>
      </c>
      <c r="E85" s="128" t="s">
        <v>1086</v>
      </c>
      <c r="F85" s="130">
        <v>44479.131249999999</v>
      </c>
      <c r="G85" s="129" t="s">
        <v>1051</v>
      </c>
      <c r="H85" s="129" t="s">
        <v>1259</v>
      </c>
      <c r="I85" s="129"/>
      <c r="J85" s="129" t="s">
        <v>1323</v>
      </c>
    </row>
    <row r="86" spans="1:10" ht="31">
      <c r="A86" s="127" t="s">
        <v>1324</v>
      </c>
      <c r="B86" s="128" t="s">
        <v>89</v>
      </c>
      <c r="C86" s="129" t="s">
        <v>1325</v>
      </c>
      <c r="D86" s="129" t="s">
        <v>1049</v>
      </c>
      <c r="E86" s="128" t="s">
        <v>1086</v>
      </c>
      <c r="F86" s="130">
        <v>44426.136111111111</v>
      </c>
      <c r="G86" s="129" t="s">
        <v>1051</v>
      </c>
      <c r="H86" s="129" t="s">
        <v>1104</v>
      </c>
      <c r="I86" s="129"/>
      <c r="J86" s="129" t="s">
        <v>1326</v>
      </c>
    </row>
    <row r="87" spans="1:10" ht="62">
      <c r="A87" s="127" t="s">
        <v>1327</v>
      </c>
      <c r="B87" s="128" t="s">
        <v>89</v>
      </c>
      <c r="C87" s="129" t="s">
        <v>1328</v>
      </c>
      <c r="D87" s="129" t="s">
        <v>1179</v>
      </c>
      <c r="E87" s="128" t="s">
        <v>1086</v>
      </c>
      <c r="F87" s="130">
        <v>44449.098611111112</v>
      </c>
      <c r="G87" s="129" t="s">
        <v>1051</v>
      </c>
      <c r="H87" s="129" t="s">
        <v>1329</v>
      </c>
      <c r="I87" s="129"/>
      <c r="J87" s="129" t="s">
        <v>1330</v>
      </c>
    </row>
    <row r="88" spans="1:10" ht="46.5">
      <c r="A88" s="127" t="s">
        <v>1331</v>
      </c>
      <c r="B88" s="128" t="s">
        <v>89</v>
      </c>
      <c r="C88" s="129" t="s">
        <v>1332</v>
      </c>
      <c r="D88" s="129" t="s">
        <v>1049</v>
      </c>
      <c r="E88" s="128" t="s">
        <v>1086</v>
      </c>
      <c r="F88" s="130">
        <v>44484.181250000001</v>
      </c>
      <c r="G88" s="129" t="s">
        <v>1051</v>
      </c>
      <c r="H88" s="129" t="s">
        <v>1104</v>
      </c>
      <c r="I88" s="129"/>
      <c r="J88" s="129" t="s">
        <v>1270</v>
      </c>
    </row>
    <row r="89" spans="1:10" ht="31">
      <c r="A89" s="127" t="s">
        <v>1333</v>
      </c>
      <c r="B89" s="128" t="s">
        <v>89</v>
      </c>
      <c r="C89" s="129" t="s">
        <v>1334</v>
      </c>
      <c r="D89" s="129" t="s">
        <v>1049</v>
      </c>
      <c r="E89" s="128" t="s">
        <v>1086</v>
      </c>
      <c r="F89" s="130">
        <v>44484.922222222223</v>
      </c>
      <c r="G89" s="129" t="s">
        <v>1051</v>
      </c>
      <c r="H89" s="129" t="s">
        <v>1104</v>
      </c>
      <c r="I89" s="129"/>
      <c r="J89" s="129" t="s">
        <v>1270</v>
      </c>
    </row>
    <row r="90" spans="1:10" ht="31">
      <c r="A90" s="127" t="s">
        <v>1335</v>
      </c>
      <c r="B90" s="128" t="s">
        <v>89</v>
      </c>
      <c r="C90" s="129" t="s">
        <v>1336</v>
      </c>
      <c r="D90" s="129" t="s">
        <v>1258</v>
      </c>
      <c r="E90" s="128" t="s">
        <v>1086</v>
      </c>
      <c r="F90" s="130">
        <v>44479.131249999999</v>
      </c>
      <c r="G90" s="129" t="s">
        <v>1051</v>
      </c>
      <c r="H90" s="129" t="s">
        <v>1259</v>
      </c>
      <c r="I90" s="129"/>
      <c r="J90" s="129" t="s">
        <v>1337</v>
      </c>
    </row>
    <row r="91" spans="1:10" ht="31">
      <c r="A91" s="127" t="s">
        <v>1338</v>
      </c>
      <c r="B91" s="128" t="s">
        <v>89</v>
      </c>
      <c r="C91" s="129" t="s">
        <v>1339</v>
      </c>
      <c r="D91" s="129" t="s">
        <v>1258</v>
      </c>
      <c r="E91" s="128" t="s">
        <v>1086</v>
      </c>
      <c r="F91" s="130">
        <v>44479.131249999999</v>
      </c>
      <c r="G91" s="129" t="s">
        <v>1051</v>
      </c>
      <c r="H91" s="129" t="s">
        <v>1259</v>
      </c>
      <c r="I91" s="129"/>
      <c r="J91" s="129" t="s">
        <v>1340</v>
      </c>
    </row>
    <row r="92" spans="1:10" ht="31">
      <c r="A92" s="127" t="s">
        <v>1341</v>
      </c>
      <c r="B92" s="128" t="s">
        <v>89</v>
      </c>
      <c r="C92" s="129" t="s">
        <v>1342</v>
      </c>
      <c r="D92" s="129" t="s">
        <v>1258</v>
      </c>
      <c r="E92" s="128" t="s">
        <v>1086</v>
      </c>
      <c r="F92" s="130">
        <v>44479.131249999999</v>
      </c>
      <c r="G92" s="129" t="s">
        <v>1051</v>
      </c>
      <c r="H92" s="129" t="s">
        <v>1259</v>
      </c>
      <c r="I92" s="129"/>
      <c r="J92" s="129" t="s">
        <v>1343</v>
      </c>
    </row>
    <row r="93" spans="1:10" ht="31">
      <c r="A93" s="127" t="s">
        <v>1344</v>
      </c>
      <c r="B93" s="128" t="s">
        <v>89</v>
      </c>
      <c r="C93" s="129" t="s">
        <v>1345</v>
      </c>
      <c r="D93" s="129" t="s">
        <v>1258</v>
      </c>
      <c r="E93" s="128" t="s">
        <v>1086</v>
      </c>
      <c r="F93" s="130">
        <v>44479.131249999999</v>
      </c>
      <c r="G93" s="129" t="s">
        <v>1051</v>
      </c>
      <c r="H93" s="129" t="s">
        <v>1259</v>
      </c>
      <c r="I93" s="129"/>
      <c r="J93" s="129" t="s">
        <v>1346</v>
      </c>
    </row>
    <row r="94" spans="1:10" ht="31">
      <c r="A94" s="127" t="s">
        <v>1347</v>
      </c>
      <c r="B94" s="128" t="s">
        <v>89</v>
      </c>
      <c r="C94" s="129" t="s">
        <v>1348</v>
      </c>
      <c r="D94" s="129" t="s">
        <v>1258</v>
      </c>
      <c r="E94" s="128" t="s">
        <v>1060</v>
      </c>
      <c r="F94" s="130">
        <v>44426.902083333334</v>
      </c>
      <c r="G94" s="129" t="s">
        <v>1051</v>
      </c>
      <c r="H94" s="129" t="s">
        <v>1129</v>
      </c>
      <c r="I94" s="129"/>
      <c r="J94" s="129" t="s">
        <v>1349</v>
      </c>
    </row>
    <row r="95" spans="1:10" ht="46.5">
      <c r="A95" s="127" t="s">
        <v>1350</v>
      </c>
      <c r="B95" s="128" t="s">
        <v>89</v>
      </c>
      <c r="C95" s="129" t="s">
        <v>1351</v>
      </c>
      <c r="D95" s="129" t="s">
        <v>1049</v>
      </c>
      <c r="E95" s="128" t="s">
        <v>1086</v>
      </c>
      <c r="F95" s="130">
        <v>44425.12222222222</v>
      </c>
      <c r="G95" s="129" t="s">
        <v>1051</v>
      </c>
      <c r="H95" s="129" t="s">
        <v>1104</v>
      </c>
      <c r="I95" s="129"/>
      <c r="J95" s="129" t="s">
        <v>1352</v>
      </c>
    </row>
    <row r="96" spans="1:10" ht="46.5">
      <c r="A96" s="127" t="s">
        <v>1353</v>
      </c>
      <c r="B96" s="128" t="s">
        <v>89</v>
      </c>
      <c r="C96" s="129" t="s">
        <v>1354</v>
      </c>
      <c r="D96" s="129" t="s">
        <v>1203</v>
      </c>
      <c r="E96" s="128" t="s">
        <v>1086</v>
      </c>
      <c r="F96" s="130">
        <v>44452.145138888889</v>
      </c>
      <c r="G96" s="129" t="s">
        <v>1051</v>
      </c>
      <c r="H96" s="129" t="s">
        <v>1355</v>
      </c>
      <c r="I96" s="129"/>
      <c r="J96" s="129" t="s">
        <v>1356</v>
      </c>
    </row>
    <row r="97" spans="1:10" ht="46.5">
      <c r="A97" s="127" t="s">
        <v>1357</v>
      </c>
      <c r="B97" s="128" t="s">
        <v>89</v>
      </c>
      <c r="C97" s="129" t="s">
        <v>1358</v>
      </c>
      <c r="D97" s="129" t="s">
        <v>1203</v>
      </c>
      <c r="E97" s="128" t="s">
        <v>1086</v>
      </c>
      <c r="F97" s="130">
        <v>44452.033333333333</v>
      </c>
      <c r="G97" s="129" t="s">
        <v>1051</v>
      </c>
      <c r="H97" s="129" t="s">
        <v>1359</v>
      </c>
      <c r="I97" s="129"/>
      <c r="J97" s="129" t="s">
        <v>1360</v>
      </c>
    </row>
    <row r="98" spans="1:10" ht="62">
      <c r="A98" s="127" t="s">
        <v>1361</v>
      </c>
      <c r="B98" s="128" t="s">
        <v>89</v>
      </c>
      <c r="C98" s="129" t="s">
        <v>1362</v>
      </c>
      <c r="D98" s="129" t="s">
        <v>1179</v>
      </c>
      <c r="E98" s="128" t="s">
        <v>1086</v>
      </c>
      <c r="F98" s="130">
        <v>44449.1875</v>
      </c>
      <c r="G98" s="129" t="s">
        <v>1051</v>
      </c>
      <c r="H98" s="129" t="s">
        <v>1129</v>
      </c>
      <c r="I98" s="129"/>
      <c r="J98" s="129" t="s">
        <v>1363</v>
      </c>
    </row>
    <row r="99" spans="1:10" ht="62">
      <c r="A99" s="127" t="s">
        <v>1364</v>
      </c>
      <c r="B99" s="128" t="s">
        <v>89</v>
      </c>
      <c r="C99" s="129" t="s">
        <v>1365</v>
      </c>
      <c r="D99" s="129" t="s">
        <v>1179</v>
      </c>
      <c r="E99" s="128" t="s">
        <v>1086</v>
      </c>
      <c r="F99" s="130">
        <v>44449.177777777775</v>
      </c>
      <c r="G99" s="129" t="s">
        <v>1051</v>
      </c>
      <c r="H99" s="129" t="s">
        <v>1129</v>
      </c>
      <c r="I99" s="129"/>
      <c r="J99" s="129" t="s">
        <v>1363</v>
      </c>
    </row>
    <row r="100" spans="1:10" ht="31">
      <c r="A100" s="127" t="s">
        <v>1366</v>
      </c>
      <c r="B100" s="128" t="s">
        <v>89</v>
      </c>
      <c r="C100" s="129" t="s">
        <v>1367</v>
      </c>
      <c r="D100" s="129" t="s">
        <v>1179</v>
      </c>
      <c r="E100" s="128" t="s">
        <v>1086</v>
      </c>
      <c r="F100" s="130">
        <v>44449.128472222219</v>
      </c>
      <c r="G100" s="129" t="s">
        <v>1051</v>
      </c>
      <c r="H100" s="129" t="s">
        <v>1129</v>
      </c>
      <c r="I100" s="129"/>
      <c r="J100" s="129" t="s">
        <v>1363</v>
      </c>
    </row>
    <row r="101" spans="1:10" ht="31">
      <c r="A101" s="127" t="s">
        <v>1368</v>
      </c>
      <c r="B101" s="128" t="s">
        <v>89</v>
      </c>
      <c r="C101" s="129" t="s">
        <v>1369</v>
      </c>
      <c r="D101" s="129" t="s">
        <v>1179</v>
      </c>
      <c r="E101" s="128" t="s">
        <v>1086</v>
      </c>
      <c r="F101" s="130">
        <v>44449.125</v>
      </c>
      <c r="G101" s="129" t="s">
        <v>1051</v>
      </c>
      <c r="H101" s="129" t="s">
        <v>1129</v>
      </c>
      <c r="I101" s="129"/>
      <c r="J101" s="129" t="s">
        <v>1180</v>
      </c>
    </row>
    <row r="102" spans="1:10" ht="31">
      <c r="A102" s="127" t="s">
        <v>1370</v>
      </c>
      <c r="B102" s="128" t="s">
        <v>89</v>
      </c>
      <c r="C102" s="129" t="s">
        <v>1371</v>
      </c>
      <c r="D102" s="129" t="s">
        <v>1179</v>
      </c>
      <c r="E102" s="128" t="s">
        <v>1086</v>
      </c>
      <c r="F102" s="130">
        <v>44449.090277777781</v>
      </c>
      <c r="G102" s="129" t="s">
        <v>1051</v>
      </c>
      <c r="H102" s="129" t="s">
        <v>1119</v>
      </c>
      <c r="I102" s="129"/>
      <c r="J102" s="129" t="s">
        <v>1363</v>
      </c>
    </row>
    <row r="103" spans="1:10" ht="31">
      <c r="A103" s="127" t="s">
        <v>1372</v>
      </c>
      <c r="B103" s="128" t="s">
        <v>89</v>
      </c>
      <c r="C103" s="129" t="s">
        <v>1373</v>
      </c>
      <c r="D103" s="129" t="s">
        <v>1179</v>
      </c>
      <c r="E103" s="128" t="s">
        <v>1086</v>
      </c>
      <c r="F103" s="130">
        <v>44449.088194444441</v>
      </c>
      <c r="G103" s="129" t="s">
        <v>1051</v>
      </c>
      <c r="H103" s="129" t="s">
        <v>1104</v>
      </c>
      <c r="I103" s="129"/>
      <c r="J103" s="129" t="s">
        <v>1363</v>
      </c>
    </row>
    <row r="104" spans="1:10" ht="46.5">
      <c r="A104" s="127" t="s">
        <v>1374</v>
      </c>
      <c r="B104" s="128" t="s">
        <v>89</v>
      </c>
      <c r="C104" s="129" t="s">
        <v>1375</v>
      </c>
      <c r="D104" s="129" t="s">
        <v>1179</v>
      </c>
      <c r="E104" s="128" t="s">
        <v>1086</v>
      </c>
      <c r="F104" s="130">
        <v>44449.061111111114</v>
      </c>
      <c r="G104" s="129" t="s">
        <v>1051</v>
      </c>
      <c r="H104" s="129" t="s">
        <v>1104</v>
      </c>
      <c r="I104" s="129"/>
      <c r="J104" s="129" t="s">
        <v>1363</v>
      </c>
    </row>
    <row r="105" spans="1:10" ht="46.5">
      <c r="A105" s="127" t="s">
        <v>1376</v>
      </c>
      <c r="B105" s="128" t="s">
        <v>89</v>
      </c>
      <c r="C105" s="129" t="s">
        <v>1377</v>
      </c>
      <c r="D105" s="129" t="s">
        <v>1179</v>
      </c>
      <c r="E105" s="128" t="s">
        <v>1086</v>
      </c>
      <c r="F105" s="130">
        <v>44449.058333333334</v>
      </c>
      <c r="G105" s="129" t="s">
        <v>1051</v>
      </c>
      <c r="H105" s="129" t="s">
        <v>1104</v>
      </c>
      <c r="I105" s="129"/>
      <c r="J105" s="129" t="s">
        <v>1363</v>
      </c>
    </row>
    <row r="106" spans="1:10" ht="62">
      <c r="A106" s="127" t="s">
        <v>1378</v>
      </c>
      <c r="B106" s="128" t="s">
        <v>89</v>
      </c>
      <c r="C106" s="129" t="s">
        <v>1379</v>
      </c>
      <c r="D106" s="129" t="s">
        <v>1179</v>
      </c>
      <c r="E106" s="128" t="s">
        <v>1086</v>
      </c>
      <c r="F106" s="130">
        <v>44448.970138888886</v>
      </c>
      <c r="G106" s="129" t="s">
        <v>1051</v>
      </c>
      <c r="H106" s="129" t="s">
        <v>1329</v>
      </c>
      <c r="I106" s="129"/>
      <c r="J106" s="129" t="s">
        <v>1363</v>
      </c>
    </row>
    <row r="107" spans="1:10" ht="62">
      <c r="A107" s="127" t="s">
        <v>1380</v>
      </c>
      <c r="B107" s="128" t="s">
        <v>89</v>
      </c>
      <c r="C107" s="129" t="s">
        <v>1381</v>
      </c>
      <c r="D107" s="129" t="s">
        <v>1179</v>
      </c>
      <c r="E107" s="128" t="s">
        <v>1086</v>
      </c>
      <c r="F107" s="130">
        <v>44448.92291666667</v>
      </c>
      <c r="G107" s="129" t="s">
        <v>1051</v>
      </c>
      <c r="H107" s="129" t="s">
        <v>1104</v>
      </c>
      <c r="I107" s="129"/>
      <c r="J107" s="129" t="s">
        <v>1363</v>
      </c>
    </row>
    <row r="108" spans="1:10" ht="31">
      <c r="A108" s="127" t="s">
        <v>1382</v>
      </c>
      <c r="B108" s="128" t="s">
        <v>89</v>
      </c>
      <c r="C108" s="129" t="s">
        <v>1383</v>
      </c>
      <c r="D108" s="129" t="s">
        <v>1153</v>
      </c>
      <c r="E108" s="128" t="s">
        <v>1086</v>
      </c>
      <c r="F108" s="130">
        <v>44137.094444444447</v>
      </c>
      <c r="G108" s="129" t="s">
        <v>1051</v>
      </c>
      <c r="H108" s="129" t="s">
        <v>1233</v>
      </c>
      <c r="I108" s="129"/>
      <c r="J108" s="129" t="s">
        <v>1384</v>
      </c>
    </row>
    <row r="109" spans="1:10" ht="31">
      <c r="A109" s="127" t="s">
        <v>1385</v>
      </c>
      <c r="B109" s="128" t="s">
        <v>89</v>
      </c>
      <c r="C109" s="129" t="s">
        <v>1386</v>
      </c>
      <c r="D109" s="129" t="s">
        <v>1163</v>
      </c>
      <c r="E109" s="128" t="s">
        <v>1086</v>
      </c>
      <c r="F109" s="130">
        <v>44322.938888888886</v>
      </c>
      <c r="G109" s="129" t="s">
        <v>1387</v>
      </c>
      <c r="H109" s="129" t="s">
        <v>1119</v>
      </c>
      <c r="I109" s="129"/>
      <c r="J109" s="129" t="s">
        <v>1388</v>
      </c>
    </row>
    <row r="110" spans="1:10">
      <c r="A110" s="127" t="s">
        <v>1389</v>
      </c>
      <c r="B110" s="128" t="s">
        <v>89</v>
      </c>
      <c r="C110" s="129" t="s">
        <v>1390</v>
      </c>
      <c r="D110" s="129" t="s">
        <v>1163</v>
      </c>
      <c r="E110" s="128" t="s">
        <v>1086</v>
      </c>
      <c r="F110" s="130">
        <v>44329.199305555558</v>
      </c>
      <c r="G110" s="129" t="s">
        <v>1387</v>
      </c>
      <c r="H110" s="129" t="s">
        <v>1119</v>
      </c>
      <c r="I110" s="129"/>
      <c r="J110" s="129" t="s">
        <v>1391</v>
      </c>
    </row>
    <row r="111" spans="1:10" ht="31">
      <c r="A111" s="127" t="s">
        <v>1392</v>
      </c>
      <c r="B111" s="128" t="s">
        <v>89</v>
      </c>
      <c r="C111" s="129" t="s">
        <v>1393</v>
      </c>
      <c r="D111" s="129" t="s">
        <v>1049</v>
      </c>
      <c r="E111" s="128" t="s">
        <v>1086</v>
      </c>
      <c r="F111" s="130">
        <v>44430.970833333333</v>
      </c>
      <c r="G111" s="129" t="s">
        <v>1051</v>
      </c>
      <c r="H111" s="129" t="s">
        <v>1104</v>
      </c>
      <c r="I111" s="129"/>
      <c r="J111" s="129" t="s">
        <v>1270</v>
      </c>
    </row>
    <row r="112" spans="1:10" ht="31">
      <c r="A112" s="127" t="s">
        <v>1394</v>
      </c>
      <c r="B112" s="128" t="s">
        <v>89</v>
      </c>
      <c r="C112" s="129" t="s">
        <v>1395</v>
      </c>
      <c r="D112" s="129" t="s">
        <v>1159</v>
      </c>
      <c r="E112" s="128" t="s">
        <v>1086</v>
      </c>
      <c r="F112" s="130">
        <v>44426.120833333334</v>
      </c>
      <c r="G112" s="129" t="s">
        <v>1051</v>
      </c>
      <c r="H112" s="129" t="s">
        <v>1355</v>
      </c>
      <c r="I112" s="129"/>
      <c r="J112" s="129" t="s">
        <v>1396</v>
      </c>
    </row>
    <row r="113" spans="1:10" ht="62">
      <c r="A113" s="127" t="s">
        <v>1397</v>
      </c>
      <c r="B113" s="128" t="s">
        <v>89</v>
      </c>
      <c r="C113" s="129" t="s">
        <v>1398</v>
      </c>
      <c r="D113" s="129" t="s">
        <v>1399</v>
      </c>
      <c r="E113" s="128" t="s">
        <v>1086</v>
      </c>
      <c r="F113" s="130">
        <v>44424.976388888892</v>
      </c>
      <c r="G113" s="129" t="s">
        <v>1051</v>
      </c>
      <c r="H113" s="129" t="s">
        <v>1199</v>
      </c>
      <c r="I113" s="129"/>
      <c r="J113" s="129" t="s">
        <v>1400</v>
      </c>
    </row>
    <row r="114" spans="1:10" ht="31">
      <c r="A114" s="127" t="s">
        <v>1401</v>
      </c>
      <c r="B114" s="128" t="s">
        <v>89</v>
      </c>
      <c r="C114" s="129" t="s">
        <v>1402</v>
      </c>
      <c r="D114" s="129" t="s">
        <v>1049</v>
      </c>
      <c r="E114" s="128" t="s">
        <v>1086</v>
      </c>
      <c r="F114" s="130">
        <v>44425.125694444447</v>
      </c>
      <c r="G114" s="129" t="s">
        <v>1051</v>
      </c>
      <c r="H114" s="129" t="s">
        <v>1104</v>
      </c>
      <c r="I114" s="129"/>
      <c r="J114" s="129" t="s">
        <v>1270</v>
      </c>
    </row>
    <row r="115" spans="1:10" ht="46.5">
      <c r="A115" s="127" t="s">
        <v>1403</v>
      </c>
      <c r="B115" s="128" t="s">
        <v>89</v>
      </c>
      <c r="C115" s="129" t="s">
        <v>1404</v>
      </c>
      <c r="D115" s="129" t="s">
        <v>1049</v>
      </c>
      <c r="E115" s="128" t="s">
        <v>1086</v>
      </c>
      <c r="F115" s="130">
        <v>44425.35</v>
      </c>
      <c r="G115" s="129" t="s">
        <v>1051</v>
      </c>
      <c r="H115" s="129" t="s">
        <v>1129</v>
      </c>
      <c r="I115" s="129"/>
      <c r="J115" s="129" t="s">
        <v>1280</v>
      </c>
    </row>
    <row r="116" spans="1:10" ht="31">
      <c r="A116" s="127" t="s">
        <v>1405</v>
      </c>
      <c r="B116" s="128" t="s">
        <v>89</v>
      </c>
      <c r="C116" s="129" t="s">
        <v>1406</v>
      </c>
      <c r="D116" s="129" t="s">
        <v>1407</v>
      </c>
      <c r="E116" s="128" t="s">
        <v>1086</v>
      </c>
      <c r="F116" s="130">
        <v>44264.101388888892</v>
      </c>
      <c r="G116" s="129" t="s">
        <v>1051</v>
      </c>
      <c r="H116" s="129" t="s">
        <v>1129</v>
      </c>
      <c r="I116" s="129"/>
      <c r="J116" s="129" t="s">
        <v>1280</v>
      </c>
    </row>
    <row r="117" spans="1:10" ht="62">
      <c r="A117" s="127" t="s">
        <v>1408</v>
      </c>
      <c r="B117" s="128" t="s">
        <v>89</v>
      </c>
      <c r="C117" s="129" t="s">
        <v>1409</v>
      </c>
      <c r="D117" s="129" t="s">
        <v>1399</v>
      </c>
      <c r="E117" s="128" t="s">
        <v>1086</v>
      </c>
      <c r="F117" s="130">
        <v>44417.197222222225</v>
      </c>
      <c r="G117" s="129" t="s">
        <v>1051</v>
      </c>
      <c r="H117" s="129" t="s">
        <v>1233</v>
      </c>
      <c r="I117" s="129"/>
      <c r="J117" s="129" t="s">
        <v>1265</v>
      </c>
    </row>
    <row r="118" spans="1:10" ht="31">
      <c r="A118" s="127" t="s">
        <v>1410</v>
      </c>
      <c r="B118" s="128" t="s">
        <v>89</v>
      </c>
      <c r="C118" s="129" t="s">
        <v>1411</v>
      </c>
      <c r="D118" s="129" t="s">
        <v>1059</v>
      </c>
      <c r="E118" s="128" t="s">
        <v>1060</v>
      </c>
      <c r="F118" s="130">
        <v>44356.182638888888</v>
      </c>
      <c r="G118" s="129" t="s">
        <v>1051</v>
      </c>
      <c r="H118" s="129" t="s">
        <v>1104</v>
      </c>
      <c r="I118" s="129"/>
      <c r="J118" s="129" t="s">
        <v>1412</v>
      </c>
    </row>
    <row r="119" spans="1:10" ht="46.5">
      <c r="A119" s="127" t="s">
        <v>1413</v>
      </c>
      <c r="B119" s="128" t="s">
        <v>89</v>
      </c>
      <c r="C119" s="129" t="s">
        <v>1414</v>
      </c>
      <c r="D119" s="129" t="s">
        <v>1059</v>
      </c>
      <c r="E119" s="128" t="s">
        <v>1060</v>
      </c>
      <c r="F119" s="130">
        <v>44335.919444444444</v>
      </c>
      <c r="G119" s="129" t="s">
        <v>1051</v>
      </c>
      <c r="H119" s="129" t="s">
        <v>1104</v>
      </c>
      <c r="I119" s="129"/>
      <c r="J119" s="129" t="s">
        <v>1415</v>
      </c>
    </row>
    <row r="120" spans="1:10" ht="46.5">
      <c r="A120" s="127" t="s">
        <v>1416</v>
      </c>
      <c r="B120" s="128" t="s">
        <v>89</v>
      </c>
      <c r="C120" s="129" t="s">
        <v>1417</v>
      </c>
      <c r="D120" s="129" t="s">
        <v>1159</v>
      </c>
      <c r="E120" s="128" t="s">
        <v>1086</v>
      </c>
      <c r="F120" s="130">
        <v>44413.909722222219</v>
      </c>
      <c r="G120" s="129" t="s">
        <v>1051</v>
      </c>
      <c r="H120" s="129" t="s">
        <v>1418</v>
      </c>
      <c r="I120" s="129"/>
      <c r="J120" s="129" t="s">
        <v>1238</v>
      </c>
    </row>
    <row r="121" spans="1:10" ht="31">
      <c r="A121" s="127" t="s">
        <v>1419</v>
      </c>
      <c r="B121" s="128" t="s">
        <v>89</v>
      </c>
      <c r="C121" s="129" t="s">
        <v>1420</v>
      </c>
      <c r="D121" s="129" t="s">
        <v>1159</v>
      </c>
      <c r="E121" s="128" t="s">
        <v>1086</v>
      </c>
      <c r="F121" s="130">
        <v>44410.54583333333</v>
      </c>
      <c r="G121" s="129" t="s">
        <v>1051</v>
      </c>
      <c r="H121" s="129" t="s">
        <v>1355</v>
      </c>
      <c r="I121" s="129"/>
      <c r="J121" s="129" t="s">
        <v>1396</v>
      </c>
    </row>
    <row r="122" spans="1:10" ht="31">
      <c r="A122" s="127" t="s">
        <v>1421</v>
      </c>
      <c r="B122" s="128" t="s">
        <v>89</v>
      </c>
      <c r="C122" s="129" t="s">
        <v>1422</v>
      </c>
      <c r="D122" s="129" t="s">
        <v>1059</v>
      </c>
      <c r="E122" s="128" t="s">
        <v>1086</v>
      </c>
      <c r="F122" s="130">
        <v>44335.130555555559</v>
      </c>
      <c r="G122" s="129" t="s">
        <v>1051</v>
      </c>
      <c r="H122" s="129" t="s">
        <v>1104</v>
      </c>
      <c r="I122" s="129"/>
      <c r="J122" s="129" t="s">
        <v>1291</v>
      </c>
    </row>
    <row r="123" spans="1:10" ht="31">
      <c r="A123" s="127" t="s">
        <v>1423</v>
      </c>
      <c r="B123" s="128" t="s">
        <v>89</v>
      </c>
      <c r="C123" s="129" t="s">
        <v>1424</v>
      </c>
      <c r="D123" s="129" t="s">
        <v>1049</v>
      </c>
      <c r="E123" s="128" t="s">
        <v>1086</v>
      </c>
      <c r="F123" s="130">
        <v>44216.10833333333</v>
      </c>
      <c r="G123" s="129" t="s">
        <v>1051</v>
      </c>
      <c r="H123" s="129" t="s">
        <v>1104</v>
      </c>
      <c r="I123" s="129"/>
      <c r="J123" s="129" t="s">
        <v>1291</v>
      </c>
    </row>
    <row r="124" spans="1:10" ht="31">
      <c r="A124" s="127" t="s">
        <v>1425</v>
      </c>
      <c r="B124" s="128" t="s">
        <v>89</v>
      </c>
      <c r="C124" s="129" t="s">
        <v>1426</v>
      </c>
      <c r="D124" s="129" t="s">
        <v>1049</v>
      </c>
      <c r="E124" s="128" t="s">
        <v>1086</v>
      </c>
      <c r="F124" s="130">
        <v>44216.127083333333</v>
      </c>
      <c r="G124" s="129" t="s">
        <v>1051</v>
      </c>
      <c r="H124" s="129" t="s">
        <v>1104</v>
      </c>
      <c r="I124" s="129"/>
      <c r="J124" s="129" t="s">
        <v>1291</v>
      </c>
    </row>
    <row r="125" spans="1:10" ht="62">
      <c r="A125" s="127" t="s">
        <v>1427</v>
      </c>
      <c r="B125" s="128" t="s">
        <v>89</v>
      </c>
      <c r="C125" s="129" t="s">
        <v>1428</v>
      </c>
      <c r="D125" s="129" t="s">
        <v>1049</v>
      </c>
      <c r="E125" s="128" t="s">
        <v>1086</v>
      </c>
      <c r="F125" s="130">
        <v>44288.101388888892</v>
      </c>
      <c r="G125" s="129" t="s">
        <v>1051</v>
      </c>
      <c r="H125" s="129" t="s">
        <v>1104</v>
      </c>
      <c r="I125" s="129"/>
      <c r="J125" s="129" t="s">
        <v>1291</v>
      </c>
    </row>
    <row r="126" spans="1:10" ht="31">
      <c r="A126" s="127" t="s">
        <v>1429</v>
      </c>
      <c r="B126" s="128" t="s">
        <v>89</v>
      </c>
      <c r="C126" s="129" t="s">
        <v>1430</v>
      </c>
      <c r="D126" s="129" t="s">
        <v>1294</v>
      </c>
      <c r="E126" s="128" t="s">
        <v>1050</v>
      </c>
      <c r="F126" s="130">
        <v>44094.913194444445</v>
      </c>
      <c r="G126" s="129" t="s">
        <v>1051</v>
      </c>
      <c r="H126" s="129" t="s">
        <v>1104</v>
      </c>
      <c r="I126" s="129"/>
      <c r="J126" s="129" t="s">
        <v>1412</v>
      </c>
    </row>
    <row r="127" spans="1:10" ht="31">
      <c r="A127" s="127" t="s">
        <v>1431</v>
      </c>
      <c r="B127" s="128" t="s">
        <v>89</v>
      </c>
      <c r="C127" s="129" t="s">
        <v>1432</v>
      </c>
      <c r="D127" s="129" t="s">
        <v>1294</v>
      </c>
      <c r="E127" s="128" t="s">
        <v>1050</v>
      </c>
      <c r="F127" s="130">
        <v>44094.916666666664</v>
      </c>
      <c r="G127" s="129" t="s">
        <v>1051</v>
      </c>
      <c r="H127" s="129" t="s">
        <v>1104</v>
      </c>
      <c r="I127" s="129"/>
      <c r="J127" s="129" t="s">
        <v>1148</v>
      </c>
    </row>
    <row r="128" spans="1:10" ht="31">
      <c r="A128" s="127" t="s">
        <v>1433</v>
      </c>
      <c r="B128" s="128" t="s">
        <v>89</v>
      </c>
      <c r="C128" s="129" t="s">
        <v>1434</v>
      </c>
      <c r="D128" s="129" t="s">
        <v>1059</v>
      </c>
      <c r="E128" s="128" t="s">
        <v>1086</v>
      </c>
      <c r="F128" s="130">
        <v>44335.151388888888</v>
      </c>
      <c r="G128" s="129" t="s">
        <v>1051</v>
      </c>
      <c r="H128" s="129" t="s">
        <v>1104</v>
      </c>
      <c r="I128" s="129"/>
      <c r="J128" s="129" t="s">
        <v>1291</v>
      </c>
    </row>
    <row r="129" spans="1:10" ht="62">
      <c r="A129" s="127" t="s">
        <v>1435</v>
      </c>
      <c r="B129" s="128" t="s">
        <v>89</v>
      </c>
      <c r="C129" s="129" t="s">
        <v>1436</v>
      </c>
      <c r="D129" s="129" t="s">
        <v>1049</v>
      </c>
      <c r="E129" s="128" t="s">
        <v>1086</v>
      </c>
      <c r="F129" s="130">
        <v>44287.968055555553</v>
      </c>
      <c r="G129" s="129" t="s">
        <v>1051</v>
      </c>
      <c r="H129" s="129" t="s">
        <v>1104</v>
      </c>
      <c r="I129" s="129"/>
      <c r="J129" s="129" t="s">
        <v>1291</v>
      </c>
    </row>
    <row r="130" spans="1:10" ht="46.5">
      <c r="A130" s="127" t="s">
        <v>1437</v>
      </c>
      <c r="B130" s="128" t="s">
        <v>89</v>
      </c>
      <c r="C130" s="129" t="s">
        <v>1438</v>
      </c>
      <c r="D130" s="129" t="s">
        <v>1298</v>
      </c>
      <c r="E130" s="128" t="s">
        <v>1086</v>
      </c>
      <c r="F130" s="130">
        <v>44264.09375</v>
      </c>
      <c r="G130" s="129" t="s">
        <v>1051</v>
      </c>
      <c r="H130" s="129" t="s">
        <v>1104</v>
      </c>
      <c r="I130" s="129"/>
      <c r="J130" s="129" t="s">
        <v>1291</v>
      </c>
    </row>
    <row r="131" spans="1:10" ht="62">
      <c r="A131" s="127" t="s">
        <v>1439</v>
      </c>
      <c r="B131" s="128" t="s">
        <v>89</v>
      </c>
      <c r="C131" s="129" t="s">
        <v>1440</v>
      </c>
      <c r="D131" s="129" t="s">
        <v>1049</v>
      </c>
      <c r="E131" s="128" t="s">
        <v>1086</v>
      </c>
      <c r="F131" s="130">
        <v>44287.950694444444</v>
      </c>
      <c r="G131" s="129" t="s">
        <v>1051</v>
      </c>
      <c r="H131" s="129" t="s">
        <v>1104</v>
      </c>
      <c r="I131" s="129"/>
      <c r="J131" s="129" t="s">
        <v>1291</v>
      </c>
    </row>
    <row r="132" spans="1:10" ht="62">
      <c r="A132" s="127" t="s">
        <v>1441</v>
      </c>
      <c r="B132" s="128" t="s">
        <v>89</v>
      </c>
      <c r="C132" s="129" t="s">
        <v>1442</v>
      </c>
      <c r="D132" s="129" t="s">
        <v>1049</v>
      </c>
      <c r="E132" s="128" t="s">
        <v>1086</v>
      </c>
      <c r="F132" s="130">
        <v>44288.0625</v>
      </c>
      <c r="G132" s="129" t="s">
        <v>1051</v>
      </c>
      <c r="H132" s="129" t="s">
        <v>1104</v>
      </c>
      <c r="I132" s="129"/>
      <c r="J132" s="129" t="s">
        <v>1291</v>
      </c>
    </row>
    <row r="133" spans="1:10" ht="46.5">
      <c r="A133" s="127" t="s">
        <v>1443</v>
      </c>
      <c r="B133" s="128" t="s">
        <v>89</v>
      </c>
      <c r="C133" s="129" t="s">
        <v>1444</v>
      </c>
      <c r="D133" s="129" t="s">
        <v>1049</v>
      </c>
      <c r="E133" s="128" t="s">
        <v>1086</v>
      </c>
      <c r="F133" s="130">
        <v>44356.205555555556</v>
      </c>
      <c r="G133" s="129" t="s">
        <v>1051</v>
      </c>
      <c r="H133" s="129" t="s">
        <v>1104</v>
      </c>
      <c r="I133" s="129"/>
      <c r="J133" s="129" t="s">
        <v>1412</v>
      </c>
    </row>
    <row r="134" spans="1:10" ht="31">
      <c r="A134" s="127" t="s">
        <v>1445</v>
      </c>
      <c r="B134" s="128" t="s">
        <v>89</v>
      </c>
      <c r="C134" s="129" t="s">
        <v>1446</v>
      </c>
      <c r="D134" s="129" t="s">
        <v>1298</v>
      </c>
      <c r="E134" s="128" t="s">
        <v>1086</v>
      </c>
      <c r="F134" s="130">
        <v>44264.069444444445</v>
      </c>
      <c r="G134" s="129" t="s">
        <v>1051</v>
      </c>
      <c r="H134" s="129" t="s">
        <v>1104</v>
      </c>
      <c r="I134" s="129"/>
      <c r="J134" s="129" t="s">
        <v>1291</v>
      </c>
    </row>
    <row r="135" spans="1:10" ht="31">
      <c r="A135" s="127" t="s">
        <v>1447</v>
      </c>
      <c r="B135" s="128" t="s">
        <v>89</v>
      </c>
      <c r="C135" s="129" t="s">
        <v>1448</v>
      </c>
      <c r="D135" s="129" t="s">
        <v>1258</v>
      </c>
      <c r="E135" s="128" t="s">
        <v>1070</v>
      </c>
      <c r="F135" s="130">
        <v>44392.088194444441</v>
      </c>
      <c r="G135" s="129" t="s">
        <v>1051</v>
      </c>
      <c r="H135" s="129" t="s">
        <v>1104</v>
      </c>
      <c r="I135" s="129"/>
      <c r="J135" s="129" t="s">
        <v>1449</v>
      </c>
    </row>
    <row r="136" spans="1:10" ht="31">
      <c r="A136" s="127" t="s">
        <v>1450</v>
      </c>
      <c r="B136" s="128" t="s">
        <v>89</v>
      </c>
      <c r="C136" s="129" t="s">
        <v>1451</v>
      </c>
      <c r="D136" s="129" t="s">
        <v>1452</v>
      </c>
      <c r="E136" s="128" t="s">
        <v>1086</v>
      </c>
      <c r="F136" s="130">
        <v>44384.131944444445</v>
      </c>
      <c r="G136" s="129" t="s">
        <v>1051</v>
      </c>
      <c r="H136" s="129" t="s">
        <v>1453</v>
      </c>
      <c r="I136" s="129"/>
      <c r="J136" s="129" t="s">
        <v>1454</v>
      </c>
    </row>
    <row r="137" spans="1:10" ht="46.5">
      <c r="A137" s="127" t="s">
        <v>1455</v>
      </c>
      <c r="B137" s="128" t="s">
        <v>89</v>
      </c>
      <c r="C137" s="129" t="s">
        <v>1456</v>
      </c>
      <c r="D137" s="129" t="s">
        <v>1399</v>
      </c>
      <c r="E137" s="128" t="s">
        <v>1086</v>
      </c>
      <c r="F137" s="130">
        <v>44390.054861111108</v>
      </c>
      <c r="G137" s="129" t="s">
        <v>1051</v>
      </c>
      <c r="H137" s="129" t="s">
        <v>1199</v>
      </c>
      <c r="I137" s="129"/>
      <c r="J137" s="129" t="s">
        <v>1265</v>
      </c>
    </row>
    <row r="138" spans="1:10" ht="46.5">
      <c r="A138" s="127" t="s">
        <v>1457</v>
      </c>
      <c r="B138" s="128" t="s">
        <v>89</v>
      </c>
      <c r="C138" s="129" t="s">
        <v>1458</v>
      </c>
      <c r="D138" s="129" t="s">
        <v>1241</v>
      </c>
      <c r="E138" s="128" t="s">
        <v>1086</v>
      </c>
      <c r="F138" s="130">
        <v>44336.064583333333</v>
      </c>
      <c r="G138" s="129" t="s">
        <v>1387</v>
      </c>
      <c r="H138" s="129" t="s">
        <v>1355</v>
      </c>
      <c r="I138" s="129"/>
      <c r="J138" s="129" t="s">
        <v>1459</v>
      </c>
    </row>
    <row r="139" spans="1:10" ht="62">
      <c r="A139" s="127" t="s">
        <v>1460</v>
      </c>
      <c r="B139" s="128" t="s">
        <v>89</v>
      </c>
      <c r="C139" s="129" t="s">
        <v>1461</v>
      </c>
      <c r="D139" s="129" t="s">
        <v>1399</v>
      </c>
      <c r="E139" s="128" t="s">
        <v>1086</v>
      </c>
      <c r="F139" s="130">
        <v>44390.067361111112</v>
      </c>
      <c r="G139" s="129" t="s">
        <v>1051</v>
      </c>
      <c r="H139" s="129" t="s">
        <v>1233</v>
      </c>
      <c r="I139" s="129"/>
      <c r="J139" s="129" t="s">
        <v>1265</v>
      </c>
    </row>
    <row r="140" spans="1:10" ht="31">
      <c r="A140" s="127" t="s">
        <v>1462</v>
      </c>
      <c r="B140" s="128" t="s">
        <v>89</v>
      </c>
      <c r="C140" s="129" t="s">
        <v>1463</v>
      </c>
      <c r="D140" s="129" t="s">
        <v>1298</v>
      </c>
      <c r="E140" s="128" t="s">
        <v>1086</v>
      </c>
      <c r="F140" s="130">
        <v>44375.915972222225</v>
      </c>
      <c r="G140" s="129" t="s">
        <v>1464</v>
      </c>
      <c r="H140" s="129" t="s">
        <v>1129</v>
      </c>
      <c r="I140" s="129"/>
      <c r="J140" s="129" t="s">
        <v>1071</v>
      </c>
    </row>
    <row r="141" spans="1:10" ht="31">
      <c r="A141" s="127" t="s">
        <v>1465</v>
      </c>
      <c r="B141" s="128" t="s">
        <v>89</v>
      </c>
      <c r="C141" s="129" t="s">
        <v>1466</v>
      </c>
      <c r="D141" s="129" t="s">
        <v>1298</v>
      </c>
      <c r="E141" s="128" t="s">
        <v>1050</v>
      </c>
      <c r="F141" s="130">
        <v>44357.919444444444</v>
      </c>
      <c r="G141" s="129" t="s">
        <v>1467</v>
      </c>
      <c r="H141" s="129" t="s">
        <v>1468</v>
      </c>
      <c r="I141" s="129"/>
      <c r="J141" s="129" t="s">
        <v>1071</v>
      </c>
    </row>
    <row r="142" spans="1:10" ht="46.5">
      <c r="A142" s="127" t="s">
        <v>1469</v>
      </c>
      <c r="B142" s="128" t="s">
        <v>89</v>
      </c>
      <c r="C142" s="129" t="s">
        <v>1470</v>
      </c>
      <c r="D142" s="129" t="s">
        <v>1298</v>
      </c>
      <c r="E142" s="128" t="s">
        <v>1086</v>
      </c>
      <c r="F142" s="130">
        <v>44362.919444444444</v>
      </c>
      <c r="G142" s="129" t="s">
        <v>1464</v>
      </c>
      <c r="H142" s="129" t="s">
        <v>1129</v>
      </c>
      <c r="I142" s="129"/>
      <c r="J142" s="129" t="s">
        <v>1071</v>
      </c>
    </row>
    <row r="143" spans="1:10" ht="46.5">
      <c r="A143" s="127" t="s">
        <v>1471</v>
      </c>
      <c r="B143" s="128" t="s">
        <v>89</v>
      </c>
      <c r="C143" s="129" t="s">
        <v>1472</v>
      </c>
      <c r="D143" s="129" t="s">
        <v>1298</v>
      </c>
      <c r="E143" s="128" t="s">
        <v>1086</v>
      </c>
      <c r="F143" s="130">
        <v>44362.928472222222</v>
      </c>
      <c r="G143" s="129" t="s">
        <v>1464</v>
      </c>
      <c r="H143" s="129" t="s">
        <v>1129</v>
      </c>
      <c r="I143" s="129"/>
      <c r="J143" s="129" t="s">
        <v>1071</v>
      </c>
    </row>
    <row r="144" spans="1:10" ht="31">
      <c r="A144" s="127" t="s">
        <v>1473</v>
      </c>
      <c r="B144" s="128" t="s">
        <v>89</v>
      </c>
      <c r="C144" s="129" t="s">
        <v>1474</v>
      </c>
      <c r="D144" s="129" t="s">
        <v>1298</v>
      </c>
      <c r="E144" s="128" t="s">
        <v>1086</v>
      </c>
      <c r="F144" s="130">
        <v>44362.953472222223</v>
      </c>
      <c r="G144" s="129" t="s">
        <v>1464</v>
      </c>
      <c r="H144" s="129" t="s">
        <v>1129</v>
      </c>
      <c r="I144" s="129"/>
      <c r="J144" s="129" t="s">
        <v>1071</v>
      </c>
    </row>
    <row r="145" spans="1:10" ht="46.5">
      <c r="A145" s="127" t="s">
        <v>1475</v>
      </c>
      <c r="B145" s="128" t="s">
        <v>89</v>
      </c>
      <c r="C145" s="129" t="s">
        <v>1476</v>
      </c>
      <c r="D145" s="129" t="s">
        <v>1298</v>
      </c>
      <c r="E145" s="128" t="s">
        <v>1086</v>
      </c>
      <c r="F145" s="130">
        <v>44362.962500000001</v>
      </c>
      <c r="G145" s="129" t="s">
        <v>1464</v>
      </c>
      <c r="H145" s="129" t="s">
        <v>1129</v>
      </c>
      <c r="I145" s="129"/>
      <c r="J145" s="129" t="s">
        <v>1071</v>
      </c>
    </row>
    <row r="146" spans="1:10" ht="31">
      <c r="A146" s="127" t="s">
        <v>1477</v>
      </c>
      <c r="B146" s="128" t="s">
        <v>89</v>
      </c>
      <c r="C146" s="129" t="s">
        <v>1478</v>
      </c>
      <c r="D146" s="129" t="s">
        <v>1298</v>
      </c>
      <c r="E146" s="128" t="s">
        <v>1086</v>
      </c>
      <c r="F146" s="130">
        <v>44362.121527777781</v>
      </c>
      <c r="G146" s="129" t="s">
        <v>1387</v>
      </c>
      <c r="H146" s="129" t="s">
        <v>1129</v>
      </c>
      <c r="I146" s="129"/>
      <c r="J146" s="129" t="s">
        <v>1071</v>
      </c>
    </row>
    <row r="147" spans="1:10" ht="31">
      <c r="A147" s="127" t="s">
        <v>1479</v>
      </c>
      <c r="B147" s="128" t="s">
        <v>89</v>
      </c>
      <c r="C147" s="129" t="s">
        <v>1480</v>
      </c>
      <c r="D147" s="129" t="s">
        <v>1298</v>
      </c>
      <c r="E147" s="128" t="s">
        <v>1086</v>
      </c>
      <c r="F147" s="130">
        <v>44362.168749999997</v>
      </c>
      <c r="G147" s="129" t="s">
        <v>1464</v>
      </c>
      <c r="H147" s="129" t="s">
        <v>1129</v>
      </c>
      <c r="I147" s="129"/>
      <c r="J147" s="129" t="s">
        <v>1481</v>
      </c>
    </row>
    <row r="148" spans="1:10" ht="31">
      <c r="A148" s="127" t="s">
        <v>1482</v>
      </c>
      <c r="B148" s="128" t="s">
        <v>89</v>
      </c>
      <c r="C148" s="129" t="s">
        <v>1483</v>
      </c>
      <c r="D148" s="129" t="s">
        <v>1298</v>
      </c>
      <c r="E148" s="128" t="s">
        <v>1086</v>
      </c>
      <c r="F148" s="130">
        <v>44354.976388888892</v>
      </c>
      <c r="G148" s="129" t="s">
        <v>1464</v>
      </c>
      <c r="H148" s="129" t="s">
        <v>1129</v>
      </c>
      <c r="I148" s="129"/>
      <c r="J148" s="129" t="s">
        <v>1071</v>
      </c>
    </row>
    <row r="149" spans="1:10" ht="46.5">
      <c r="A149" s="127" t="s">
        <v>1484</v>
      </c>
      <c r="B149" s="128" t="s">
        <v>89</v>
      </c>
      <c r="C149" s="129" t="s">
        <v>1485</v>
      </c>
      <c r="D149" s="129" t="s">
        <v>1059</v>
      </c>
      <c r="E149" s="128" t="s">
        <v>1086</v>
      </c>
      <c r="F149" s="130">
        <v>44357.935416666667</v>
      </c>
      <c r="G149" s="129" t="s">
        <v>1464</v>
      </c>
      <c r="H149" s="129" t="s">
        <v>1129</v>
      </c>
      <c r="I149" s="129"/>
      <c r="J149" s="129" t="s">
        <v>1071</v>
      </c>
    </row>
    <row r="150" spans="1:10" ht="31">
      <c r="A150" s="127" t="s">
        <v>1486</v>
      </c>
      <c r="B150" s="128" t="s">
        <v>89</v>
      </c>
      <c r="C150" s="129" t="s">
        <v>1487</v>
      </c>
      <c r="D150" s="129" t="s">
        <v>1059</v>
      </c>
      <c r="E150" s="128" t="s">
        <v>1086</v>
      </c>
      <c r="F150" s="130">
        <v>44357.234722222223</v>
      </c>
      <c r="G150" s="129" t="s">
        <v>1467</v>
      </c>
      <c r="H150" s="129" t="s">
        <v>1488</v>
      </c>
      <c r="I150" s="129"/>
      <c r="J150" s="129" t="s">
        <v>1071</v>
      </c>
    </row>
    <row r="151" spans="1:10" ht="46.5">
      <c r="A151" s="127" t="s">
        <v>1489</v>
      </c>
      <c r="B151" s="128" t="s">
        <v>89</v>
      </c>
      <c r="C151" s="129" t="s">
        <v>1490</v>
      </c>
      <c r="D151" s="129" t="s">
        <v>1059</v>
      </c>
      <c r="E151" s="128" t="s">
        <v>1086</v>
      </c>
      <c r="F151" s="130">
        <v>44357.19027777778</v>
      </c>
      <c r="G151" s="129" t="s">
        <v>1059</v>
      </c>
      <c r="H151" s="129" t="s">
        <v>1104</v>
      </c>
      <c r="I151" s="129"/>
      <c r="J151" s="129" t="s">
        <v>1071</v>
      </c>
    </row>
    <row r="152" spans="1:10" ht="31">
      <c r="A152" s="127" t="s">
        <v>1491</v>
      </c>
      <c r="B152" s="128" t="s">
        <v>89</v>
      </c>
      <c r="C152" s="129" t="s">
        <v>1492</v>
      </c>
      <c r="D152" s="129" t="s">
        <v>1059</v>
      </c>
      <c r="E152" s="128" t="s">
        <v>1086</v>
      </c>
      <c r="F152" s="130">
        <v>44357.178472222222</v>
      </c>
      <c r="G152" s="129" t="s">
        <v>1387</v>
      </c>
      <c r="H152" s="129" t="s">
        <v>1104</v>
      </c>
      <c r="I152" s="129"/>
      <c r="J152" s="129" t="s">
        <v>1071</v>
      </c>
    </row>
    <row r="153" spans="1:10" ht="46.5">
      <c r="A153" s="127" t="s">
        <v>1493</v>
      </c>
      <c r="B153" s="128" t="s">
        <v>89</v>
      </c>
      <c r="C153" s="129" t="s">
        <v>1494</v>
      </c>
      <c r="D153" s="129" t="s">
        <v>1049</v>
      </c>
      <c r="E153" s="128" t="s">
        <v>1086</v>
      </c>
      <c r="F153" s="130">
        <v>44356.197916666664</v>
      </c>
      <c r="G153" s="129" t="s">
        <v>1464</v>
      </c>
      <c r="H153" s="129" t="s">
        <v>1129</v>
      </c>
      <c r="I153" s="129"/>
      <c r="J153" s="129" t="s">
        <v>1071</v>
      </c>
    </row>
    <row r="154" spans="1:10" ht="31">
      <c r="A154" s="127" t="s">
        <v>1495</v>
      </c>
      <c r="B154" s="128" t="s">
        <v>89</v>
      </c>
      <c r="C154" s="129" t="s">
        <v>1496</v>
      </c>
      <c r="D154" s="129" t="s">
        <v>1049</v>
      </c>
      <c r="E154" s="128" t="s">
        <v>1050</v>
      </c>
      <c r="F154" s="130">
        <v>44218.027083333334</v>
      </c>
      <c r="G154" s="129" t="s">
        <v>1387</v>
      </c>
      <c r="H154" s="129" t="s">
        <v>1355</v>
      </c>
      <c r="I154" s="129"/>
      <c r="J154" s="129" t="s">
        <v>1071</v>
      </c>
    </row>
    <row r="155" spans="1:10" ht="31">
      <c r="A155" s="127" t="s">
        <v>1497</v>
      </c>
      <c r="B155" s="128" t="s">
        <v>89</v>
      </c>
      <c r="C155" s="129" t="s">
        <v>1498</v>
      </c>
      <c r="D155" s="129" t="s">
        <v>1241</v>
      </c>
      <c r="E155" s="128" t="s">
        <v>1086</v>
      </c>
      <c r="F155" s="130">
        <v>44336.089583333334</v>
      </c>
      <c r="G155" s="129" t="s">
        <v>1464</v>
      </c>
      <c r="H155" s="129" t="s">
        <v>1129</v>
      </c>
      <c r="I155" s="129"/>
      <c r="J155" s="129" t="s">
        <v>1238</v>
      </c>
    </row>
    <row r="156" spans="1:10">
      <c r="A156" s="127" t="s">
        <v>1499</v>
      </c>
      <c r="B156" s="128" t="s">
        <v>89</v>
      </c>
      <c r="C156" s="129" t="s">
        <v>1500</v>
      </c>
      <c r="D156" s="129" t="s">
        <v>1147</v>
      </c>
      <c r="E156" s="128" t="s">
        <v>1050</v>
      </c>
      <c r="F156" s="130">
        <v>44327.084027777775</v>
      </c>
      <c r="G156" s="129" t="s">
        <v>1464</v>
      </c>
      <c r="H156" s="129" t="s">
        <v>1129</v>
      </c>
      <c r="I156" s="129"/>
      <c r="J156" s="129" t="s">
        <v>1071</v>
      </c>
    </row>
    <row r="157" spans="1:10" ht="31">
      <c r="A157" s="127" t="s">
        <v>1501</v>
      </c>
      <c r="B157" s="128" t="s">
        <v>89</v>
      </c>
      <c r="C157" s="129" t="s">
        <v>1502</v>
      </c>
      <c r="D157" s="129" t="s">
        <v>1147</v>
      </c>
      <c r="E157" s="128" t="s">
        <v>1050</v>
      </c>
      <c r="F157" s="130">
        <v>44327.084027777775</v>
      </c>
      <c r="G157" s="129" t="s">
        <v>1464</v>
      </c>
      <c r="H157" s="129" t="s">
        <v>1129</v>
      </c>
      <c r="I157" s="129"/>
      <c r="J157" s="129" t="s">
        <v>1071</v>
      </c>
    </row>
    <row r="158" spans="1:10" ht="31">
      <c r="A158" s="127" t="s">
        <v>1503</v>
      </c>
      <c r="B158" s="128" t="s">
        <v>89</v>
      </c>
      <c r="C158" s="129" t="s">
        <v>1504</v>
      </c>
      <c r="D158" s="129" t="s">
        <v>1147</v>
      </c>
      <c r="E158" s="128" t="s">
        <v>1086</v>
      </c>
      <c r="F158" s="130">
        <v>44327.079861111109</v>
      </c>
      <c r="G158" s="129" t="s">
        <v>1464</v>
      </c>
      <c r="H158" s="129" t="s">
        <v>1129</v>
      </c>
      <c r="I158" s="129"/>
      <c r="J158" s="129" t="s">
        <v>1071</v>
      </c>
    </row>
    <row r="159" spans="1:10" ht="31">
      <c r="A159" s="127" t="s">
        <v>1505</v>
      </c>
      <c r="B159" s="128" t="s">
        <v>89</v>
      </c>
      <c r="C159" s="129" t="s">
        <v>1506</v>
      </c>
      <c r="D159" s="129" t="s">
        <v>1147</v>
      </c>
      <c r="E159" s="128" t="s">
        <v>1086</v>
      </c>
      <c r="F159" s="130">
        <v>44327.079861111109</v>
      </c>
      <c r="G159" s="129" t="s">
        <v>1464</v>
      </c>
      <c r="H159" s="129" t="s">
        <v>1129</v>
      </c>
      <c r="I159" s="129"/>
      <c r="J159" s="129" t="s">
        <v>1071</v>
      </c>
    </row>
    <row r="160" spans="1:10" ht="31">
      <c r="A160" s="127" t="s">
        <v>1507</v>
      </c>
      <c r="B160" s="128" t="s">
        <v>89</v>
      </c>
      <c r="C160" s="129" t="s">
        <v>1508</v>
      </c>
      <c r="D160" s="129" t="s">
        <v>1147</v>
      </c>
      <c r="E160" s="128" t="s">
        <v>1086</v>
      </c>
      <c r="F160" s="130">
        <v>44327.079861111109</v>
      </c>
      <c r="G160" s="129" t="s">
        <v>1464</v>
      </c>
      <c r="H160" s="129" t="s">
        <v>1129</v>
      </c>
      <c r="I160" s="129"/>
      <c r="J160" s="129" t="s">
        <v>1071</v>
      </c>
    </row>
    <row r="161" spans="1:10" ht="31">
      <c r="A161" s="127" t="s">
        <v>1509</v>
      </c>
      <c r="B161" s="128" t="s">
        <v>89</v>
      </c>
      <c r="C161" s="129" t="s">
        <v>1510</v>
      </c>
      <c r="D161" s="129" t="s">
        <v>1147</v>
      </c>
      <c r="E161" s="128" t="s">
        <v>1086</v>
      </c>
      <c r="F161" s="130">
        <v>44327.079861111109</v>
      </c>
      <c r="G161" s="129" t="s">
        <v>1464</v>
      </c>
      <c r="H161" s="129" t="s">
        <v>1129</v>
      </c>
      <c r="I161" s="129"/>
      <c r="J161" s="129" t="s">
        <v>1071</v>
      </c>
    </row>
    <row r="162" spans="1:10" ht="31">
      <c r="A162" s="127" t="s">
        <v>1511</v>
      </c>
      <c r="B162" s="128" t="s">
        <v>89</v>
      </c>
      <c r="C162" s="129" t="s">
        <v>1512</v>
      </c>
      <c r="D162" s="129" t="s">
        <v>1147</v>
      </c>
      <c r="E162" s="128" t="s">
        <v>1086</v>
      </c>
      <c r="F162" s="130">
        <v>44327.084027777775</v>
      </c>
      <c r="G162" s="129" t="s">
        <v>1464</v>
      </c>
      <c r="H162" s="129" t="s">
        <v>1129</v>
      </c>
      <c r="I162" s="129"/>
      <c r="J162" s="129" t="s">
        <v>1071</v>
      </c>
    </row>
    <row r="163" spans="1:10" ht="31">
      <c r="A163" s="127" t="s">
        <v>1513</v>
      </c>
      <c r="B163" s="128" t="s">
        <v>89</v>
      </c>
      <c r="C163" s="129" t="s">
        <v>1514</v>
      </c>
      <c r="D163" s="129" t="s">
        <v>1147</v>
      </c>
      <c r="E163" s="128" t="s">
        <v>1086</v>
      </c>
      <c r="F163" s="130">
        <v>44327.084027777775</v>
      </c>
      <c r="G163" s="129" t="s">
        <v>1464</v>
      </c>
      <c r="H163" s="129" t="s">
        <v>1129</v>
      </c>
      <c r="I163" s="129"/>
      <c r="J163" s="129" t="s">
        <v>1071</v>
      </c>
    </row>
    <row r="164" spans="1:10">
      <c r="A164" s="127" t="s">
        <v>1515</v>
      </c>
      <c r="B164" s="128" t="s">
        <v>89</v>
      </c>
      <c r="C164" s="129" t="s">
        <v>1516</v>
      </c>
      <c r="D164" s="129" t="s">
        <v>1147</v>
      </c>
      <c r="E164" s="128" t="s">
        <v>1086</v>
      </c>
      <c r="F164" s="130">
        <v>44327.084027777775</v>
      </c>
      <c r="G164" s="129" t="s">
        <v>1464</v>
      </c>
      <c r="H164" s="129" t="s">
        <v>1129</v>
      </c>
      <c r="I164" s="129"/>
      <c r="J164" s="129" t="s">
        <v>1071</v>
      </c>
    </row>
    <row r="165" spans="1:10" ht="31">
      <c r="A165" s="127" t="s">
        <v>1517</v>
      </c>
      <c r="B165" s="128" t="s">
        <v>89</v>
      </c>
      <c r="C165" s="129" t="s">
        <v>1518</v>
      </c>
      <c r="D165" s="129" t="s">
        <v>1147</v>
      </c>
      <c r="E165" s="128" t="s">
        <v>1086</v>
      </c>
      <c r="F165" s="130">
        <v>44327.084027777775</v>
      </c>
      <c r="G165" s="129" t="s">
        <v>1519</v>
      </c>
      <c r="H165" s="129" t="s">
        <v>1104</v>
      </c>
      <c r="I165" s="129"/>
      <c r="J165" s="129" t="s">
        <v>1071</v>
      </c>
    </row>
    <row r="166" spans="1:10" ht="31">
      <c r="A166" s="127" t="s">
        <v>1520</v>
      </c>
      <c r="B166" s="128" t="s">
        <v>89</v>
      </c>
      <c r="C166" s="129" t="s">
        <v>1521</v>
      </c>
      <c r="D166" s="129" t="s">
        <v>1147</v>
      </c>
      <c r="E166" s="128" t="s">
        <v>1086</v>
      </c>
      <c r="F166" s="130">
        <v>44288.185416666667</v>
      </c>
      <c r="G166" s="129" t="s">
        <v>1464</v>
      </c>
      <c r="H166" s="129" t="s">
        <v>1129</v>
      </c>
      <c r="I166" s="129"/>
      <c r="J166" s="129" t="s">
        <v>1071</v>
      </c>
    </row>
    <row r="167" spans="1:10" ht="77.5">
      <c r="A167" s="127" t="s">
        <v>1522</v>
      </c>
      <c r="B167" s="128" t="s">
        <v>89</v>
      </c>
      <c r="C167" s="129" t="s">
        <v>1523</v>
      </c>
      <c r="D167" s="129" t="s">
        <v>1049</v>
      </c>
      <c r="E167" s="128" t="s">
        <v>1086</v>
      </c>
      <c r="F167" s="130">
        <v>44288.125</v>
      </c>
      <c r="G167" s="129" t="s">
        <v>1387</v>
      </c>
      <c r="H167" s="129" t="s">
        <v>1355</v>
      </c>
      <c r="I167" s="129"/>
      <c r="J167" s="129" t="s">
        <v>1071</v>
      </c>
    </row>
    <row r="168" spans="1:10" ht="46.5">
      <c r="A168" s="127" t="s">
        <v>1524</v>
      </c>
      <c r="B168" s="128" t="s">
        <v>89</v>
      </c>
      <c r="C168" s="129" t="s">
        <v>1525</v>
      </c>
      <c r="D168" s="129" t="s">
        <v>1298</v>
      </c>
      <c r="E168" s="128" t="s">
        <v>1086</v>
      </c>
      <c r="F168" s="130">
        <v>44281.941666666666</v>
      </c>
      <c r="G168" s="129" t="s">
        <v>1464</v>
      </c>
      <c r="H168" s="129" t="s">
        <v>1129</v>
      </c>
      <c r="I168" s="129"/>
      <c r="J168" s="129" t="s">
        <v>1280</v>
      </c>
    </row>
    <row r="169" spans="1:10" ht="31">
      <c r="A169" s="127" t="s">
        <v>1526</v>
      </c>
      <c r="B169" s="128" t="s">
        <v>89</v>
      </c>
      <c r="C169" s="129" t="s">
        <v>1527</v>
      </c>
      <c r="D169" s="129" t="s">
        <v>1298</v>
      </c>
      <c r="E169" s="128" t="s">
        <v>1086</v>
      </c>
      <c r="F169" s="130">
        <v>44281.930555555555</v>
      </c>
      <c r="G169" s="129" t="s">
        <v>1387</v>
      </c>
      <c r="H169" s="129" t="s">
        <v>1355</v>
      </c>
      <c r="I169" s="129"/>
      <c r="J169" s="129" t="s">
        <v>1528</v>
      </c>
    </row>
    <row r="170" spans="1:10" ht="31">
      <c r="A170" s="127" t="s">
        <v>1529</v>
      </c>
      <c r="B170" s="128" t="s">
        <v>89</v>
      </c>
      <c r="C170" s="129" t="s">
        <v>1530</v>
      </c>
      <c r="D170" s="129" t="s">
        <v>1531</v>
      </c>
      <c r="E170" s="128" t="s">
        <v>1050</v>
      </c>
      <c r="F170" s="130">
        <v>44138.216666666667</v>
      </c>
      <c r="G170" s="129" t="s">
        <v>1464</v>
      </c>
      <c r="H170" s="129" t="s">
        <v>1532</v>
      </c>
      <c r="I170" s="129"/>
      <c r="J170" s="129" t="s">
        <v>1459</v>
      </c>
    </row>
    <row r="171" spans="1:10" ht="31">
      <c r="A171" s="127" t="s">
        <v>1533</v>
      </c>
      <c r="B171" s="128" t="s">
        <v>89</v>
      </c>
      <c r="C171" s="129" t="s">
        <v>1534</v>
      </c>
      <c r="D171" s="129" t="s">
        <v>1535</v>
      </c>
      <c r="E171" s="128" t="s">
        <v>1086</v>
      </c>
      <c r="F171" s="130">
        <v>44281.118055555555</v>
      </c>
      <c r="G171" s="129" t="s">
        <v>1536</v>
      </c>
      <c r="H171" s="129" t="s">
        <v>1488</v>
      </c>
      <c r="I171" s="129"/>
      <c r="J171" s="129" t="s">
        <v>1537</v>
      </c>
    </row>
    <row r="172" spans="1:10" ht="46.5">
      <c r="A172" s="127" t="s">
        <v>1538</v>
      </c>
      <c r="B172" s="128" t="s">
        <v>89</v>
      </c>
      <c r="C172" s="129" t="s">
        <v>1539</v>
      </c>
      <c r="D172" s="129" t="s">
        <v>1298</v>
      </c>
      <c r="E172" s="128" t="s">
        <v>1070</v>
      </c>
      <c r="F172" s="130">
        <v>44190.15347222222</v>
      </c>
      <c r="G172" s="129" t="s">
        <v>1387</v>
      </c>
      <c r="H172" s="129" t="s">
        <v>1355</v>
      </c>
      <c r="I172" s="129"/>
      <c r="J172" s="129" t="s">
        <v>1071</v>
      </c>
    </row>
    <row r="173" spans="1:10" ht="46.5">
      <c r="A173" s="127" t="s">
        <v>1540</v>
      </c>
      <c r="B173" s="128" t="s">
        <v>89</v>
      </c>
      <c r="C173" s="129" t="s">
        <v>1541</v>
      </c>
      <c r="D173" s="129" t="s">
        <v>1147</v>
      </c>
      <c r="E173" s="128" t="s">
        <v>1086</v>
      </c>
      <c r="F173" s="130">
        <v>44272.277777777781</v>
      </c>
      <c r="G173" s="129" t="s">
        <v>1387</v>
      </c>
      <c r="H173" s="129" t="s">
        <v>1259</v>
      </c>
      <c r="I173" s="129"/>
      <c r="J173" s="129" t="s">
        <v>1071</v>
      </c>
    </row>
    <row r="174" spans="1:10" ht="31">
      <c r="A174" s="127" t="s">
        <v>1542</v>
      </c>
      <c r="B174" s="128" t="s">
        <v>89</v>
      </c>
      <c r="C174" s="129" t="s">
        <v>1543</v>
      </c>
      <c r="D174" s="129" t="s">
        <v>1147</v>
      </c>
      <c r="E174" s="128" t="s">
        <v>1086</v>
      </c>
      <c r="F174" s="130">
        <v>44270.325694444444</v>
      </c>
      <c r="G174" s="129" t="s">
        <v>1464</v>
      </c>
      <c r="H174" s="129" t="s">
        <v>1129</v>
      </c>
      <c r="I174" s="129"/>
      <c r="J174" s="129" t="s">
        <v>1071</v>
      </c>
    </row>
    <row r="175" spans="1:10" ht="31">
      <c r="A175" s="127" t="s">
        <v>1544</v>
      </c>
      <c r="B175" s="128" t="s">
        <v>89</v>
      </c>
      <c r="C175" s="129" t="s">
        <v>1545</v>
      </c>
      <c r="D175" s="129" t="s">
        <v>1147</v>
      </c>
      <c r="E175" s="128" t="s">
        <v>1086</v>
      </c>
      <c r="F175" s="130">
        <v>44270.325694444444</v>
      </c>
      <c r="G175" s="129" t="s">
        <v>1464</v>
      </c>
      <c r="H175" s="129" t="s">
        <v>1129</v>
      </c>
      <c r="I175" s="129"/>
      <c r="J175" s="129" t="s">
        <v>1071</v>
      </c>
    </row>
    <row r="176" spans="1:10" ht="31">
      <c r="A176" s="127" t="s">
        <v>1546</v>
      </c>
      <c r="B176" s="128" t="s">
        <v>89</v>
      </c>
      <c r="C176" s="129" t="s">
        <v>1547</v>
      </c>
      <c r="D176" s="129" t="s">
        <v>1147</v>
      </c>
      <c r="E176" s="128" t="s">
        <v>1086</v>
      </c>
      <c r="F176" s="130">
        <v>44270.325694444444</v>
      </c>
      <c r="G176" s="129" t="s">
        <v>1464</v>
      </c>
      <c r="H176" s="129" t="s">
        <v>1129</v>
      </c>
      <c r="I176" s="129"/>
      <c r="J176" s="129" t="s">
        <v>1071</v>
      </c>
    </row>
    <row r="177" spans="1:10" ht="46.5">
      <c r="A177" s="127" t="s">
        <v>1548</v>
      </c>
      <c r="B177" s="128" t="s">
        <v>89</v>
      </c>
      <c r="C177" s="129" t="s">
        <v>1549</v>
      </c>
      <c r="D177" s="129" t="s">
        <v>1407</v>
      </c>
      <c r="E177" s="128" t="s">
        <v>1086</v>
      </c>
      <c r="F177" s="130">
        <v>44264.913194444445</v>
      </c>
      <c r="G177" s="129" t="s">
        <v>1464</v>
      </c>
      <c r="H177" s="129" t="s">
        <v>1129</v>
      </c>
      <c r="I177" s="129"/>
      <c r="J177" s="129" t="s">
        <v>1071</v>
      </c>
    </row>
    <row r="178" spans="1:10" ht="31">
      <c r="A178" s="127" t="s">
        <v>1550</v>
      </c>
      <c r="B178" s="128" t="s">
        <v>89</v>
      </c>
      <c r="C178" s="129" t="s">
        <v>1551</v>
      </c>
      <c r="D178" s="129" t="s">
        <v>1153</v>
      </c>
      <c r="E178" s="128" t="s">
        <v>1086</v>
      </c>
      <c r="F178" s="130">
        <v>44138.197916666664</v>
      </c>
      <c r="G178" s="129" t="s">
        <v>1387</v>
      </c>
      <c r="H178" s="129" t="s">
        <v>1233</v>
      </c>
      <c r="I178" s="129"/>
      <c r="J178" s="129" t="s">
        <v>1459</v>
      </c>
    </row>
    <row r="179" spans="1:10" ht="31">
      <c r="A179" s="127" t="s">
        <v>1552</v>
      </c>
      <c r="B179" s="128" t="s">
        <v>89</v>
      </c>
      <c r="C179" s="129" t="s">
        <v>1553</v>
      </c>
      <c r="D179" s="129" t="s">
        <v>1294</v>
      </c>
      <c r="E179" s="128" t="s">
        <v>1050</v>
      </c>
      <c r="F179" s="130">
        <v>44264.12222222222</v>
      </c>
      <c r="G179" s="129" t="s">
        <v>1387</v>
      </c>
      <c r="H179" s="129" t="s">
        <v>1355</v>
      </c>
      <c r="I179" s="129"/>
      <c r="J179" s="129" t="s">
        <v>1071</v>
      </c>
    </row>
    <row r="180" spans="1:10" ht="31">
      <c r="A180" s="127" t="s">
        <v>1554</v>
      </c>
      <c r="B180" s="128" t="s">
        <v>89</v>
      </c>
      <c r="C180" s="129" t="s">
        <v>1555</v>
      </c>
      <c r="D180" s="129" t="s">
        <v>1298</v>
      </c>
      <c r="E180" s="128" t="s">
        <v>1086</v>
      </c>
      <c r="F180" s="130">
        <v>44265.104861111111</v>
      </c>
      <c r="G180" s="129" t="s">
        <v>1464</v>
      </c>
      <c r="H180" s="129" t="s">
        <v>1129</v>
      </c>
      <c r="I180" s="129"/>
      <c r="J180" s="129" t="s">
        <v>1071</v>
      </c>
    </row>
    <row r="181" spans="1:10" ht="31">
      <c r="A181" s="127" t="s">
        <v>1556</v>
      </c>
      <c r="B181" s="128" t="s">
        <v>89</v>
      </c>
      <c r="C181" s="129" t="s">
        <v>1557</v>
      </c>
      <c r="D181" s="129" t="s">
        <v>1059</v>
      </c>
      <c r="E181" s="128" t="s">
        <v>1086</v>
      </c>
      <c r="F181" s="130">
        <v>44263.928472222222</v>
      </c>
      <c r="G181" s="129" t="s">
        <v>1464</v>
      </c>
      <c r="H181" s="129" t="s">
        <v>1129</v>
      </c>
      <c r="I181" s="129"/>
      <c r="J181" s="129" t="s">
        <v>1071</v>
      </c>
    </row>
    <row r="182" spans="1:10" ht="31">
      <c r="A182" s="127" t="s">
        <v>1558</v>
      </c>
      <c r="B182" s="128" t="s">
        <v>89</v>
      </c>
      <c r="C182" s="129" t="s">
        <v>1559</v>
      </c>
      <c r="D182" s="129" t="s">
        <v>1298</v>
      </c>
      <c r="E182" s="128" t="s">
        <v>1086</v>
      </c>
      <c r="F182" s="130">
        <v>44263.849305555559</v>
      </c>
      <c r="G182" s="129" t="s">
        <v>1464</v>
      </c>
      <c r="H182" s="129" t="s">
        <v>1129</v>
      </c>
      <c r="I182" s="129"/>
      <c r="J182" s="129" t="s">
        <v>1071</v>
      </c>
    </row>
    <row r="183" spans="1:10" ht="31">
      <c r="A183" s="127" t="s">
        <v>1560</v>
      </c>
      <c r="B183" s="128" t="s">
        <v>89</v>
      </c>
      <c r="C183" s="129" t="s">
        <v>1561</v>
      </c>
      <c r="D183" s="129" t="s">
        <v>1049</v>
      </c>
      <c r="E183" s="128" t="s">
        <v>1086</v>
      </c>
      <c r="F183" s="130">
        <v>44263.856249999997</v>
      </c>
      <c r="G183" s="129" t="s">
        <v>1387</v>
      </c>
      <c r="H183" s="129" t="s">
        <v>1355</v>
      </c>
      <c r="I183" s="129"/>
      <c r="J183" s="129" t="s">
        <v>1071</v>
      </c>
    </row>
    <row r="184" spans="1:10" ht="31">
      <c r="A184" s="127" t="s">
        <v>1562</v>
      </c>
      <c r="B184" s="128" t="s">
        <v>89</v>
      </c>
      <c r="C184" s="129" t="s">
        <v>1563</v>
      </c>
      <c r="D184" s="129" t="s">
        <v>1049</v>
      </c>
      <c r="E184" s="128" t="s">
        <v>1086</v>
      </c>
      <c r="F184" s="130">
        <v>44221.067361111112</v>
      </c>
      <c r="G184" s="129" t="s">
        <v>1387</v>
      </c>
      <c r="H184" s="129" t="s">
        <v>1355</v>
      </c>
      <c r="I184" s="129"/>
      <c r="J184" s="129" t="s">
        <v>1071</v>
      </c>
    </row>
    <row r="185" spans="1:10">
      <c r="A185" s="127" t="s">
        <v>1564</v>
      </c>
      <c r="B185" s="128" t="s">
        <v>89</v>
      </c>
      <c r="C185" s="129" t="s">
        <v>1565</v>
      </c>
      <c r="D185" s="129" t="s">
        <v>1049</v>
      </c>
      <c r="E185" s="128" t="s">
        <v>1050</v>
      </c>
      <c r="F185" s="130">
        <v>44218.157638888886</v>
      </c>
      <c r="G185" s="129" t="s">
        <v>1464</v>
      </c>
      <c r="H185" s="129" t="s">
        <v>1566</v>
      </c>
      <c r="I185" s="129"/>
      <c r="J185" s="129" t="s">
        <v>1071</v>
      </c>
    </row>
    <row r="186" spans="1:10" ht="31">
      <c r="A186" s="127" t="s">
        <v>1567</v>
      </c>
      <c r="B186" s="128" t="s">
        <v>89</v>
      </c>
      <c r="C186" s="129" t="s">
        <v>1568</v>
      </c>
      <c r="D186" s="129" t="s">
        <v>1298</v>
      </c>
      <c r="E186" s="128" t="s">
        <v>1086</v>
      </c>
      <c r="F186" s="130">
        <v>44207.295138888891</v>
      </c>
      <c r="G186" s="129" t="s">
        <v>1464</v>
      </c>
      <c r="H186" s="129" t="s">
        <v>1129</v>
      </c>
      <c r="I186" s="129"/>
      <c r="J186" s="129" t="s">
        <v>1071</v>
      </c>
    </row>
    <row r="187" spans="1:10" ht="31">
      <c r="A187" s="127" t="s">
        <v>1569</v>
      </c>
      <c r="B187" s="128" t="s">
        <v>89</v>
      </c>
      <c r="C187" s="129" t="s">
        <v>1570</v>
      </c>
      <c r="D187" s="129" t="s">
        <v>1298</v>
      </c>
      <c r="E187" s="128" t="s">
        <v>1086</v>
      </c>
      <c r="F187" s="130">
        <v>44207.291666666664</v>
      </c>
      <c r="G187" s="129" t="s">
        <v>1464</v>
      </c>
      <c r="H187" s="129" t="s">
        <v>1129</v>
      </c>
      <c r="I187" s="129"/>
      <c r="J187" s="129" t="s">
        <v>1071</v>
      </c>
    </row>
    <row r="188" spans="1:10" ht="31">
      <c r="A188" s="127" t="s">
        <v>1571</v>
      </c>
      <c r="B188" s="128" t="s">
        <v>89</v>
      </c>
      <c r="C188" s="129" t="s">
        <v>1572</v>
      </c>
      <c r="D188" s="129" t="s">
        <v>1298</v>
      </c>
      <c r="E188" s="128" t="s">
        <v>1086</v>
      </c>
      <c r="F188" s="130">
        <v>44207.18472222222</v>
      </c>
      <c r="G188" s="129" t="s">
        <v>1464</v>
      </c>
      <c r="H188" s="129" t="s">
        <v>1129</v>
      </c>
      <c r="I188" s="129"/>
      <c r="J188" s="129" t="s">
        <v>1071</v>
      </c>
    </row>
    <row r="189" spans="1:10" ht="31">
      <c r="A189" s="127" t="s">
        <v>1573</v>
      </c>
      <c r="B189" s="128" t="s">
        <v>89</v>
      </c>
      <c r="C189" s="129" t="s">
        <v>1574</v>
      </c>
      <c r="D189" s="129" t="s">
        <v>1298</v>
      </c>
      <c r="E189" s="128" t="s">
        <v>1086</v>
      </c>
      <c r="F189" s="130">
        <v>44207.181250000001</v>
      </c>
      <c r="G189" s="129" t="s">
        <v>1464</v>
      </c>
      <c r="H189" s="129" t="s">
        <v>1129</v>
      </c>
      <c r="I189" s="129"/>
      <c r="J189" s="129" t="s">
        <v>1071</v>
      </c>
    </row>
    <row r="190" spans="1:10" ht="31">
      <c r="A190" s="127" t="s">
        <v>1575</v>
      </c>
      <c r="B190" s="128" t="s">
        <v>89</v>
      </c>
      <c r="C190" s="129" t="s">
        <v>1576</v>
      </c>
      <c r="D190" s="129" t="s">
        <v>1298</v>
      </c>
      <c r="E190" s="128" t="s">
        <v>1086</v>
      </c>
      <c r="F190" s="130">
        <v>44207.179166666669</v>
      </c>
      <c r="G190" s="129" t="s">
        <v>1464</v>
      </c>
      <c r="H190" s="129" t="s">
        <v>1129</v>
      </c>
      <c r="I190" s="129"/>
      <c r="J190" s="129" t="s">
        <v>1071</v>
      </c>
    </row>
    <row r="191" spans="1:10" ht="46.5">
      <c r="A191" s="127" t="s">
        <v>1577</v>
      </c>
      <c r="B191" s="128" t="s">
        <v>89</v>
      </c>
      <c r="C191" s="129" t="s">
        <v>1578</v>
      </c>
      <c r="D191" s="129" t="s">
        <v>1298</v>
      </c>
      <c r="E191" s="128" t="s">
        <v>1086</v>
      </c>
      <c r="F191" s="130">
        <v>44190.15</v>
      </c>
      <c r="G191" s="129" t="s">
        <v>1464</v>
      </c>
      <c r="H191" s="129" t="s">
        <v>1355</v>
      </c>
      <c r="I191" s="129"/>
      <c r="J191" s="129" t="s">
        <v>1071</v>
      </c>
    </row>
    <row r="192" spans="1:10" ht="31">
      <c r="A192" s="127" t="s">
        <v>1579</v>
      </c>
      <c r="B192" s="128" t="s">
        <v>89</v>
      </c>
      <c r="C192" s="129" t="s">
        <v>1580</v>
      </c>
      <c r="D192" s="129" t="s">
        <v>1298</v>
      </c>
      <c r="E192" s="128" t="s">
        <v>1086</v>
      </c>
      <c r="F192" s="130">
        <v>44190.181944444441</v>
      </c>
      <c r="G192" s="129" t="s">
        <v>1464</v>
      </c>
      <c r="H192" s="129" t="s">
        <v>1129</v>
      </c>
      <c r="I192" s="129"/>
      <c r="J192" s="129" t="s">
        <v>1071</v>
      </c>
    </row>
    <row r="193" spans="1:10" ht="31">
      <c r="A193" s="127" t="s">
        <v>1581</v>
      </c>
      <c r="B193" s="128" t="s">
        <v>89</v>
      </c>
      <c r="C193" s="129" t="s">
        <v>1582</v>
      </c>
      <c r="D193" s="129" t="s">
        <v>1298</v>
      </c>
      <c r="E193" s="128" t="s">
        <v>1086</v>
      </c>
      <c r="F193" s="130">
        <v>44193.02847222222</v>
      </c>
      <c r="G193" s="129" t="s">
        <v>1464</v>
      </c>
      <c r="H193" s="129" t="s">
        <v>1104</v>
      </c>
      <c r="I193" s="129"/>
      <c r="J193" s="129" t="s">
        <v>1071</v>
      </c>
    </row>
    <row r="194" spans="1:10" ht="46.5">
      <c r="A194" s="127" t="s">
        <v>1583</v>
      </c>
      <c r="B194" s="128" t="s">
        <v>89</v>
      </c>
      <c r="C194" s="129" t="s">
        <v>1584</v>
      </c>
      <c r="D194" s="129" t="s">
        <v>1294</v>
      </c>
      <c r="E194" s="128" t="s">
        <v>1086</v>
      </c>
      <c r="F194" s="130">
        <v>44139.831944444442</v>
      </c>
      <c r="G194" s="129" t="s">
        <v>1464</v>
      </c>
      <c r="H194" s="129" t="s">
        <v>1355</v>
      </c>
      <c r="I194" s="129"/>
      <c r="J194" s="129" t="s">
        <v>1071</v>
      </c>
    </row>
    <row r="195" spans="1:10" ht="31">
      <c r="A195" s="127" t="s">
        <v>1585</v>
      </c>
      <c r="B195" s="128" t="s">
        <v>89</v>
      </c>
      <c r="C195" s="129" t="s">
        <v>1586</v>
      </c>
      <c r="D195" s="129" t="s">
        <v>1294</v>
      </c>
      <c r="E195" s="128" t="s">
        <v>1050</v>
      </c>
      <c r="F195" s="130">
        <v>44139.831944444442</v>
      </c>
      <c r="G195" s="129" t="s">
        <v>1464</v>
      </c>
      <c r="H195" s="129" t="s">
        <v>1129</v>
      </c>
      <c r="I195" s="129"/>
      <c r="J195" s="129" t="s">
        <v>1071</v>
      </c>
    </row>
    <row r="196" spans="1:10">
      <c r="A196" s="127" t="s">
        <v>1587</v>
      </c>
      <c r="B196" s="128" t="s">
        <v>89</v>
      </c>
      <c r="C196" s="129" t="s">
        <v>1588</v>
      </c>
      <c r="D196" s="129" t="s">
        <v>1279</v>
      </c>
      <c r="E196" s="128" t="s">
        <v>1050</v>
      </c>
      <c r="F196" s="130">
        <v>44056.974305555559</v>
      </c>
      <c r="G196" s="129" t="s">
        <v>1387</v>
      </c>
      <c r="H196" s="129" t="s">
        <v>1129</v>
      </c>
      <c r="I196" s="129"/>
      <c r="J196" s="129" t="s">
        <v>1071</v>
      </c>
    </row>
    <row r="197" spans="1:10" ht="31">
      <c r="A197" s="127" t="s">
        <v>1589</v>
      </c>
      <c r="B197" s="128" t="s">
        <v>89</v>
      </c>
      <c r="C197" s="129" t="s">
        <v>1590</v>
      </c>
      <c r="D197" s="129" t="s">
        <v>1591</v>
      </c>
      <c r="E197" s="128" t="s">
        <v>1060</v>
      </c>
      <c r="F197" s="130">
        <v>44448.978472222225</v>
      </c>
      <c r="G197" s="129" t="s">
        <v>1051</v>
      </c>
      <c r="H197" s="129" t="s">
        <v>1119</v>
      </c>
      <c r="I197" s="129"/>
      <c r="J197" s="129" t="s">
        <v>1592</v>
      </c>
    </row>
    <row r="198" spans="1:10" ht="46.5">
      <c r="A198" s="127" t="s">
        <v>1593</v>
      </c>
      <c r="B198" s="128" t="s">
        <v>89</v>
      </c>
      <c r="C198" s="129" t="s">
        <v>1594</v>
      </c>
      <c r="D198" s="129" t="s">
        <v>1591</v>
      </c>
      <c r="E198" s="128" t="s">
        <v>1060</v>
      </c>
      <c r="F198" s="130">
        <v>44455.054166666669</v>
      </c>
      <c r="G198" s="129" t="s">
        <v>1051</v>
      </c>
      <c r="H198" s="129" t="s">
        <v>1595</v>
      </c>
      <c r="I198" s="129"/>
      <c r="J198" s="129" t="s">
        <v>1596</v>
      </c>
    </row>
    <row r="199" spans="1:10" ht="46.5">
      <c r="A199" s="127" t="s">
        <v>1597</v>
      </c>
      <c r="B199" s="128" t="s">
        <v>89</v>
      </c>
      <c r="C199" s="129" t="s">
        <v>1598</v>
      </c>
      <c r="D199" s="129" t="s">
        <v>1241</v>
      </c>
      <c r="E199" s="128" t="s">
        <v>1086</v>
      </c>
      <c r="F199" s="130">
        <v>44265.943749999999</v>
      </c>
      <c r="G199" s="129" t="s">
        <v>1051</v>
      </c>
      <c r="H199" s="129" t="s">
        <v>1233</v>
      </c>
      <c r="I199" s="129"/>
      <c r="J199" s="129" t="s">
        <v>1599</v>
      </c>
    </row>
    <row r="200" spans="1:10" ht="31">
      <c r="A200" s="127" t="s">
        <v>1600</v>
      </c>
      <c r="B200" s="128" t="s">
        <v>89</v>
      </c>
      <c r="C200" s="129" t="s">
        <v>1601</v>
      </c>
      <c r="D200" s="129" t="s">
        <v>1118</v>
      </c>
      <c r="E200" s="128" t="s">
        <v>1060</v>
      </c>
      <c r="F200" s="130">
        <v>44457.106249999997</v>
      </c>
      <c r="G200" s="129" t="s">
        <v>1051</v>
      </c>
      <c r="H200" s="129" t="s">
        <v>1211</v>
      </c>
      <c r="I200" s="129"/>
      <c r="J200" s="129" t="s">
        <v>1602</v>
      </c>
    </row>
    <row r="201" spans="1:10" ht="31">
      <c r="A201" s="127" t="s">
        <v>1603</v>
      </c>
      <c r="B201" s="128" t="s">
        <v>89</v>
      </c>
      <c r="C201" s="129" t="s">
        <v>1604</v>
      </c>
      <c r="D201" s="129" t="s">
        <v>1049</v>
      </c>
      <c r="E201" s="128" t="s">
        <v>1060</v>
      </c>
      <c r="F201" s="130">
        <v>44340.924305555556</v>
      </c>
      <c r="G201" s="129" t="s">
        <v>1286</v>
      </c>
      <c r="H201" s="129" t="s">
        <v>1605</v>
      </c>
      <c r="I201" s="129"/>
      <c r="J201" s="129" t="s">
        <v>1606</v>
      </c>
    </row>
    <row r="202" spans="1:10" ht="46.5">
      <c r="A202" s="127" t="s">
        <v>1607</v>
      </c>
      <c r="B202" s="128" t="s">
        <v>89</v>
      </c>
      <c r="C202" s="129" t="s">
        <v>1608</v>
      </c>
      <c r="D202" s="129" t="s">
        <v>1179</v>
      </c>
      <c r="E202" s="128" t="s">
        <v>1086</v>
      </c>
      <c r="F202" s="130">
        <v>44449.115972222222</v>
      </c>
      <c r="G202" s="129" t="s">
        <v>1051</v>
      </c>
      <c r="H202" s="129" t="s">
        <v>1129</v>
      </c>
      <c r="I202" s="129"/>
      <c r="J202" s="129" t="s">
        <v>1180</v>
      </c>
    </row>
    <row r="203" spans="1:10" ht="46.5">
      <c r="A203" s="127" t="s">
        <v>1609</v>
      </c>
      <c r="B203" s="128" t="s">
        <v>89</v>
      </c>
      <c r="C203" s="129" t="s">
        <v>1610</v>
      </c>
      <c r="D203" s="129" t="s">
        <v>1179</v>
      </c>
      <c r="E203" s="128" t="s">
        <v>1086</v>
      </c>
      <c r="F203" s="130">
        <v>44449.078472222223</v>
      </c>
      <c r="G203" s="129" t="s">
        <v>1051</v>
      </c>
      <c r="H203" s="129" t="s">
        <v>1329</v>
      </c>
      <c r="I203" s="129"/>
      <c r="J203" s="129" t="s">
        <v>1611</v>
      </c>
    </row>
    <row r="204" spans="1:10" ht="46.5">
      <c r="A204" s="127" t="s">
        <v>1612</v>
      </c>
      <c r="B204" s="128" t="s">
        <v>89</v>
      </c>
      <c r="C204" s="129" t="s">
        <v>1613</v>
      </c>
      <c r="D204" s="129" t="s">
        <v>1179</v>
      </c>
      <c r="E204" s="128" t="s">
        <v>1086</v>
      </c>
      <c r="F204" s="130">
        <v>44449.069444444445</v>
      </c>
      <c r="G204" s="129" t="s">
        <v>1051</v>
      </c>
      <c r="H204" s="129" t="s">
        <v>1104</v>
      </c>
      <c r="I204" s="129"/>
      <c r="J204" s="129" t="s">
        <v>1611</v>
      </c>
    </row>
    <row r="205" spans="1:10" ht="31">
      <c r="A205" s="127" t="s">
        <v>1614</v>
      </c>
      <c r="B205" s="128" t="s">
        <v>89</v>
      </c>
      <c r="C205" s="129" t="s">
        <v>1615</v>
      </c>
      <c r="D205" s="129" t="s">
        <v>1179</v>
      </c>
      <c r="E205" s="128" t="s">
        <v>1086</v>
      </c>
      <c r="F205" s="130">
        <v>44449.06527777778</v>
      </c>
      <c r="G205" s="129" t="s">
        <v>1051</v>
      </c>
      <c r="H205" s="129" t="s">
        <v>1104</v>
      </c>
      <c r="I205" s="129"/>
      <c r="J205" s="129" t="s">
        <v>1363</v>
      </c>
    </row>
    <row r="206" spans="1:10" ht="31">
      <c r="A206" s="127" t="s">
        <v>1616</v>
      </c>
      <c r="B206" s="128" t="s">
        <v>89</v>
      </c>
      <c r="C206" s="129" t="s">
        <v>1617</v>
      </c>
      <c r="D206" s="129" t="s">
        <v>1179</v>
      </c>
      <c r="E206" s="128" t="s">
        <v>1086</v>
      </c>
      <c r="F206" s="130">
        <v>44448.930555555555</v>
      </c>
      <c r="G206" s="129" t="s">
        <v>1051</v>
      </c>
      <c r="H206" s="129" t="s">
        <v>1104</v>
      </c>
      <c r="I206" s="129"/>
      <c r="J206" s="129" t="s">
        <v>1363</v>
      </c>
    </row>
    <row r="207" spans="1:10" ht="31">
      <c r="A207" s="127" t="s">
        <v>1618</v>
      </c>
      <c r="B207" s="128" t="s">
        <v>89</v>
      </c>
      <c r="C207" s="129" t="s">
        <v>1619</v>
      </c>
      <c r="D207" s="129" t="s">
        <v>1059</v>
      </c>
      <c r="E207" s="128" t="s">
        <v>1086</v>
      </c>
      <c r="F207" s="130">
        <v>44363.115277777775</v>
      </c>
      <c r="G207" s="129" t="s">
        <v>1387</v>
      </c>
      <c r="H207" s="129" t="s">
        <v>1168</v>
      </c>
      <c r="I207" s="129"/>
      <c r="J207" s="129" t="s">
        <v>1071</v>
      </c>
    </row>
    <row r="208" spans="1:10" ht="31">
      <c r="A208" s="127" t="s">
        <v>1620</v>
      </c>
      <c r="B208" s="128" t="s">
        <v>89</v>
      </c>
      <c r="C208" s="129" t="s">
        <v>1621</v>
      </c>
      <c r="D208" s="129" t="s">
        <v>1049</v>
      </c>
      <c r="E208" s="128" t="s">
        <v>1086</v>
      </c>
      <c r="F208" s="130">
        <v>44340.924305555556</v>
      </c>
      <c r="G208" s="129" t="s">
        <v>1622</v>
      </c>
      <c r="H208" s="129" t="s">
        <v>1119</v>
      </c>
      <c r="I208" s="129"/>
      <c r="J208" s="129" t="s">
        <v>1071</v>
      </c>
    </row>
    <row r="209" spans="1:10" ht="31">
      <c r="A209" s="127" t="s">
        <v>1623</v>
      </c>
      <c r="B209" s="128" t="s">
        <v>89</v>
      </c>
      <c r="C209" s="129" t="s">
        <v>1624</v>
      </c>
      <c r="D209" s="129" t="s">
        <v>1118</v>
      </c>
      <c r="E209" s="128" t="s">
        <v>1060</v>
      </c>
      <c r="F209" s="130">
        <v>44457.095138888886</v>
      </c>
      <c r="G209" s="129" t="s">
        <v>1051</v>
      </c>
      <c r="H209" s="129" t="s">
        <v>1211</v>
      </c>
      <c r="I209" s="129"/>
      <c r="J209" s="129" t="s">
        <v>1625</v>
      </c>
    </row>
    <row r="210" spans="1:10">
      <c r="A210" s="212" t="s">
        <v>1626</v>
      </c>
      <c r="B210" s="213"/>
      <c r="C210" s="213"/>
      <c r="D210" s="213"/>
      <c r="E210" s="213"/>
      <c r="F210" s="213"/>
      <c r="G210" s="213"/>
      <c r="H210" s="213"/>
      <c r="I210" s="213"/>
      <c r="J210" s="214"/>
    </row>
  </sheetData>
  <autoFilter ref="A4:J4" xr:uid="{FB6392A5-A7BA-C547-8F0F-5C8DB35C6604}"/>
  <mergeCells count="4">
    <mergeCell ref="A1:J1"/>
    <mergeCell ref="A2:J2"/>
    <mergeCell ref="A3:J3"/>
    <mergeCell ref="A210:J210"/>
  </mergeCells>
  <phoneticPr fontId="6" type="noConversion"/>
  <hyperlinks>
    <hyperlink ref="A2" r:id="rId1" display="https://www.jira.ford.com/issues/?jql=project+%3D+APIMCIS+AND+issuetype+%3D+Bug+AND+status+in+%28%22To+Do%22%2C+Reopened%2C+%22In+Progress%22%2C+%22Awaiting+implementation%22%29+AND+affectedVersion+in+%28DL13_DCV2.ENG%2C+DL13_DCV2.PRO%2C+DL13_DCV3.ENG1%2C+DL13_DCV3.ENG2%2C+DL13_DCV3.PRO%2C+DL13_DCV4.ENG1%2C+DL13_DCV4.ENG2%2C+DL13_DCV4.PRO%2C+DL13_DCV5.ENG1%2C+DL13_DCV5.ENG2%2C+DL13_DCV5.PRO%2C+DL13_R00.ENG1%2C+DL13_R00.ENG2%2C+DL13_R00.PRO%2C+DL13_R04.ENG%2C+DL13_R04.ENG2%2C+DL13_R04.PRO%2C+%22DL13_R04.PRO+hotfix%22%2C+DL13_R05.01.ENG%2C+DL13_R05.01.ENG2%2C+DL13_R05.01.PRO%2C+DL13_R05.ENG%2C+DL13_R05.PRO%2C+%22DL13_R05.PRO+hotfix%22%2C+DL13_R06.01.ENG%2C+DL13_R06.01.ENG2%2C+DL13_R06.01.PRO%2C+%22DL13_R06.01.PRO+hotfix%22%2C+%22DL13_R06.01.PRO+hotfix2%22%2C+DL13_R06.ENG%2C+DL13_R06.ENG2%2C+DL13_R06.PRO%2C+DL13_R07.ENG%2C+DL13_R07.ENG2%2C+DL13_R07.PRO%2C+%22DL13_R07.PRO+hotfix%22%2C+%22DL13_R07.PRO+hotfix2%22%2C+%22DL13_R07.PRO+hotfix3%22%2C+%22DL13_R07.PRO+hotfix4%22%2C+%22DL13_R07.PRO+hotfix5%22%2C+%22DL13_R07.PRO+hotfix6%22%2C+DL13_R09.ENG1%2C+DL13_R09.ENG2%2C+DL13_R09.PRO%2C+DL13_R08.ENG%2C+DL13_R08.ENG2%2C+DL13_R08.PRO%2C+DL13_R08.PRO.hotfix1%2C+DL13_R08.PRO.hotfix2%2C+DL13_R08.PRO.hotfix3%29+AND+Supplier.+%7E+%22Baidu%2Cbaidu%22+ORDER+BY+priority+DESC%2C+updated+DESC" xr:uid="{B1AD5CD6-4E0B-4643-AD88-5B2E714C9FCB}"/>
    <hyperlink ref="A5" r:id="rId2" display="https://www.jira.ford.com/browse/APIMCIS-23493" xr:uid="{76C80AE7-285D-8F48-98BD-FC9E9EE40F15}"/>
    <hyperlink ref="A6" r:id="rId3" display="https://www.jira.ford.com/browse/APIMCIS-28272" xr:uid="{8332CAD5-D0FD-6447-9B2E-1874C1CFFDF8}"/>
    <hyperlink ref="A7" r:id="rId4" display="https://www.jira.ford.com/browse/APIMCIS-11472" xr:uid="{D379C94B-36FD-264F-84DB-F9D275FF12A7}"/>
    <hyperlink ref="A8" r:id="rId5" display="https://www.jira.ford.com/browse/APIMCIS-21314" xr:uid="{C59897DF-C537-4F44-B48A-CB4E2230610F}"/>
    <hyperlink ref="A9" r:id="rId6" display="https://www.jira.ford.com/browse/APIMCIS-24150" xr:uid="{CD18BF6B-30E2-D843-AD51-F1C0DD05BED5}"/>
    <hyperlink ref="A10" r:id="rId7" display="https://www.jira.ford.com/browse/APIMCIS-27859" xr:uid="{6972AF85-BC0E-3246-9774-DB96248E4CE7}"/>
    <hyperlink ref="A11" r:id="rId8" display="https://www.jira.ford.com/browse/APIMCIS-27017" xr:uid="{B00F77A3-87A4-7341-805C-86D9DACBAC74}"/>
    <hyperlink ref="A12" r:id="rId9" display="https://www.jira.ford.com/browse/APIMCIS-27893" xr:uid="{32D70AD1-7332-BF48-8BDF-7A4730EE84F1}"/>
    <hyperlink ref="A13" r:id="rId10" display="https://www.jira.ford.com/browse/APIMCIS-26971" xr:uid="{CC73280A-CD3E-7641-9997-A627A8AF121F}"/>
    <hyperlink ref="A14" r:id="rId11" display="https://www.jira.ford.com/browse/APIMCIS-22975" xr:uid="{AB63DA03-CC2A-B041-B10C-8628CF2666D4}"/>
    <hyperlink ref="A15" r:id="rId12" display="https://www.jira.ford.com/browse/APIMCIS-7715" xr:uid="{098FC11C-4EE9-B44A-A4BD-BD9C3BA6A27F}"/>
    <hyperlink ref="A16" r:id="rId13" display="https://www.jira.ford.com/browse/APIMCIS-15740" xr:uid="{34A657A2-E402-1C49-A2FE-BDE7FC71BF30}"/>
    <hyperlink ref="A17" r:id="rId14" display="https://www.jira.ford.com/browse/APIMCIS-27912" xr:uid="{246C27E2-FEC4-B844-9A74-2E5FB4FB1ED7}"/>
    <hyperlink ref="A18" r:id="rId15" display="https://www.jira.ford.com/browse/APIMCIS-28978" xr:uid="{DAB52195-9166-F94F-925E-32BF0325F775}"/>
    <hyperlink ref="A19" r:id="rId16" display="https://www.jira.ford.com/browse/APIMCIS-17777" xr:uid="{4222BA91-402B-BB4D-8D56-478D0A56EA99}"/>
    <hyperlink ref="A20" r:id="rId17" display="https://www.jira.ford.com/browse/APIMCIS-21436" xr:uid="{BDD5D0B5-70E1-9A4E-B6A1-1D2C0F95754A}"/>
    <hyperlink ref="A21" r:id="rId18" display="https://www.jira.ford.com/browse/APIMCIS-21439" xr:uid="{726534A4-3C10-3446-8812-E6C8F2CC4D36}"/>
    <hyperlink ref="A22" r:id="rId19" display="https://www.jira.ford.com/browse/APIMCIS-28854" xr:uid="{E0810330-7385-A542-B8EB-1258DCEB788D}"/>
    <hyperlink ref="A23" r:id="rId20" display="https://www.jira.ford.com/browse/APIMCIS-28836" xr:uid="{D7AB06F1-8FC5-DE43-B7C7-CC7991A31049}"/>
    <hyperlink ref="A24" r:id="rId21" display="https://www.jira.ford.com/browse/APIMCIS-23841" xr:uid="{862F788C-49AD-C444-AD48-FD1C2B2CD426}"/>
    <hyperlink ref="A25" r:id="rId22" display="https://www.jira.ford.com/browse/APIMCIS-28047" xr:uid="{2D1A33F4-1A08-6B4A-8930-E763FD24E2E6}"/>
    <hyperlink ref="A26" r:id="rId23" display="https://www.jira.ford.com/browse/APIMCIS-27177" xr:uid="{725E988A-C3B2-9545-A2C7-9BDF0833F9D0}"/>
    <hyperlink ref="A27" r:id="rId24" display="https://www.jira.ford.com/browse/APIMCIS-8633" xr:uid="{21EAF37B-40D9-794E-8634-AE7C3CA40202}"/>
    <hyperlink ref="A28" r:id="rId25" display="https://www.jira.ford.com/browse/APIMCIS-23564" xr:uid="{E0ADDB97-E207-584A-B3D7-FA5DC2A3AD5D}"/>
    <hyperlink ref="A29" r:id="rId26" display="https://www.jira.ford.com/browse/APIMCIS-28542" xr:uid="{62714437-C5F3-0C41-A2E5-1320E0D330C7}"/>
    <hyperlink ref="A30" r:id="rId27" display="https://www.jira.ford.com/browse/APIMCIS-14706" xr:uid="{9AFDE560-708E-EE42-90CD-B20732087AC5}"/>
    <hyperlink ref="A31" r:id="rId28" display="https://www.jira.ford.com/browse/APIMCIS-16918" xr:uid="{1ECD657C-F695-3142-BEC2-CCC78CD65DED}"/>
    <hyperlink ref="A32" r:id="rId29" display="https://www.jira.ford.com/browse/APIMCIS-20584" xr:uid="{6790C7DA-D4F3-B54C-B68D-3DA34C3A616A}"/>
    <hyperlink ref="A33" r:id="rId30" display="https://www.jira.ford.com/browse/APIMCIS-22109" xr:uid="{F1E4E0F2-607E-B946-8C1D-5C24555199D4}"/>
    <hyperlink ref="A34" r:id="rId31" display="https://www.jira.ford.com/browse/APIMCIS-25691" xr:uid="{0335BFB1-9234-9742-8CE6-AC46D8C40327}"/>
    <hyperlink ref="A35" r:id="rId32" display="https://www.jira.ford.com/browse/APIMCIS-25687" xr:uid="{8E5DBE66-51AB-BB4F-8D0C-8C0EC529ABD4}"/>
    <hyperlink ref="A36" r:id="rId33" display="https://www.jira.ford.com/browse/APIMCIS-17505" xr:uid="{175774C5-FF01-5448-B3D9-8FBE77F918BB}"/>
    <hyperlink ref="A37" r:id="rId34" display="https://www.jira.ford.com/browse/APIMCIS-27951" xr:uid="{A19E97FF-5CFC-464F-BA74-BC9ABF7F8678}"/>
    <hyperlink ref="A38" r:id="rId35" display="https://www.jira.ford.com/browse/APIMCIS-27968" xr:uid="{79BAA302-8A47-4E46-9A98-6F80FD29EF0E}"/>
    <hyperlink ref="A39" r:id="rId36" display="https://www.jira.ford.com/browse/APIMCIS-28032" xr:uid="{8F003CCE-27C7-2148-9E1F-DD898335F36F}"/>
    <hyperlink ref="A40" r:id="rId37" display="https://www.jira.ford.com/browse/APIMCIS-28038" xr:uid="{36CE7A53-2DE6-8C48-B342-39D68F7208E9}"/>
    <hyperlink ref="A41" r:id="rId38" display="https://www.jira.ford.com/browse/APIMCIS-6878" xr:uid="{9074DA47-640F-8841-9845-69C159A39D43}"/>
    <hyperlink ref="A42" r:id="rId39" display="https://www.jira.ford.com/browse/APIMCIS-8026" xr:uid="{9A5F72DE-6235-444A-8433-06235D36718F}"/>
    <hyperlink ref="A43" r:id="rId40" display="https://www.jira.ford.com/browse/APIMCIS-17670" xr:uid="{48BE57A3-BF65-2A42-927C-A0DC581AD675}"/>
    <hyperlink ref="A44" r:id="rId41" display="https://www.jira.ford.com/browse/APIMCIS-10740" xr:uid="{4BA7EC07-D8E0-1F4A-A30E-42AEF027D5CE}"/>
    <hyperlink ref="A45" r:id="rId42" display="https://www.jira.ford.com/browse/APIMCIS-26085" xr:uid="{4A65BA23-8A7A-804D-BCD2-6A3CDE096144}"/>
    <hyperlink ref="A46" r:id="rId43" display="https://www.jira.ford.com/browse/APIMCIS-26091" xr:uid="{656384DE-2EE8-6C48-984A-5E9EF1598938}"/>
    <hyperlink ref="A47" r:id="rId44" display="https://www.jira.ford.com/browse/APIMCIS-17504" xr:uid="{4280EF8C-328C-684A-896B-659812BAE055}"/>
    <hyperlink ref="A48" r:id="rId45" display="https://www.jira.ford.com/browse/APIMCIS-23697" xr:uid="{5A3F8E01-EDF1-7D4D-B111-1DE59A63147B}"/>
    <hyperlink ref="A49" r:id="rId46" display="https://www.jira.ford.com/browse/APIMCIS-20241" xr:uid="{955F13E0-E9DC-244E-8F15-07E0E3FD06CC}"/>
    <hyperlink ref="A50" r:id="rId47" display="https://www.jira.ford.com/browse/APIMCIS-26089" xr:uid="{656E234B-3C16-424B-9401-672659E42D1B}"/>
    <hyperlink ref="A51" r:id="rId48" display="https://www.jira.ford.com/browse/APIMCIS-26090" xr:uid="{1CE1139D-DFE1-D345-A534-A94B68FABBA0}"/>
    <hyperlink ref="A52" r:id="rId49" display="https://www.jira.ford.com/browse/APIMCIS-26096" xr:uid="{7B5943D8-DD82-A84A-8E1E-9B66C7A22FF3}"/>
    <hyperlink ref="A53" r:id="rId50" display="https://www.jira.ford.com/browse/APIMCIS-26078" xr:uid="{05EC3DB0-462D-F043-8D28-47753E31EA44}"/>
    <hyperlink ref="A54" r:id="rId51" display="https://www.jira.ford.com/browse/APIMCIS-615" xr:uid="{6164A0A8-9B8F-2047-9C7A-EED6BB0B113B}"/>
    <hyperlink ref="A55" r:id="rId52" display="https://www.jira.ford.com/browse/APIMCIS-13102" xr:uid="{D06F6750-7B32-004F-8291-150E6D441B48}"/>
    <hyperlink ref="A56" r:id="rId53" display="https://www.jira.ford.com/browse/APIMCIS-15391" xr:uid="{D78B6066-970D-F34B-AB46-E58C436AFA09}"/>
    <hyperlink ref="A57" r:id="rId54" display="https://www.jira.ford.com/browse/APIMCIS-10823" xr:uid="{6E37FA30-A2A4-6D44-BEEF-CC199551856E}"/>
    <hyperlink ref="A58" r:id="rId55" display="https://www.jira.ford.com/browse/APIMCIS-13103" xr:uid="{B0649C7C-4DC1-0746-A9AA-E3FF4912D27A}"/>
    <hyperlink ref="A59" r:id="rId56" display="https://www.jira.ford.com/browse/APIMCIS-1772" xr:uid="{C4B062F0-1A17-5E46-8A10-05ADC476A584}"/>
    <hyperlink ref="A60" r:id="rId57" display="https://www.jira.ford.com/browse/APIMCIS-25574" xr:uid="{53ED522C-3927-4A4B-A60B-B9C2CDB82F46}"/>
    <hyperlink ref="A61" r:id="rId58" display="https://www.jira.ford.com/browse/APIMCIS-24604" xr:uid="{E76BB56E-292F-1648-9DD3-956BB6A0E5E9}"/>
    <hyperlink ref="A62" r:id="rId59" display="https://www.jira.ford.com/browse/APIMCIS-19524" xr:uid="{F1F2F6B0-9257-F142-9985-160F5701EB51}"/>
    <hyperlink ref="A63" r:id="rId60" display="https://www.jira.ford.com/browse/APIMCIS-23020" xr:uid="{202F2153-AA7A-9E4C-A629-4C5EF9EC9CFF}"/>
    <hyperlink ref="A64" r:id="rId61" display="https://www.jira.ford.com/browse/APIMCIS-13315" xr:uid="{BB6F4F7D-4CCC-B540-A2DB-641CE86F1438}"/>
    <hyperlink ref="A65" r:id="rId62" display="https://www.jira.ford.com/browse/APIMCIS-23453" xr:uid="{0735CF94-ACB5-B44F-A085-B67D0B578B4A}"/>
    <hyperlink ref="A66" r:id="rId63" display="https://www.jira.ford.com/browse/APIMCIS-15747" xr:uid="{1E538DE8-E561-6341-BBCC-9F5D9BF44E8D}"/>
    <hyperlink ref="A67" r:id="rId64" display="https://www.jira.ford.com/browse/APIMCIS-4358" xr:uid="{4EA5B642-FB86-3048-8B4A-416FEB4780EA}"/>
    <hyperlink ref="A68" r:id="rId65" display="https://www.jira.ford.com/browse/APIMCIS-20759" xr:uid="{211F481E-B796-C248-AD84-747BA4851205}"/>
    <hyperlink ref="A69" r:id="rId66" display="https://www.jira.ford.com/browse/APIMCIS-1811" xr:uid="{773DA05B-BCA3-B844-B40F-62B00135FB16}"/>
    <hyperlink ref="A70" r:id="rId67" display="https://www.jira.ford.com/browse/APIMCIS-417" xr:uid="{091D3231-9DF9-C847-862A-5D5844112575}"/>
    <hyperlink ref="A71" r:id="rId68" display="https://www.jira.ford.com/browse/APIMCIS-4291" xr:uid="{4DEA956E-B48F-604A-9E25-8AAA160C8FBF}"/>
    <hyperlink ref="A72" r:id="rId69" display="https://www.jira.ford.com/browse/APIMCIS-6881" xr:uid="{31526471-7A07-BE49-A6C8-42130FEFFB24}"/>
    <hyperlink ref="A73" r:id="rId70" display="https://www.jira.ford.com/browse/APIMCIS-427" xr:uid="{C4C99190-A35F-8C46-BA04-218C22FA1D39}"/>
    <hyperlink ref="A74" r:id="rId71" display="https://www.jira.ford.com/browse/APIMCIS-6895" xr:uid="{AC7B0DB9-0A1F-6048-AE7A-81EBB0524D53}"/>
    <hyperlink ref="A75" r:id="rId72" display="https://www.jira.ford.com/browse/APIMCIS-864" xr:uid="{923D7F27-50C2-7643-BB9A-EAF74C1232B4}"/>
    <hyperlink ref="A76" r:id="rId73" display="https://www.jira.ford.com/browse/APIMCIS-8249" xr:uid="{BF61A539-C2DF-794A-951B-01A5E54486A9}"/>
    <hyperlink ref="A77" r:id="rId74" display="https://www.jira.ford.com/browse/APIMCIS-859" xr:uid="{BFB05BD9-6829-764E-B30E-BC88359BE29E}"/>
    <hyperlink ref="A78" r:id="rId75" display="https://www.jira.ford.com/browse/APIMCIS-835" xr:uid="{D2CB43E9-0AC1-A548-83B1-4CB9D1B26721}"/>
    <hyperlink ref="A79" r:id="rId76" display="https://www.jira.ford.com/browse/APIMCIS-404" xr:uid="{DEA24044-5CCE-D84B-8337-C281B1E205E5}"/>
    <hyperlink ref="A80" r:id="rId77" display="https://www.jira.ford.com/browse/APIMCIS-5699" xr:uid="{900D1667-2FE2-AD43-A1CC-EBACEB0EB94B}"/>
    <hyperlink ref="A81" r:id="rId78" display="https://www.jira.ford.com/browse/APIMCIS-4257" xr:uid="{41F5B6F6-B0D2-3940-9B7B-10BFFC94E9A0}"/>
    <hyperlink ref="A82" r:id="rId79" display="https://www.jira.ford.com/browse/APIMCIS-6907" xr:uid="{1BFA2CFC-5139-0E40-BA37-DB8809364617}"/>
    <hyperlink ref="A83" r:id="rId80" display="https://www.jira.ford.com/browse/APIMCIS-9316" xr:uid="{5EFE7E22-B8C0-EC45-98A0-5E07AB9E9CC6}"/>
    <hyperlink ref="A84" r:id="rId81" display="https://www.jira.ford.com/browse/APIMCIS-6910" xr:uid="{F8D486E4-A0BA-344C-9141-1CBEF5588B77}"/>
    <hyperlink ref="A85" r:id="rId82" display="https://www.jira.ford.com/browse/APIMCIS-19526" xr:uid="{BE4B0548-5521-8745-8DC4-A7083288E961}"/>
    <hyperlink ref="A86" r:id="rId83" display="https://www.jira.ford.com/browse/APIMCIS-15539" xr:uid="{1AD1ECD0-7903-E34F-959D-1613B633853A}"/>
    <hyperlink ref="A87" r:id="rId84" display="https://www.jira.ford.com/browse/APIMCIS-17495" xr:uid="{E091FD55-310C-9442-9A71-38FF7B1EBA92}"/>
    <hyperlink ref="A88" r:id="rId85" display="https://www.jira.ford.com/browse/APIMCIS-19801" xr:uid="{3B3ABE85-878D-9545-93E3-A94E15EFF822}"/>
    <hyperlink ref="A89" r:id="rId86" display="https://www.jira.ford.com/browse/APIMCIS-19817" xr:uid="{24BAB5B2-09C9-D145-AE65-839501601D8F}"/>
    <hyperlink ref="A90" r:id="rId87" display="https://www.jira.ford.com/browse/APIMCIS-19530" xr:uid="{0A89693A-536F-6245-932A-D2117893EA84}"/>
    <hyperlink ref="A91" r:id="rId88" display="https://www.jira.ford.com/browse/APIMCIS-19527" xr:uid="{35E7A941-C120-734E-99FC-EA79A040D183}"/>
    <hyperlink ref="A92" r:id="rId89" display="https://www.jira.ford.com/browse/APIMCIS-19529" xr:uid="{169EEC37-7B78-B84C-88EC-F624495A0D56}"/>
    <hyperlink ref="A93" r:id="rId90" display="https://www.jira.ford.com/browse/APIMCIS-19523" xr:uid="{257682ED-C21A-7642-9ED4-547BEAEE08BE}"/>
    <hyperlink ref="A94" r:id="rId91" display="https://www.jira.ford.com/browse/APIMCIS-15623" xr:uid="{5C2544AF-C8ED-5746-85B2-8CD099F5861B}"/>
    <hyperlink ref="A95" r:id="rId92" display="https://www.jira.ford.com/browse/APIMCIS-15388" xr:uid="{EE90AF33-6DA1-C342-A85B-7E580942EC1B}"/>
    <hyperlink ref="A96" r:id="rId93" display="https://www.jira.ford.com/browse/APIMCIS-17671" xr:uid="{E8E7F971-5974-634C-9ABA-7AE1DF912FD7}"/>
    <hyperlink ref="A97" r:id="rId94" display="https://www.jira.ford.com/browse/APIMCIS-17647" xr:uid="{97470951-8949-D345-B1E1-E44A67337928}"/>
    <hyperlink ref="A98" r:id="rId95" display="https://www.jira.ford.com/browse/APIMCIS-17520" xr:uid="{334BA605-AA91-5C47-BA17-55E2B58256F4}"/>
    <hyperlink ref="A99" r:id="rId96" display="https://www.jira.ford.com/browse/APIMCIS-17515" xr:uid="{9014B1CE-B249-3A4B-AE1E-C05F45546D06}"/>
    <hyperlink ref="A100" r:id="rId97" display="https://www.jira.ford.com/browse/APIMCIS-17509" xr:uid="{AD5B537D-4FCD-1340-9EDD-766EDD089D84}"/>
    <hyperlink ref="A101" r:id="rId98" display="https://www.jira.ford.com/browse/APIMCIS-17508" xr:uid="{121FA238-2922-434A-B945-87DD10095594}"/>
    <hyperlink ref="A102" r:id="rId99" display="https://www.jira.ford.com/browse/APIMCIS-17493" xr:uid="{00FD6025-C5CC-BB44-9B74-6BDF8E6D9E51}"/>
    <hyperlink ref="A103" r:id="rId100" display="https://www.jira.ford.com/browse/APIMCIS-17492" xr:uid="{3EB86F86-1EC1-2F49-B99D-77B85B125FDB}"/>
    <hyperlink ref="A104" r:id="rId101" display="https://www.jira.ford.com/browse/APIMCIS-17481" xr:uid="{197C3F5B-82A2-B64F-AED6-1BDDB2F3002B}"/>
    <hyperlink ref="A105" r:id="rId102" display="https://www.jira.ford.com/browse/APIMCIS-17480" xr:uid="{987982B7-DA6A-5F47-AA80-47592CE53418}"/>
    <hyperlink ref="A106" r:id="rId103" display="https://www.jira.ford.com/browse/APIMCIS-17464" xr:uid="{A31BF4AB-6032-7247-AD57-0433E102ADEB}"/>
    <hyperlink ref="A107" r:id="rId104" display="https://www.jira.ford.com/browse/APIMCIS-17445" xr:uid="{BC0C1351-5507-9D44-99A5-092AA8D3416E}"/>
    <hyperlink ref="A108" r:id="rId105" display="https://www.jira.ford.com/browse/APIMCIS-1834" xr:uid="{4E7F48D5-CCAE-9A4A-8C21-597DA3E3F822}"/>
    <hyperlink ref="A109" r:id="rId106" display="https://www.jira.ford.com/browse/APIMCIS-8283" xr:uid="{120A7D80-325B-264A-801B-36217CF8CC85}"/>
    <hyperlink ref="A110" r:id="rId107" display="https://www.jira.ford.com/browse/APIMCIS-8946" xr:uid="{8F78BD8B-DD09-4448-A2E9-28A06D3EBF33}"/>
    <hyperlink ref="A111" r:id="rId108" display="https://www.jira.ford.com/browse/APIMCIS-15869" xr:uid="{8EF556C1-85B6-E647-9017-E84C4F23C4CB}"/>
    <hyperlink ref="A112" r:id="rId109" display="https://www.jira.ford.com/browse/APIMCIS-15537" xr:uid="{0081202F-3758-FB4C-9774-4417C2764AA1}"/>
    <hyperlink ref="A113" r:id="rId110" display="https://www.jira.ford.com/browse/APIMCIS-15343" xr:uid="{683CBEEA-1FAB-B443-9361-A0CC5A74C258}"/>
    <hyperlink ref="A114" r:id="rId111" display="https://www.jira.ford.com/browse/APIMCIS-15390" xr:uid="{316EB4A0-1229-D24F-BFFB-D5F4077898F4}"/>
    <hyperlink ref="A115" r:id="rId112" display="https://www.jira.ford.com/browse/APIMCIS-15457" xr:uid="{8F7E7A16-1908-124E-91E0-0C4EDED5E550}"/>
    <hyperlink ref="A116" r:id="rId113" display="https://www.jira.ford.com/browse/APIMCIS-5635" xr:uid="{EFAC1C4C-BF23-8B45-9C03-7F3D01CC80AE}"/>
    <hyperlink ref="A117" r:id="rId114" display="https://www.jira.ford.com/browse/APIMCIS-14869" xr:uid="{961F257E-B7C4-D04B-87F6-1D20FE348F41}"/>
    <hyperlink ref="A118" r:id="rId115" display="https://www.jira.ford.com/browse/APIMCIS-10799" xr:uid="{070E7968-8268-694E-B7FC-3609FB2252E4}"/>
    <hyperlink ref="A119" r:id="rId116" display="https://www.jira.ford.com/browse/APIMCIS-9458" xr:uid="{D4AD1AC3-6F93-054D-BCF2-C97F132C0020}"/>
    <hyperlink ref="A120" r:id="rId117" display="https://www.jira.ford.com/browse/APIMCIS-14707" xr:uid="{E8EA0537-D510-C34D-81C3-8E684C3A5FBE}"/>
    <hyperlink ref="A121" r:id="rId118" display="https://www.jira.ford.com/browse/APIMCIS-14495" xr:uid="{5DF4B062-C6AB-C646-837E-C0D1942E00B7}"/>
    <hyperlink ref="A122" r:id="rId119" display="https://www.jira.ford.com/browse/APIMCIS-9390" xr:uid="{378B0DC1-74B6-404F-B319-ED769B52E323}"/>
    <hyperlink ref="A123" r:id="rId120" display="https://www.jira.ford.com/browse/APIMCIS-4255" xr:uid="{4001E279-0D38-184E-B703-8072E00F6916}"/>
    <hyperlink ref="A124" r:id="rId121" display="https://www.jira.ford.com/browse/APIMCIS-4258" xr:uid="{38EE0A2F-C30A-EA48-A80C-C7F6FC8381A5}"/>
    <hyperlink ref="A125" r:id="rId122" display="https://www.jira.ford.com/browse/APIMCIS-6900" xr:uid="{BD572E44-1785-BA47-84A7-E390A66B302D}"/>
    <hyperlink ref="A126" r:id="rId123" display="https://www.jira.ford.com/browse/APIMCIS-834" xr:uid="{90308C88-1976-8A41-ACE7-CB4AE59F500E}"/>
    <hyperlink ref="A127" r:id="rId124" display="https://www.jira.ford.com/browse/APIMCIS-863" xr:uid="{CFEC85A6-1E88-C543-B634-ADDB55F6A363}"/>
    <hyperlink ref="A128" r:id="rId125" display="https://www.jira.ford.com/browse/APIMCIS-9405" xr:uid="{A891884D-3745-4143-97AD-9E6B736FE7C2}"/>
    <hyperlink ref="A129" r:id="rId126" display="https://www.jira.ford.com/browse/APIMCIS-6892" xr:uid="{7841D0FC-519C-704F-85DC-BF362279F00C}"/>
    <hyperlink ref="A130" r:id="rId127" display="https://www.jira.ford.com/browse/APIMCIS-5628" xr:uid="{BBB58907-18E3-E34F-B122-A87260F0395F}"/>
    <hyperlink ref="A131" r:id="rId128" display="https://www.jira.ford.com/browse/APIMCIS-6887" xr:uid="{126D1F27-FCE0-604C-A91C-42352985E21C}"/>
    <hyperlink ref="A132" r:id="rId129" display="https://www.jira.ford.com/browse/APIMCIS-6898" xr:uid="{70198069-C5D1-CD47-B56F-DE0942BA6F70}"/>
    <hyperlink ref="A133" r:id="rId130" display="https://www.jira.ford.com/browse/APIMCIS-10805" xr:uid="{B100E7F3-CFDE-2443-A98D-2542187C9C9C}"/>
    <hyperlink ref="A134" r:id="rId131" display="https://www.jira.ford.com/browse/APIMCIS-5624" xr:uid="{1BA8B85D-2616-1C47-9E7E-A489B58C584A}"/>
    <hyperlink ref="A135" r:id="rId132" display="https://www.jira.ford.com/browse/APIMCIS-13474" xr:uid="{4A3A8893-AF19-E649-86A4-73E2675C83C1}"/>
    <hyperlink ref="A136" r:id="rId133" display="https://www.jira.ford.com/browse/APIMCIS-12861" xr:uid="{72E49C5C-DD20-2147-9AC5-C4AEAFB770CD}"/>
    <hyperlink ref="A137" r:id="rId134" display="https://www.jira.ford.com/browse/APIMCIS-13292" xr:uid="{4C69F9B2-A692-4147-8976-9DE3F5285BD9}"/>
    <hyperlink ref="A138" r:id="rId135" display="https://www.jira.ford.com/browse/APIMCIS-9480" xr:uid="{2B0DD8C1-DED2-1A45-B92B-1D86B16599A1}"/>
    <hyperlink ref="A139" r:id="rId136" display="https://www.jira.ford.com/browse/APIMCIS-13294" xr:uid="{66868FB7-54E3-6D4E-854D-C4262CA3A486}"/>
    <hyperlink ref="A140" r:id="rId137" display="https://www.jira.ford.com/browse/APIMCIS-12128" xr:uid="{53FA4566-2B82-5D42-B4DA-F303E86FB0E4}"/>
    <hyperlink ref="A141" r:id="rId138" display="https://www.jira.ford.com/browse/APIMCIS-10973" xr:uid="{574CB134-1AC6-5149-83D0-165724A8879C}"/>
    <hyperlink ref="A142" r:id="rId139" display="https://www.jira.ford.com/browse/APIMCIS-11190" xr:uid="{A9344C70-3DCA-3849-9AF5-3097D2E15CFB}"/>
    <hyperlink ref="A143" r:id="rId140" display="https://www.jira.ford.com/browse/APIMCIS-11193" xr:uid="{4D89C174-8197-A24D-BC46-A15D0A240DBC}"/>
    <hyperlink ref="A144" r:id="rId141" display="https://www.jira.ford.com/browse/APIMCIS-11197" xr:uid="{4C9D4608-34D0-E049-B86C-775844BB9604}"/>
    <hyperlink ref="A145" r:id="rId142" display="https://www.jira.ford.com/browse/APIMCIS-11199" xr:uid="{BFE1B695-6C41-4C41-B1AC-3B3F09E15021}"/>
    <hyperlink ref="A146" r:id="rId143" display="https://www.jira.ford.com/browse/APIMCIS-11150" xr:uid="{21CAD7EE-D770-9F49-9AC3-A25285B71414}"/>
    <hyperlink ref="A147" r:id="rId144" display="https://www.jira.ford.com/browse/APIMCIS-11158" xr:uid="{590B98DB-E2BC-5C4B-91C3-6195383445C1}"/>
    <hyperlink ref="A148" r:id="rId145" display="https://www.jira.ford.com/browse/APIMCIS-10663" xr:uid="{2763FF6C-0030-C441-9F8A-48FF37B7FEB2}"/>
    <hyperlink ref="A149" r:id="rId146" display="https://www.jira.ford.com/browse/APIMCIS-10979" xr:uid="{B12227A7-E966-9644-A7C3-659415349E13}"/>
    <hyperlink ref="A150" r:id="rId147" display="https://www.jira.ford.com/browse/APIMCIS-10921" xr:uid="{374EB055-3D6A-BB4A-9FBF-A0B4F0C14E72}"/>
    <hyperlink ref="A151" r:id="rId148" display="https://www.jira.ford.com/browse/APIMCIS-10901" xr:uid="{05012F1D-BCFE-9648-BB34-3794B307F0DD}"/>
    <hyperlink ref="A152" r:id="rId149" display="https://www.jira.ford.com/browse/APIMCIS-10896" xr:uid="{C4C4319C-41A6-904C-B31A-283E32A8BE12}"/>
    <hyperlink ref="A153" r:id="rId150" display="https://www.jira.ford.com/browse/APIMCIS-10802" xr:uid="{CBD88DF4-3BCC-D047-A8AA-6190EC40AA06}"/>
    <hyperlink ref="A154" r:id="rId151" display="https://www.jira.ford.com/browse/APIMCIS-4313" xr:uid="{97032B7C-B1E9-1244-AE7F-0DCC2173D367}"/>
    <hyperlink ref="A155" r:id="rId152" display="https://www.jira.ford.com/browse/APIMCIS-9484" xr:uid="{559E7AF5-3899-6A45-81FE-A511C03244EE}"/>
    <hyperlink ref="A156" r:id="rId153" display="https://www.jira.ford.com/browse/APIMCIS-8632" xr:uid="{77E1872B-0471-9241-A3DD-C893DE20A4FD}"/>
    <hyperlink ref="A157" r:id="rId154" display="https://www.jira.ford.com/browse/APIMCIS-8634" xr:uid="{91195828-4769-364C-B02A-E9F50AADD059}"/>
    <hyperlink ref="A158" r:id="rId155" display="https://www.jira.ford.com/browse/APIMCIS-8611" xr:uid="{81D151AD-A659-014D-B59C-5D79D9C84DF2}"/>
    <hyperlink ref="A159" r:id="rId156" display="https://www.jira.ford.com/browse/APIMCIS-8612" xr:uid="{005C24B8-C5B7-9443-9064-B58A3FECC531}"/>
    <hyperlink ref="A160" r:id="rId157" display="https://www.jira.ford.com/browse/APIMCIS-8613" xr:uid="{4564000F-709C-D04F-87DF-5F3E212247D2}"/>
    <hyperlink ref="A161" r:id="rId158" display="https://www.jira.ford.com/browse/APIMCIS-8614" xr:uid="{AF2212AD-BB89-0840-A402-F5A0F353D50F}"/>
    <hyperlink ref="A162" r:id="rId159" display="https://www.jira.ford.com/browse/APIMCIS-8617" xr:uid="{90C25217-BC3D-5742-818B-B722F0F411C2}"/>
    <hyperlink ref="A163" r:id="rId160" display="https://www.jira.ford.com/browse/APIMCIS-8618" xr:uid="{D86862F4-9D83-0344-9B8F-010F3321AAFF}"/>
    <hyperlink ref="A164" r:id="rId161" display="https://www.jira.ford.com/browse/APIMCIS-8619" xr:uid="{875E343B-C240-E043-B9F9-EA68EE7F85D9}"/>
    <hyperlink ref="A165" r:id="rId162" display="https://www.jira.ford.com/browse/APIMCIS-8621" xr:uid="{0AB61E54-F1E0-7B4A-B2E2-8F72EDF00781}"/>
    <hyperlink ref="A166" r:id="rId163" display="https://www.jira.ford.com/browse/APIMCIS-6925" xr:uid="{045D0E30-322A-FD45-96F1-B8FB352FA286}"/>
    <hyperlink ref="A167" r:id="rId164" display="https://www.jira.ford.com/browse/APIMCIS-6908" xr:uid="{69E9CD50-5378-4F48-8BB4-A55E2F1A6958}"/>
    <hyperlink ref="A168" r:id="rId165" display="https://www.jira.ford.com/browse/APIMCIS-6576" xr:uid="{C764799E-A34A-4141-8BB4-1335B423BF9A}"/>
    <hyperlink ref="A169" r:id="rId166" display="https://www.jira.ford.com/browse/APIMCIS-6574" xr:uid="{D3ECF197-3FA9-D04C-81ED-C1DEC71924DF}"/>
    <hyperlink ref="A170" r:id="rId167" display="https://www.jira.ford.com/browse/APIMCIS-1899" xr:uid="{78B11A03-7CE8-B44D-9EFD-69F70149EB28}"/>
    <hyperlink ref="A171" r:id="rId168" display="https://www.jira.ford.com/browse/APIMCIS-6547" xr:uid="{195964A9-89D5-884B-8EB2-0224F2DCC6DA}"/>
    <hyperlink ref="A172" r:id="rId169" display="https://www.jira.ford.com/browse/APIMCIS-3193" xr:uid="{65721B84-2C96-DF46-A0B3-9E06127575C1}"/>
    <hyperlink ref="A173" r:id="rId170" display="https://www.jira.ford.com/browse/APIMCIS-6095" xr:uid="{F2576892-8DC8-F342-A123-7CBFC6381D68}"/>
    <hyperlink ref="A174" r:id="rId171" display="https://www.jira.ford.com/browse/APIMCIS-5941" xr:uid="{7393E1AD-CD2A-4F4E-BB98-CD2C33F3BE63}"/>
    <hyperlink ref="A175" r:id="rId172" display="https://www.jira.ford.com/browse/APIMCIS-5938" xr:uid="{48497BE3-38B8-BC4A-8EA0-AEEA75B5C26E}"/>
    <hyperlink ref="A176" r:id="rId173" display="https://www.jira.ford.com/browse/APIMCIS-5939" xr:uid="{ED398907-77F1-2F49-B6C5-11AD9E9FFDD5}"/>
    <hyperlink ref="A177" r:id="rId174" display="https://www.jira.ford.com/browse/APIMCIS-5684" xr:uid="{6849BE84-B224-8C41-A3EB-3D13515525F7}"/>
    <hyperlink ref="A178" r:id="rId175" display="https://www.jira.ford.com/browse/APIMCIS-1896" xr:uid="{08B133D3-368F-A046-A4F3-6F5739CBA0AD}"/>
    <hyperlink ref="A179" r:id="rId176" display="https://www.jira.ford.com/browse/APIMCIS-5640" xr:uid="{C9F8797F-4D3D-E74A-9BB2-34A65C3440F4}"/>
    <hyperlink ref="A180" r:id="rId177" display="https://www.jira.ford.com/browse/APIMCIS-5708" xr:uid="{33A9BDD0-A957-3443-9D66-3DC13EF83E2D}"/>
    <hyperlink ref="A181" r:id="rId178" display="https://www.jira.ford.com/browse/APIMCIS-5609" xr:uid="{146016A4-455D-B34D-ACBA-DE8F289575F1}"/>
    <hyperlink ref="A182" r:id="rId179" display="https://www.jira.ford.com/browse/APIMCIS-5602" xr:uid="{167EB0A5-0AFE-9340-8357-978098147A44}"/>
    <hyperlink ref="A183" r:id="rId180" display="https://www.jira.ford.com/browse/APIMCIS-5603" xr:uid="{78569FD9-53B4-3742-8649-F62BBB4B88B0}"/>
    <hyperlink ref="A184" r:id="rId181" display="https://www.jira.ford.com/browse/APIMCIS-4362" xr:uid="{13B95DCB-3554-FD49-9D3F-7A063D68FBDD}"/>
    <hyperlink ref="A185" r:id="rId182" display="https://www.jira.ford.com/browse/APIMCIS-4328" xr:uid="{C5417B9D-27C3-4747-8149-D9A0CEDCCB3D}"/>
    <hyperlink ref="A186" r:id="rId183" display="https://www.jira.ford.com/browse/APIMCIS-3684" xr:uid="{1C3CADA5-1523-E346-9FE8-46AC45AC3860}"/>
    <hyperlink ref="A187" r:id="rId184" display="https://www.jira.ford.com/browse/APIMCIS-3682" xr:uid="{CC60A703-6A52-074A-AF75-E19AB0F68E4D}"/>
    <hyperlink ref="A188" r:id="rId185" display="https://www.jira.ford.com/browse/APIMCIS-3644" xr:uid="{86E65E19-F0CA-7249-8482-F83140BFE954}"/>
    <hyperlink ref="A189" r:id="rId186" display="https://www.jira.ford.com/browse/APIMCIS-3642" xr:uid="{B76276CE-193F-224C-8BD0-CD580DE48AB9}"/>
    <hyperlink ref="A190" r:id="rId187" display="https://www.jira.ford.com/browse/APIMCIS-3641" xr:uid="{DAF0E584-D07C-E347-BD0F-D37AE4937990}"/>
    <hyperlink ref="A191" r:id="rId188" display="https://www.jira.ford.com/browse/APIMCIS-3192" xr:uid="{22969D7C-3818-D641-9471-B91E17A76949}"/>
    <hyperlink ref="A192" r:id="rId189" display="https://www.jira.ford.com/browse/APIMCIS-3197" xr:uid="{5D9703AE-4F77-1B4A-82FA-89B3E4FB13C0}"/>
    <hyperlink ref="A193" r:id="rId190" display="https://www.jira.ford.com/browse/APIMCIS-3202" xr:uid="{37FE99DF-5B61-9041-A6D2-DD20F54A6A3B}"/>
    <hyperlink ref="A194" r:id="rId191" display="https://www.jira.ford.com/browse/APIMCIS-1985" xr:uid="{9D2AD84D-8184-384B-9B4C-A31F3EDF3EE4}"/>
    <hyperlink ref="A195" r:id="rId192" display="https://www.jira.ford.com/browse/APIMCIS-1989" xr:uid="{A60F5703-7207-A04B-BA36-7D34A84F05A6}"/>
    <hyperlink ref="A196" r:id="rId193" display="https://www.jira.ford.com/browse/APIMCIS-422" xr:uid="{8D931504-E3FC-124A-99B2-A17D2C7691C8}"/>
    <hyperlink ref="A197" r:id="rId194" display="https://www.jira.ford.com/browse/APIMCIS-17470" xr:uid="{AA238555-178B-7D4F-8CA7-440985E8EAAC}"/>
    <hyperlink ref="A198" r:id="rId195" display="https://www.jira.ford.com/browse/APIMCIS-17999" xr:uid="{5FAB1270-25DF-4F41-BE6B-FC835616D55A}"/>
    <hyperlink ref="A199" r:id="rId196" display="https://www.jira.ford.com/browse/APIMCIS-5733" xr:uid="{AE0F73AF-C4D4-DE46-BEEB-1EA93B275628}"/>
    <hyperlink ref="A200" r:id="rId197" display="https://www.jira.ford.com/browse/APIMCIS-18218" xr:uid="{E6CA4D4B-C531-C54F-A654-8697E0D5AA82}"/>
    <hyperlink ref="A201" r:id="rId198" display="https://www.jira.ford.com/browse/APIMCIS-9719" xr:uid="{D921C4E0-5394-7F42-9809-828544CA8B29}"/>
    <hyperlink ref="A202" r:id="rId199" display="https://www.jira.ford.com/browse/APIMCIS-17502" xr:uid="{3EE625C1-6D7C-8D4F-BC56-286A960D3F25}"/>
    <hyperlink ref="A203" r:id="rId200" display="https://www.jira.ford.com/browse/APIMCIS-17487" xr:uid="{EC419085-FF4F-EC41-A977-2633A49FD071}"/>
    <hyperlink ref="A204" r:id="rId201" display="https://www.jira.ford.com/browse/APIMCIS-17485" xr:uid="{D05CA92B-477A-E449-85B3-EB0E4409EF78}"/>
    <hyperlink ref="A205" r:id="rId202" display="https://www.jira.ford.com/browse/APIMCIS-17483" xr:uid="{817D7D70-07EF-BE48-A0EE-7CCC460C4F7F}"/>
    <hyperlink ref="A206" r:id="rId203" display="https://www.jira.ford.com/browse/APIMCIS-17446" xr:uid="{FCF8D58F-1920-4149-A061-5A837594ACF1}"/>
    <hyperlink ref="A207" r:id="rId204" display="https://www.jira.ford.com/browse/APIMCIS-11211" xr:uid="{0A2CF8D3-6EA9-A547-B6CA-2B952B3C43EA}"/>
    <hyperlink ref="A208" r:id="rId205" display="https://www.jira.ford.com/browse/APIMCIS-9716" xr:uid="{56A52A77-C8D8-CE41-82AF-6AB847971582}"/>
    <hyperlink ref="A209" r:id="rId206" display="https://www.jira.ford.com/browse/APIMCIS-18210" xr:uid="{D833F6C6-41D9-A04F-99F5-BBBF1E174AA4}"/>
  </hyperlinks>
  <pageMargins left="0.7" right="0.7" top="0.75" bottom="0.75" header="0.3" footer="0.3"/>
  <drawing r:id="rId20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8"/>
  <sheetViews>
    <sheetView workbookViewId="0">
      <selection activeCell="F73" sqref="F73"/>
    </sheetView>
  </sheetViews>
  <sheetFormatPr defaultColWidth="8.84375" defaultRowHeight="15.5"/>
  <cols>
    <col min="1" max="1" width="21.3046875" style="50" customWidth="1"/>
    <col min="2" max="2" width="18" style="50" customWidth="1"/>
    <col min="3" max="3" width="79.84375" style="50" customWidth="1"/>
    <col min="4" max="4" width="25.4609375" style="50" customWidth="1"/>
    <col min="5" max="5" width="25.4609375" style="50" hidden="1" customWidth="1"/>
    <col min="6" max="6" width="18" style="50" customWidth="1"/>
    <col min="7" max="7" width="14.69140625" style="50" customWidth="1"/>
    <col min="8" max="8" width="29.15234375" style="50" customWidth="1"/>
    <col min="9" max="9" width="14.84375" style="50" customWidth="1"/>
    <col min="10" max="16384" width="8.84375" style="50"/>
  </cols>
  <sheetData>
    <row r="1" spans="1:9" ht="17.5">
      <c r="A1" s="47" t="s">
        <v>160</v>
      </c>
      <c r="B1" s="47" t="s">
        <v>161</v>
      </c>
      <c r="C1" s="47" t="s">
        <v>162</v>
      </c>
      <c r="D1" s="47" t="s">
        <v>163</v>
      </c>
      <c r="E1" s="48" t="s">
        <v>164</v>
      </c>
      <c r="F1" s="49" t="s">
        <v>165</v>
      </c>
      <c r="G1" s="49" t="s">
        <v>166</v>
      </c>
      <c r="H1" s="49" t="s">
        <v>167</v>
      </c>
      <c r="I1" s="49" t="s">
        <v>168</v>
      </c>
    </row>
    <row r="2" spans="1:9" hidden="1">
      <c r="A2" s="51" t="s">
        <v>169</v>
      </c>
      <c r="B2" s="51"/>
      <c r="C2" s="51" t="s">
        <v>170</v>
      </c>
      <c r="D2" s="51" t="s">
        <v>171</v>
      </c>
      <c r="E2" s="52"/>
      <c r="F2" s="51"/>
      <c r="G2" s="51" t="s">
        <v>172</v>
      </c>
    </row>
    <row r="3" spans="1:9" hidden="1">
      <c r="A3" s="53" t="s">
        <v>173</v>
      </c>
      <c r="B3" s="53"/>
      <c r="C3" s="53" t="s">
        <v>174</v>
      </c>
      <c r="D3" s="53" t="s">
        <v>171</v>
      </c>
      <c r="E3" s="52"/>
      <c r="F3" s="53"/>
      <c r="G3" s="53" t="s">
        <v>172</v>
      </c>
    </row>
    <row r="4" spans="1:9" hidden="1">
      <c r="A4" s="215" t="s">
        <v>175</v>
      </c>
      <c r="B4" s="54"/>
      <c r="C4" s="55" t="s">
        <v>176</v>
      </c>
      <c r="D4" s="55" t="s">
        <v>177</v>
      </c>
      <c r="E4" s="56"/>
      <c r="F4" s="55" t="s">
        <v>20</v>
      </c>
      <c r="G4" s="55" t="s">
        <v>178</v>
      </c>
      <c r="H4" s="57" t="s">
        <v>179</v>
      </c>
    </row>
    <row r="5" spans="1:9" hidden="1">
      <c r="A5" s="216"/>
      <c r="B5" s="58"/>
      <c r="C5" s="59" t="s">
        <v>180</v>
      </c>
      <c r="D5" s="59" t="s">
        <v>177</v>
      </c>
      <c r="E5" s="55"/>
      <c r="F5" s="59"/>
      <c r="G5" s="59" t="s">
        <v>172</v>
      </c>
    </row>
    <row r="6" spans="1:9" ht="31" hidden="1">
      <c r="A6" s="216"/>
      <c r="B6" s="54"/>
      <c r="C6" s="55" t="s">
        <v>181</v>
      </c>
      <c r="D6" s="55" t="s">
        <v>182</v>
      </c>
      <c r="E6" s="56"/>
      <c r="F6" s="55" t="s">
        <v>20</v>
      </c>
      <c r="G6" s="55" t="s">
        <v>178</v>
      </c>
      <c r="H6" s="57" t="s">
        <v>179</v>
      </c>
    </row>
    <row r="7" spans="1:9" ht="46.5" hidden="1">
      <c r="A7" s="217"/>
      <c r="B7" s="54"/>
      <c r="C7" s="55" t="s">
        <v>183</v>
      </c>
      <c r="D7" s="55" t="s">
        <v>171</v>
      </c>
      <c r="E7" s="56"/>
      <c r="F7" s="55" t="s">
        <v>20</v>
      </c>
      <c r="G7" s="55" t="s">
        <v>178</v>
      </c>
      <c r="H7" s="57" t="s">
        <v>179</v>
      </c>
    </row>
    <row r="8" spans="1:9" ht="31" hidden="1">
      <c r="A8" s="215" t="s">
        <v>184</v>
      </c>
      <c r="B8" s="54"/>
      <c r="C8" s="55" t="s">
        <v>185</v>
      </c>
      <c r="D8" s="55" t="s">
        <v>186</v>
      </c>
      <c r="E8" s="56"/>
      <c r="F8" s="55" t="s">
        <v>20</v>
      </c>
      <c r="G8" s="55" t="s">
        <v>187</v>
      </c>
      <c r="H8" s="57" t="s">
        <v>179</v>
      </c>
    </row>
    <row r="9" spans="1:9" hidden="1">
      <c r="A9" s="216"/>
      <c r="B9" s="54"/>
      <c r="C9" s="55" t="s">
        <v>188</v>
      </c>
      <c r="D9" s="55" t="s">
        <v>186</v>
      </c>
      <c r="E9" s="56"/>
      <c r="F9" s="55" t="s">
        <v>20</v>
      </c>
      <c r="G9" s="55" t="s">
        <v>187</v>
      </c>
      <c r="H9" s="57" t="s">
        <v>179</v>
      </c>
    </row>
    <row r="10" spans="1:9" hidden="1">
      <c r="A10" s="217"/>
      <c r="B10" s="60"/>
      <c r="C10" s="53" t="s">
        <v>189</v>
      </c>
      <c r="D10" s="53" t="s">
        <v>186</v>
      </c>
      <c r="E10" s="56"/>
      <c r="F10" s="53" t="s">
        <v>20</v>
      </c>
      <c r="G10" s="53" t="s">
        <v>187</v>
      </c>
      <c r="H10" s="61" t="s">
        <v>179</v>
      </c>
    </row>
    <row r="11" spans="1:9" ht="31">
      <c r="A11" s="218" t="s">
        <v>190</v>
      </c>
      <c r="B11" s="62" t="s">
        <v>191</v>
      </c>
      <c r="C11" s="63" t="s">
        <v>192</v>
      </c>
      <c r="D11" s="63" t="s">
        <v>193</v>
      </c>
      <c r="E11" s="64"/>
      <c r="F11" s="114" t="s">
        <v>194</v>
      </c>
      <c r="G11" s="63" t="s">
        <v>187</v>
      </c>
      <c r="H11" s="55"/>
      <c r="I11" s="221" t="s">
        <v>190</v>
      </c>
    </row>
    <row r="12" spans="1:9">
      <c r="A12" s="219"/>
      <c r="B12" s="62"/>
      <c r="C12" s="66" t="s">
        <v>195</v>
      </c>
      <c r="D12" s="63" t="s">
        <v>196</v>
      </c>
      <c r="E12" s="64"/>
      <c r="F12" s="115" t="s">
        <v>197</v>
      </c>
      <c r="G12" s="63" t="s">
        <v>187</v>
      </c>
      <c r="H12" s="55"/>
      <c r="I12" s="221"/>
    </row>
    <row r="13" spans="1:9">
      <c r="A13" s="219"/>
      <c r="B13" s="62"/>
      <c r="C13" s="66" t="s">
        <v>198</v>
      </c>
      <c r="D13" s="63" t="s">
        <v>196</v>
      </c>
      <c r="E13" s="64"/>
      <c r="F13" s="115" t="s">
        <v>199</v>
      </c>
      <c r="G13" s="63" t="s">
        <v>187</v>
      </c>
      <c r="H13" s="55"/>
      <c r="I13" s="221"/>
    </row>
    <row r="14" spans="1:9">
      <c r="A14" s="219"/>
      <c r="B14" s="62"/>
      <c r="C14" s="66" t="s">
        <v>200</v>
      </c>
      <c r="D14" s="66" t="s">
        <v>196</v>
      </c>
      <c r="E14" s="64"/>
      <c r="F14" s="116" t="s">
        <v>201</v>
      </c>
      <c r="G14" s="63" t="s">
        <v>187</v>
      </c>
      <c r="H14" s="55"/>
      <c r="I14" s="221"/>
    </row>
    <row r="15" spans="1:9">
      <c r="A15" s="219"/>
      <c r="B15" s="62"/>
      <c r="C15" s="66" t="s">
        <v>202</v>
      </c>
      <c r="D15" s="66" t="s">
        <v>196</v>
      </c>
      <c r="E15" s="64"/>
      <c r="F15" s="115" t="s">
        <v>203</v>
      </c>
      <c r="G15" s="63" t="s">
        <v>187</v>
      </c>
      <c r="H15" s="55"/>
      <c r="I15" s="221"/>
    </row>
    <row r="16" spans="1:9">
      <c r="A16" s="219"/>
      <c r="B16" s="62"/>
      <c r="C16" s="66" t="s">
        <v>204</v>
      </c>
      <c r="D16" s="66" t="s">
        <v>182</v>
      </c>
      <c r="E16" s="64"/>
      <c r="F16" s="116" t="s">
        <v>205</v>
      </c>
      <c r="G16" s="63" t="s">
        <v>187</v>
      </c>
      <c r="H16" s="55"/>
      <c r="I16" s="221"/>
    </row>
    <row r="17" spans="1:9">
      <c r="A17" s="219"/>
      <c r="B17" s="62"/>
      <c r="C17" s="66" t="s">
        <v>206</v>
      </c>
      <c r="D17" s="66" t="s">
        <v>182</v>
      </c>
      <c r="E17" s="64"/>
      <c r="F17" s="116" t="s">
        <v>207</v>
      </c>
      <c r="G17" s="63" t="s">
        <v>187</v>
      </c>
      <c r="H17" s="55"/>
      <c r="I17" s="221"/>
    </row>
    <row r="18" spans="1:9" ht="31">
      <c r="A18" s="219"/>
      <c r="B18" s="62"/>
      <c r="C18" s="63" t="s">
        <v>208</v>
      </c>
      <c r="D18" s="63" t="s">
        <v>186</v>
      </c>
      <c r="E18" s="64"/>
      <c r="F18" s="114" t="s">
        <v>209</v>
      </c>
      <c r="G18" s="63" t="s">
        <v>187</v>
      </c>
      <c r="H18" s="55"/>
      <c r="I18" s="221"/>
    </row>
    <row r="19" spans="1:9">
      <c r="A19" s="219"/>
      <c r="B19" s="62"/>
      <c r="C19" s="63" t="s">
        <v>210</v>
      </c>
      <c r="D19" s="63" t="s">
        <v>186</v>
      </c>
      <c r="E19" s="64"/>
      <c r="F19" s="114" t="s">
        <v>209</v>
      </c>
      <c r="G19" s="63" t="s">
        <v>187</v>
      </c>
      <c r="H19" s="55"/>
      <c r="I19" s="221"/>
    </row>
    <row r="20" spans="1:9">
      <c r="A20" s="219"/>
      <c r="B20" s="62"/>
      <c r="C20" s="63" t="s">
        <v>211</v>
      </c>
      <c r="D20" s="63" t="s">
        <v>212</v>
      </c>
      <c r="E20" s="64"/>
      <c r="F20" s="114" t="s">
        <v>213</v>
      </c>
      <c r="G20" s="63" t="s">
        <v>187</v>
      </c>
      <c r="H20" s="55"/>
      <c r="I20" s="221"/>
    </row>
    <row r="21" spans="1:9">
      <c r="A21" s="220"/>
      <c r="B21" s="62"/>
      <c r="C21" s="63" t="s">
        <v>214</v>
      </c>
      <c r="D21" s="63" t="s">
        <v>196</v>
      </c>
      <c r="E21" s="64"/>
      <c r="F21" s="114" t="s">
        <v>215</v>
      </c>
      <c r="G21" s="63" t="s">
        <v>187</v>
      </c>
      <c r="H21" s="55"/>
      <c r="I21" s="221"/>
    </row>
    <row r="22" spans="1:9">
      <c r="A22" s="218" t="s">
        <v>216</v>
      </c>
      <c r="B22" s="62" t="s">
        <v>191</v>
      </c>
      <c r="C22" s="63" t="s">
        <v>217</v>
      </c>
      <c r="D22" s="63" t="s">
        <v>218</v>
      </c>
      <c r="E22" s="64"/>
      <c r="F22" s="65" t="s">
        <v>642</v>
      </c>
      <c r="G22" s="63" t="s">
        <v>187</v>
      </c>
      <c r="H22" s="55"/>
      <c r="I22" s="221" t="s">
        <v>216</v>
      </c>
    </row>
    <row r="23" spans="1:9">
      <c r="A23" s="219"/>
      <c r="B23" s="62"/>
      <c r="C23" s="63" t="s">
        <v>219</v>
      </c>
      <c r="D23" s="63" t="s">
        <v>196</v>
      </c>
      <c r="E23" s="64"/>
      <c r="F23" s="65" t="s">
        <v>643</v>
      </c>
      <c r="G23" s="63" t="s">
        <v>187</v>
      </c>
      <c r="H23" s="55"/>
      <c r="I23" s="221"/>
    </row>
    <row r="24" spans="1:9" hidden="1">
      <c r="A24" s="219"/>
      <c r="B24" s="58"/>
      <c r="C24" s="59" t="s">
        <v>220</v>
      </c>
      <c r="D24" s="59" t="s">
        <v>221</v>
      </c>
      <c r="E24" s="55"/>
      <c r="F24" s="65"/>
      <c r="G24" s="59"/>
      <c r="H24" s="55"/>
      <c r="I24" s="221"/>
    </row>
    <row r="25" spans="1:9">
      <c r="A25" s="219"/>
      <c r="B25" s="62"/>
      <c r="C25" s="63" t="s">
        <v>222</v>
      </c>
      <c r="D25" s="63" t="s">
        <v>218</v>
      </c>
      <c r="E25" s="64"/>
      <c r="F25" s="65" t="s">
        <v>644</v>
      </c>
      <c r="G25" s="63" t="s">
        <v>187</v>
      </c>
      <c r="H25" s="55"/>
      <c r="I25" s="221"/>
    </row>
    <row r="26" spans="1:9">
      <c r="A26" s="219"/>
      <c r="B26" s="62"/>
      <c r="C26" s="66" t="s">
        <v>223</v>
      </c>
      <c r="D26" s="63" t="s">
        <v>218</v>
      </c>
      <c r="E26" s="64"/>
      <c r="F26" s="65" t="s">
        <v>645</v>
      </c>
      <c r="G26" s="63" t="s">
        <v>187</v>
      </c>
      <c r="H26" s="55"/>
      <c r="I26" s="221"/>
    </row>
    <row r="27" spans="1:9">
      <c r="A27" s="219"/>
      <c r="B27" s="62"/>
      <c r="C27" s="66" t="s">
        <v>224</v>
      </c>
      <c r="D27" s="63" t="s">
        <v>218</v>
      </c>
      <c r="E27" s="64"/>
      <c r="F27" s="65" t="s">
        <v>646</v>
      </c>
      <c r="G27" s="63" t="s">
        <v>187</v>
      </c>
      <c r="H27" s="55"/>
      <c r="I27" s="221"/>
    </row>
    <row r="28" spans="1:9" hidden="1">
      <c r="A28" s="219"/>
      <c r="B28" s="62"/>
      <c r="C28" s="66" t="s">
        <v>225</v>
      </c>
      <c r="D28" s="63" t="s">
        <v>218</v>
      </c>
      <c r="E28" s="64"/>
      <c r="F28" s="65"/>
      <c r="G28" s="63" t="s">
        <v>187</v>
      </c>
      <c r="H28" s="57" t="s">
        <v>226</v>
      </c>
      <c r="I28" s="221"/>
    </row>
    <row r="29" spans="1:9">
      <c r="A29" s="219"/>
      <c r="B29" s="62"/>
      <c r="C29" s="63" t="s">
        <v>227</v>
      </c>
      <c r="D29" s="63" t="s">
        <v>196</v>
      </c>
      <c r="E29" s="64"/>
      <c r="F29" s="65" t="s">
        <v>647</v>
      </c>
      <c r="G29" s="63" t="s">
        <v>187</v>
      </c>
      <c r="H29" s="55"/>
      <c r="I29" s="221"/>
    </row>
    <row r="30" spans="1:9">
      <c r="A30" s="220"/>
      <c r="B30" s="62"/>
      <c r="C30" s="63" t="s">
        <v>228</v>
      </c>
      <c r="D30" s="63" t="s">
        <v>177</v>
      </c>
      <c r="E30" s="64"/>
      <c r="F30" s="68" t="s">
        <v>648</v>
      </c>
      <c r="G30" s="63" t="s">
        <v>187</v>
      </c>
      <c r="H30" s="55"/>
      <c r="I30" s="221"/>
    </row>
    <row r="31" spans="1:9" hidden="1">
      <c r="A31" s="67" t="s">
        <v>229</v>
      </c>
      <c r="B31" s="67" t="s">
        <v>230</v>
      </c>
      <c r="C31" s="51" t="s">
        <v>231</v>
      </c>
      <c r="D31" s="51" t="s">
        <v>212</v>
      </c>
      <c r="E31" s="52"/>
      <c r="F31" s="51"/>
      <c r="G31" s="51" t="s">
        <v>172</v>
      </c>
      <c r="H31" s="55"/>
      <c r="I31" s="55"/>
    </row>
    <row r="32" spans="1:9" hidden="1">
      <c r="A32" s="58"/>
      <c r="B32" s="58"/>
      <c r="C32" s="53" t="s">
        <v>232</v>
      </c>
      <c r="D32" s="53" t="s">
        <v>193</v>
      </c>
      <c r="E32" s="52"/>
      <c r="F32" s="53"/>
      <c r="G32" s="53" t="s">
        <v>172</v>
      </c>
      <c r="H32" s="55"/>
      <c r="I32" s="55"/>
    </row>
    <row r="33" spans="1:9">
      <c r="A33" s="62" t="s">
        <v>233</v>
      </c>
      <c r="B33" s="62"/>
      <c r="C33" s="63" t="s">
        <v>234</v>
      </c>
      <c r="D33" s="63" t="s">
        <v>235</v>
      </c>
      <c r="E33" s="56"/>
      <c r="F33" s="68" t="s">
        <v>850</v>
      </c>
      <c r="G33" s="63" t="s">
        <v>236</v>
      </c>
      <c r="H33" s="55"/>
      <c r="I33" s="221" t="s">
        <v>237</v>
      </c>
    </row>
    <row r="34" spans="1:9" hidden="1">
      <c r="A34" s="58"/>
      <c r="B34" s="58"/>
      <c r="C34" s="59" t="s">
        <v>238</v>
      </c>
      <c r="D34" s="59" t="s">
        <v>239</v>
      </c>
      <c r="E34" s="52"/>
      <c r="F34" s="59"/>
      <c r="G34" s="59" t="s">
        <v>172</v>
      </c>
      <c r="H34" s="55"/>
      <c r="I34" s="221"/>
    </row>
    <row r="35" spans="1:9">
      <c r="A35" s="62"/>
      <c r="B35" s="69" t="s">
        <v>240</v>
      </c>
      <c r="C35" s="66" t="s">
        <v>241</v>
      </c>
      <c r="D35" s="63" t="s">
        <v>235</v>
      </c>
      <c r="E35" s="56"/>
      <c r="F35" s="68" t="s">
        <v>851</v>
      </c>
      <c r="G35" s="63" t="s">
        <v>187</v>
      </c>
      <c r="H35" s="55"/>
      <c r="I35" s="221"/>
    </row>
    <row r="36" spans="1:9">
      <c r="A36" s="62"/>
      <c r="B36" s="62"/>
      <c r="C36" s="66" t="s">
        <v>242</v>
      </c>
      <c r="D36" s="63" t="s">
        <v>182</v>
      </c>
      <c r="E36" s="56"/>
      <c r="F36" s="68" t="s">
        <v>852</v>
      </c>
      <c r="G36" s="63" t="s">
        <v>187</v>
      </c>
      <c r="H36" s="55"/>
      <c r="I36" s="221"/>
    </row>
    <row r="37" spans="1:9">
      <c r="A37" s="62"/>
      <c r="B37" s="62"/>
      <c r="C37" s="66" t="s">
        <v>243</v>
      </c>
      <c r="D37" s="63" t="s">
        <v>244</v>
      </c>
      <c r="E37" s="56"/>
      <c r="F37" s="68" t="s">
        <v>853</v>
      </c>
      <c r="G37" s="63" t="s">
        <v>187</v>
      </c>
      <c r="H37" s="55"/>
      <c r="I37" s="221"/>
    </row>
    <row r="38" spans="1:9">
      <c r="A38" s="62"/>
      <c r="B38" s="62"/>
      <c r="C38" s="66" t="s">
        <v>245</v>
      </c>
      <c r="D38" s="63" t="s">
        <v>246</v>
      </c>
      <c r="E38" s="56"/>
      <c r="F38" s="68" t="s">
        <v>854</v>
      </c>
      <c r="G38" s="63" t="s">
        <v>187</v>
      </c>
      <c r="H38" s="55"/>
      <c r="I38" s="221"/>
    </row>
    <row r="39" spans="1:9">
      <c r="A39" s="69" t="s">
        <v>247</v>
      </c>
      <c r="B39" s="69" t="s">
        <v>240</v>
      </c>
      <c r="C39" s="69" t="s">
        <v>248</v>
      </c>
      <c r="D39" s="63" t="s">
        <v>249</v>
      </c>
      <c r="E39" s="56"/>
      <c r="F39" s="68"/>
      <c r="G39" s="63" t="s">
        <v>187</v>
      </c>
      <c r="H39" s="55"/>
      <c r="I39" s="221" t="s">
        <v>247</v>
      </c>
    </row>
    <row r="40" spans="1:9">
      <c r="A40" s="69"/>
      <c r="B40" s="69"/>
      <c r="C40" s="69" t="s">
        <v>250</v>
      </c>
      <c r="D40" s="63" t="s">
        <v>249</v>
      </c>
      <c r="E40" s="56"/>
      <c r="F40" s="68"/>
      <c r="G40" s="63" t="s">
        <v>187</v>
      </c>
      <c r="H40" s="55"/>
      <c r="I40" s="221"/>
    </row>
    <row r="41" spans="1:9">
      <c r="A41" s="69"/>
      <c r="B41" s="69"/>
      <c r="C41" s="69" t="s">
        <v>250</v>
      </c>
      <c r="D41" s="63" t="s">
        <v>249</v>
      </c>
      <c r="E41" s="56"/>
      <c r="F41" s="68"/>
      <c r="G41" s="63" t="s">
        <v>187</v>
      </c>
      <c r="H41" s="55"/>
      <c r="I41" s="221"/>
    </row>
    <row r="42" spans="1:9">
      <c r="A42" s="69" t="s">
        <v>251</v>
      </c>
      <c r="B42" s="69" t="s">
        <v>240</v>
      </c>
      <c r="C42" s="69" t="s">
        <v>252</v>
      </c>
      <c r="D42" s="63" t="s">
        <v>249</v>
      </c>
      <c r="E42" s="56"/>
      <c r="F42" s="68"/>
      <c r="G42" s="63" t="s">
        <v>187</v>
      </c>
      <c r="H42" s="55"/>
      <c r="I42" s="70" t="s">
        <v>251</v>
      </c>
    </row>
    <row r="43" spans="1:9">
      <c r="A43" s="69" t="s">
        <v>253</v>
      </c>
      <c r="B43" s="69" t="s">
        <v>240</v>
      </c>
      <c r="C43" s="69" t="s">
        <v>254</v>
      </c>
      <c r="D43" s="63" t="s">
        <v>249</v>
      </c>
      <c r="E43" s="56"/>
      <c r="F43" s="68"/>
      <c r="G43" s="63" t="s">
        <v>187</v>
      </c>
      <c r="H43" s="55"/>
      <c r="I43" s="221" t="s">
        <v>253</v>
      </c>
    </row>
    <row r="44" spans="1:9">
      <c r="A44" s="69"/>
      <c r="B44" s="69"/>
      <c r="C44" s="69" t="s">
        <v>255</v>
      </c>
      <c r="D44" s="63" t="s">
        <v>246</v>
      </c>
      <c r="E44" s="56"/>
      <c r="F44" s="68"/>
      <c r="G44" s="63" t="s">
        <v>187</v>
      </c>
      <c r="H44" s="55"/>
      <c r="I44" s="221"/>
    </row>
    <row r="45" spans="1:9">
      <c r="A45" s="69" t="s">
        <v>256</v>
      </c>
      <c r="B45" s="69" t="s">
        <v>240</v>
      </c>
      <c r="C45" s="69" t="s">
        <v>257</v>
      </c>
      <c r="D45" s="63" t="s">
        <v>249</v>
      </c>
      <c r="E45" s="56"/>
      <c r="F45" s="68"/>
      <c r="G45" s="63" t="s">
        <v>187</v>
      </c>
      <c r="H45" s="55"/>
      <c r="I45" s="70" t="s">
        <v>256</v>
      </c>
    </row>
    <row r="46" spans="1:9">
      <c r="A46" s="69" t="s">
        <v>258</v>
      </c>
      <c r="B46" s="69" t="s">
        <v>240</v>
      </c>
      <c r="C46" s="69" t="s">
        <v>259</v>
      </c>
      <c r="D46" s="63" t="s">
        <v>249</v>
      </c>
      <c r="E46" s="56"/>
      <c r="F46" s="68" t="s">
        <v>422</v>
      </c>
      <c r="G46" s="63" t="s">
        <v>187</v>
      </c>
      <c r="H46" s="55"/>
      <c r="I46" s="221" t="s">
        <v>258</v>
      </c>
    </row>
    <row r="47" spans="1:9">
      <c r="A47" s="69"/>
      <c r="B47" s="69"/>
      <c r="C47" s="69" t="s">
        <v>260</v>
      </c>
      <c r="D47" s="63" t="s">
        <v>235</v>
      </c>
      <c r="E47" s="56"/>
      <c r="F47" s="68" t="s">
        <v>423</v>
      </c>
      <c r="G47" s="63" t="s">
        <v>187</v>
      </c>
      <c r="H47" s="55"/>
      <c r="I47" s="221"/>
    </row>
    <row r="48" spans="1:9">
      <c r="A48" s="69" t="s">
        <v>261</v>
      </c>
      <c r="B48" s="69" t="s">
        <v>240</v>
      </c>
      <c r="C48" s="69" t="s">
        <v>262</v>
      </c>
      <c r="D48" s="63" t="s">
        <v>171</v>
      </c>
      <c r="E48" s="56"/>
      <c r="F48" s="68" t="s">
        <v>994</v>
      </c>
      <c r="G48" s="63" t="s">
        <v>187</v>
      </c>
      <c r="H48" s="55"/>
      <c r="I48" s="221" t="s">
        <v>263</v>
      </c>
    </row>
    <row r="49" spans="1:9">
      <c r="A49" s="69"/>
      <c r="B49" s="69"/>
      <c r="C49" s="69" t="s">
        <v>264</v>
      </c>
      <c r="D49" s="63" t="s">
        <v>171</v>
      </c>
      <c r="E49" s="56"/>
      <c r="F49" s="68" t="s">
        <v>995</v>
      </c>
      <c r="G49" s="63" t="s">
        <v>187</v>
      </c>
      <c r="H49" s="55"/>
      <c r="I49" s="221"/>
    </row>
    <row r="50" spans="1:9">
      <c r="A50" s="69"/>
      <c r="B50" s="69"/>
      <c r="C50" s="69" t="s">
        <v>265</v>
      </c>
      <c r="D50" s="63" t="s">
        <v>171</v>
      </c>
      <c r="E50" s="56"/>
      <c r="F50" s="68" t="s">
        <v>996</v>
      </c>
      <c r="G50" s="63" t="s">
        <v>187</v>
      </c>
      <c r="H50" s="55"/>
      <c r="I50" s="221"/>
    </row>
    <row r="51" spans="1:9" hidden="1">
      <c r="A51" s="51" t="s">
        <v>266</v>
      </c>
      <c r="B51" s="51" t="s">
        <v>267</v>
      </c>
      <c r="C51" s="51" t="s">
        <v>268</v>
      </c>
      <c r="D51" s="51" t="s">
        <v>269</v>
      </c>
      <c r="E51" s="52"/>
      <c r="F51" s="51"/>
      <c r="G51" s="51" t="s">
        <v>172</v>
      </c>
      <c r="H51" s="55"/>
      <c r="I51" s="55"/>
    </row>
    <row r="52" spans="1:9" hidden="1">
      <c r="A52" s="55"/>
      <c r="B52" s="55"/>
      <c r="C52" s="55" t="s">
        <v>270</v>
      </c>
      <c r="D52" s="55" t="s">
        <v>249</v>
      </c>
      <c r="E52" s="52"/>
      <c r="F52" s="55"/>
      <c r="G52" s="55" t="s">
        <v>172</v>
      </c>
      <c r="H52" s="55"/>
      <c r="I52" s="55"/>
    </row>
    <row r="53" spans="1:9" hidden="1">
      <c r="A53" s="55"/>
      <c r="B53" s="55"/>
      <c r="C53" s="55" t="s">
        <v>271</v>
      </c>
      <c r="D53" s="55" t="s">
        <v>272</v>
      </c>
      <c r="E53" s="55"/>
      <c r="F53" s="55"/>
      <c r="G53" s="55" t="s">
        <v>172</v>
      </c>
      <c r="H53" s="55"/>
      <c r="I53" s="55"/>
    </row>
    <row r="54" spans="1:9" hidden="1">
      <c r="A54" s="55"/>
      <c r="B54" s="55"/>
      <c r="C54" s="55" t="s">
        <v>273</v>
      </c>
      <c r="D54" s="55" t="s">
        <v>274</v>
      </c>
      <c r="E54" s="55"/>
      <c r="F54" s="55"/>
      <c r="G54" s="55" t="s">
        <v>172</v>
      </c>
      <c r="H54" s="55"/>
      <c r="I54" s="55"/>
    </row>
    <row r="55" spans="1:9" hidden="1">
      <c r="A55" s="55"/>
      <c r="B55" s="55"/>
      <c r="C55" s="55" t="s">
        <v>275</v>
      </c>
      <c r="D55" s="55" t="s">
        <v>276</v>
      </c>
      <c r="E55" s="55"/>
      <c r="F55" s="55"/>
      <c r="G55" s="55" t="s">
        <v>172</v>
      </c>
      <c r="H55" s="55"/>
      <c r="I55" s="55"/>
    </row>
    <row r="56" spans="1:9" hidden="1">
      <c r="A56" s="55"/>
      <c r="B56" s="55"/>
      <c r="C56" s="55" t="s">
        <v>277</v>
      </c>
      <c r="D56" s="71" t="s">
        <v>278</v>
      </c>
      <c r="E56" s="55"/>
      <c r="F56" s="55"/>
      <c r="G56" s="55" t="s">
        <v>172</v>
      </c>
      <c r="H56" s="55"/>
      <c r="I56" s="55"/>
    </row>
    <row r="57" spans="1:9" ht="31" hidden="1">
      <c r="A57" s="55"/>
      <c r="B57" s="55"/>
      <c r="C57" s="55" t="s">
        <v>279</v>
      </c>
      <c r="D57" s="55" t="s">
        <v>280</v>
      </c>
      <c r="E57" s="55"/>
      <c r="F57" s="55"/>
      <c r="G57" s="55" t="s">
        <v>172</v>
      </c>
      <c r="H57" s="55"/>
      <c r="I57" s="55"/>
    </row>
    <row r="58" spans="1:9" hidden="1">
      <c r="A58" s="55" t="s">
        <v>281</v>
      </c>
      <c r="B58" s="55" t="s">
        <v>267</v>
      </c>
      <c r="C58" s="55" t="s">
        <v>282</v>
      </c>
      <c r="D58" s="55" t="s">
        <v>182</v>
      </c>
      <c r="E58" s="55"/>
      <c r="F58" s="55"/>
      <c r="G58" s="55" t="s">
        <v>172</v>
      </c>
      <c r="H58" s="55"/>
      <c r="I58" s="55"/>
    </row>
    <row r="59" spans="1:9" hidden="1">
      <c r="A59" s="55"/>
      <c r="B59" s="55"/>
      <c r="C59" s="72" t="s">
        <v>283</v>
      </c>
      <c r="D59" s="55" t="s">
        <v>182</v>
      </c>
      <c r="E59" s="55"/>
      <c r="F59" s="55"/>
      <c r="G59" s="55" t="s">
        <v>172</v>
      </c>
      <c r="H59" s="55"/>
      <c r="I59" s="55"/>
    </row>
    <row r="60" spans="1:9" hidden="1">
      <c r="A60" s="55" t="s">
        <v>284</v>
      </c>
      <c r="B60" s="55" t="s">
        <v>267</v>
      </c>
      <c r="C60" s="55" t="s">
        <v>285</v>
      </c>
      <c r="D60" s="55" t="s">
        <v>171</v>
      </c>
      <c r="E60" s="55"/>
      <c r="F60" s="55"/>
      <c r="G60" s="55" t="s">
        <v>172</v>
      </c>
      <c r="H60" s="55"/>
      <c r="I60" s="55"/>
    </row>
    <row r="61" spans="1:9" hidden="1">
      <c r="A61" s="55"/>
      <c r="B61" s="55"/>
      <c r="C61" s="55" t="s">
        <v>286</v>
      </c>
      <c r="D61" s="55" t="s">
        <v>287</v>
      </c>
      <c r="E61" s="55"/>
      <c r="F61" s="55"/>
      <c r="G61" s="55" t="s">
        <v>172</v>
      </c>
      <c r="H61" s="55"/>
      <c r="I61" s="55"/>
    </row>
    <row r="62" spans="1:9" hidden="1">
      <c r="A62" s="55"/>
      <c r="B62" s="55"/>
      <c r="C62" s="55" t="s">
        <v>288</v>
      </c>
      <c r="D62" s="55" t="s">
        <v>249</v>
      </c>
      <c r="E62" s="52"/>
      <c r="F62" s="55"/>
      <c r="G62" s="55" t="s">
        <v>172</v>
      </c>
      <c r="H62" s="55"/>
      <c r="I62" s="55"/>
    </row>
    <row r="63" spans="1:9" hidden="1">
      <c r="A63" s="55"/>
      <c r="B63" s="55"/>
      <c r="C63" s="55" t="s">
        <v>289</v>
      </c>
      <c r="D63" s="55" t="s">
        <v>290</v>
      </c>
      <c r="E63" s="52"/>
      <c r="F63" s="55"/>
      <c r="G63" s="55" t="s">
        <v>172</v>
      </c>
      <c r="H63" s="55"/>
      <c r="I63" s="55"/>
    </row>
    <row r="64" spans="1:9" s="75" customFormat="1" hidden="1">
      <c r="A64" s="73" t="s">
        <v>291</v>
      </c>
      <c r="B64" s="73" t="s">
        <v>292</v>
      </c>
      <c r="C64" s="74" t="s">
        <v>293</v>
      </c>
      <c r="D64" s="73" t="s">
        <v>294</v>
      </c>
      <c r="E64" s="73"/>
      <c r="F64" s="73"/>
      <c r="G64" s="73" t="s">
        <v>172</v>
      </c>
      <c r="H64" s="73"/>
      <c r="I64" s="73"/>
    </row>
    <row r="65" spans="1:9" s="75" customFormat="1" hidden="1">
      <c r="A65" s="76"/>
      <c r="B65" s="76"/>
      <c r="C65" s="77" t="s">
        <v>295</v>
      </c>
      <c r="D65" s="76" t="s">
        <v>171</v>
      </c>
      <c r="E65" s="73"/>
      <c r="F65" s="76"/>
      <c r="G65" s="76" t="s">
        <v>172</v>
      </c>
      <c r="H65" s="73"/>
      <c r="I65" s="73"/>
    </row>
    <row r="66" spans="1:9" ht="31" hidden="1">
      <c r="A66" s="55" t="s">
        <v>296</v>
      </c>
      <c r="B66" s="55" t="s">
        <v>297</v>
      </c>
      <c r="C66" s="55" t="s">
        <v>298</v>
      </c>
      <c r="D66" s="73" t="s">
        <v>294</v>
      </c>
      <c r="E66" s="64"/>
      <c r="F66" s="52"/>
      <c r="G66" s="55" t="s">
        <v>178</v>
      </c>
      <c r="H66" s="55" t="s">
        <v>299</v>
      </c>
      <c r="I66" s="55"/>
    </row>
    <row r="67" spans="1:9" hidden="1">
      <c r="A67" s="59" t="s">
        <v>300</v>
      </c>
      <c r="B67" s="59" t="s">
        <v>297</v>
      </c>
      <c r="C67" s="78" t="s">
        <v>298</v>
      </c>
      <c r="D67" s="79" t="s">
        <v>294</v>
      </c>
      <c r="E67" s="55"/>
      <c r="F67" s="59"/>
      <c r="G67" s="59"/>
      <c r="H67" s="55"/>
      <c r="I67" s="55"/>
    </row>
    <row r="68" spans="1:9" ht="46.5" hidden="1">
      <c r="A68" s="53" t="s">
        <v>301</v>
      </c>
      <c r="B68" s="53"/>
      <c r="C68" s="53" t="s">
        <v>302</v>
      </c>
      <c r="D68" s="53" t="s">
        <v>303</v>
      </c>
      <c r="E68" s="64"/>
      <c r="F68" s="53"/>
      <c r="G68" s="53" t="s">
        <v>178</v>
      </c>
      <c r="H68" s="55"/>
      <c r="I68" s="55"/>
    </row>
    <row r="69" spans="1:9" ht="31" hidden="1">
      <c r="A69" s="63" t="s">
        <v>304</v>
      </c>
      <c r="B69" s="63"/>
      <c r="C69" s="63" t="s">
        <v>305</v>
      </c>
      <c r="D69" s="63" t="s">
        <v>269</v>
      </c>
      <c r="E69" s="64"/>
      <c r="F69" s="65"/>
      <c r="G69" s="63" t="s">
        <v>187</v>
      </c>
      <c r="H69" s="55"/>
      <c r="I69" s="70" t="s">
        <v>306</v>
      </c>
    </row>
    <row r="70" spans="1:9" ht="31" hidden="1">
      <c r="A70" s="80" t="s">
        <v>307</v>
      </c>
      <c r="B70" s="80"/>
      <c r="C70" s="72" t="s">
        <v>308</v>
      </c>
      <c r="D70" s="72" t="s">
        <v>244</v>
      </c>
      <c r="E70" s="64"/>
      <c r="F70" s="72"/>
      <c r="G70" s="55" t="s">
        <v>187</v>
      </c>
      <c r="H70" s="55" t="s">
        <v>299</v>
      </c>
      <c r="I70" s="55"/>
    </row>
    <row r="71" spans="1:9" ht="31" hidden="1">
      <c r="A71" s="80"/>
      <c r="B71" s="80"/>
      <c r="C71" s="72" t="s">
        <v>309</v>
      </c>
      <c r="D71" s="72" t="s">
        <v>246</v>
      </c>
      <c r="E71" s="64"/>
      <c r="F71" s="72"/>
      <c r="G71" s="55" t="s">
        <v>187</v>
      </c>
      <c r="H71" s="55" t="s">
        <v>299</v>
      </c>
      <c r="I71" s="55"/>
    </row>
    <row r="72" spans="1:9" ht="31" hidden="1">
      <c r="A72" s="81"/>
      <c r="B72" s="81"/>
      <c r="C72" s="82" t="s">
        <v>310</v>
      </c>
      <c r="D72" s="82" t="s">
        <v>280</v>
      </c>
      <c r="E72" s="64"/>
      <c r="F72" s="82"/>
      <c r="G72" s="53" t="s">
        <v>187</v>
      </c>
      <c r="H72" s="55" t="s">
        <v>299</v>
      </c>
      <c r="I72" s="55"/>
    </row>
    <row r="73" spans="1:9">
      <c r="A73" s="69" t="s">
        <v>97</v>
      </c>
      <c r="B73" s="69"/>
      <c r="C73" s="66" t="s">
        <v>311</v>
      </c>
      <c r="D73" s="66" t="s">
        <v>244</v>
      </c>
      <c r="E73" s="64"/>
      <c r="F73" s="83" t="s">
        <v>317</v>
      </c>
      <c r="G73" s="63" t="s">
        <v>187</v>
      </c>
      <c r="H73" s="55"/>
      <c r="I73" s="221" t="s">
        <v>97</v>
      </c>
    </row>
    <row r="74" spans="1:9">
      <c r="A74" s="69"/>
      <c r="B74" s="69"/>
      <c r="C74" s="66" t="s">
        <v>312</v>
      </c>
      <c r="D74" s="66" t="s">
        <v>246</v>
      </c>
      <c r="E74" s="64"/>
      <c r="F74" s="83" t="s">
        <v>318</v>
      </c>
      <c r="G74" s="63" t="s">
        <v>187</v>
      </c>
      <c r="H74" s="55"/>
      <c r="I74" s="221"/>
    </row>
    <row r="75" spans="1:9">
      <c r="A75" s="69" t="s">
        <v>313</v>
      </c>
      <c r="B75" s="69"/>
      <c r="C75" s="66" t="s">
        <v>314</v>
      </c>
      <c r="D75" s="66" t="s">
        <v>315</v>
      </c>
      <c r="E75" s="64"/>
      <c r="F75" s="83" t="s">
        <v>393</v>
      </c>
      <c r="G75" s="63" t="s">
        <v>187</v>
      </c>
      <c r="H75" s="55"/>
      <c r="I75" s="221" t="s">
        <v>313</v>
      </c>
    </row>
    <row r="76" spans="1:9">
      <c r="A76" s="69"/>
      <c r="B76" s="69"/>
      <c r="C76" s="66" t="s">
        <v>316</v>
      </c>
      <c r="D76" s="66" t="s">
        <v>280</v>
      </c>
      <c r="E76" s="64"/>
      <c r="F76" s="83" t="s">
        <v>394</v>
      </c>
      <c r="G76" s="63" t="s">
        <v>187</v>
      </c>
      <c r="H76" s="55"/>
      <c r="I76" s="221"/>
    </row>
    <row r="77" spans="1:9">
      <c r="F77" s="84"/>
    </row>
    <row r="78" spans="1:9">
      <c r="F78" s="84"/>
    </row>
  </sheetData>
  <mergeCells count="13">
    <mergeCell ref="I75:I76"/>
    <mergeCell ref="I33:I38"/>
    <mergeCell ref="I39:I41"/>
    <mergeCell ref="I43:I44"/>
    <mergeCell ref="I46:I47"/>
    <mergeCell ref="I48:I50"/>
    <mergeCell ref="I73:I74"/>
    <mergeCell ref="A4:A7"/>
    <mergeCell ref="A8:A10"/>
    <mergeCell ref="A11:A21"/>
    <mergeCell ref="I11:I21"/>
    <mergeCell ref="A22:A30"/>
    <mergeCell ref="I22:I30"/>
  </mergeCells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94" workbookViewId="0">
      <selection activeCell="O213" sqref="O213"/>
    </sheetView>
  </sheetViews>
  <sheetFormatPr defaultColWidth="9" defaultRowHeight="15.5"/>
  <sheetData/>
  <phoneticPr fontId="6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BC39-0575-9744-8783-CBE06FC338B0}">
  <dimension ref="A1:B2"/>
  <sheetViews>
    <sheetView workbookViewId="0">
      <selection activeCell="A2" sqref="A2"/>
    </sheetView>
  </sheetViews>
  <sheetFormatPr defaultColWidth="11.07421875" defaultRowHeight="15.5"/>
  <cols>
    <col min="1" max="1" width="32.4609375" customWidth="1"/>
    <col min="2" max="2" width="32.3046875" customWidth="1"/>
  </cols>
  <sheetData>
    <row r="1" spans="1:2">
      <c r="A1" s="90" t="s">
        <v>1636</v>
      </c>
      <c r="B1" s="90" t="s">
        <v>1637</v>
      </c>
    </row>
    <row r="2" spans="1:2" ht="143" customHeight="1"/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测试报告</vt:lpstr>
      <vt:lpstr>性能测试</vt:lpstr>
      <vt:lpstr>语音专项测试</vt:lpstr>
      <vt:lpstr>icafe遗留buglist</vt:lpstr>
      <vt:lpstr>Jira遗留buglist</vt:lpstr>
      <vt:lpstr>响应时间</vt:lpstr>
      <vt:lpstr>内存泄漏</vt:lpstr>
      <vt:lpstr>data磁盘数据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Lin,Yuzhang</cp:lastModifiedBy>
  <cp:revision/>
  <dcterms:created xsi:type="dcterms:W3CDTF">2021-09-15T07:06:00Z</dcterms:created>
  <dcterms:modified xsi:type="dcterms:W3CDTF">2022-04-22T05:40:34Z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