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duo01/Documents/【测试报告】/U725C/U725C DCV3/"/>
    </mc:Choice>
  </mc:AlternateContent>
  <xr:revisionPtr revIDLastSave="0" documentId="13_ncr:1_{18A1EAB5-0196-F849-A133-565E9864BAC0}" xr6:coauthVersionLast="47" xr6:coauthVersionMax="47" xr10:uidLastSave="{00000000-0000-0000-0000-000000000000}"/>
  <bookViews>
    <workbookView xWindow="28800" yWindow="480" windowWidth="38400" windowHeight="21120" xr2:uid="{00000000-000D-0000-FFFF-FFFF00000000}"/>
  </bookViews>
  <sheets>
    <sheet name="U725C R00发版报告" sheetId="1" r:id="rId1"/>
    <sheet name="遗留bug list" sheetId="2" r:id="rId2"/>
  </sheets>
  <definedNames>
    <definedName name="_xlnm._FilterDatabase" localSheetId="1" hidden="1">'遗留bug list'!$A$1:$K$66</definedName>
    <definedName name="_xlnm._FilterDatabase">'遗留bug list'!$A$1:$H$405</definedName>
  </definedNames>
  <calcPr calcId="191029"/>
</workbook>
</file>

<file path=xl/calcChain.xml><?xml version="1.0" encoding="utf-8"?>
<calcChain xmlns="http://schemas.openxmlformats.org/spreadsheetml/2006/main">
  <c r="G25" i="1" l="1"/>
  <c r="D25" i="1"/>
  <c r="I24" i="1"/>
  <c r="H24" i="1"/>
  <c r="F24" i="1"/>
  <c r="I23" i="1"/>
  <c r="H23" i="1"/>
  <c r="F23" i="1"/>
  <c r="I22" i="1"/>
  <c r="H22" i="1"/>
  <c r="F22" i="1"/>
  <c r="I21" i="1"/>
  <c r="H21" i="1"/>
  <c r="F21" i="1"/>
  <c r="I20" i="1"/>
  <c r="H20" i="1"/>
  <c r="F20" i="1"/>
  <c r="I19" i="1"/>
  <c r="H19" i="1"/>
  <c r="F19" i="1"/>
  <c r="I18" i="1"/>
  <c r="H18" i="1"/>
  <c r="F18" i="1"/>
  <c r="I17" i="1"/>
  <c r="H17" i="1"/>
  <c r="F17" i="1"/>
  <c r="I16" i="1"/>
  <c r="H16" i="1"/>
  <c r="F16" i="1"/>
  <c r="I15" i="1"/>
  <c r="H15" i="1"/>
  <c r="F15" i="1"/>
</calcChain>
</file>

<file path=xl/sharedStrings.xml><?xml version="1.0" encoding="utf-8"?>
<sst xmlns="http://schemas.openxmlformats.org/spreadsheetml/2006/main" count="723" uniqueCount="164">
  <si>
    <t>一、测试报告总论：</t>
  </si>
  <si>
    <t>整体质量不达标，测试结论为不通过，不允许发版</t>
  </si>
  <si>
    <r>
      <rPr>
        <b/>
        <sz val="11"/>
        <color rgb="FF000000"/>
        <rFont val="宋体"/>
        <family val="3"/>
        <charset val="134"/>
      </rPr>
      <t>1.质量标准基础指标达成情况：</t>
    </r>
    <r>
      <rPr>
        <sz val="11"/>
        <color rgb="FF000000"/>
        <rFont val="宋体"/>
        <family val="3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</si>
  <si>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</si>
  <si>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</si>
  <si>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</si>
  <si>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</si>
  <si>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</si>
  <si>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</si>
  <si>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</si>
  <si>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</si>
  <si>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FAIL</t>
  </si>
  <si>
    <t>Bug修复率</t>
  </si>
  <si>
    <t>遗留P0P1 bug数量</t>
  </si>
  <si>
    <t>无遗留P0 bug</t>
  </si>
  <si>
    <t>遗留P0 bug 1个</t>
  </si>
  <si>
    <t>二、Bug解决情况</t>
  </si>
  <si>
    <t>三、版本已知风险/遗留严重问题</t>
  </si>
  <si>
    <t>严重问题:</t>
  </si>
  <si>
    <t>安全后台pki应用carsh之后anr</t>
  </si>
  <si>
    <t>四、测试用例执行情况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</si>
  <si>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</si>
  <si>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</si>
  <si>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</si>
  <si>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</si>
  <si>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</si>
  <si>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</si>
  <si>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</si>
  <si>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</si>
  <si>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launcher&amp;AAR</t>
  </si>
  <si>
    <t>地图</t>
  </si>
  <si>
    <t>依赖正式环境</t>
  </si>
  <si>
    <t>语音</t>
  </si>
  <si>
    <t>随心听</t>
  </si>
  <si>
    <t>随心看</t>
  </si>
  <si>
    <t>语音相关case未联调，阻塞</t>
  </si>
  <si>
    <t>安全</t>
  </si>
  <si>
    <t>账号</t>
  </si>
  <si>
    <t>激活</t>
  </si>
  <si>
    <t>消息中心</t>
  </si>
  <si>
    <t>输入法</t>
  </si>
  <si>
    <t>项目整体测试覆盖率</t>
  </si>
  <si>
    <t>五、测试环境及版本说明</t>
  </si>
  <si>
    <t>SOC版本</t>
  </si>
  <si>
    <t>MCU版本</t>
  </si>
  <si>
    <t>屏幕尺寸</t>
  </si>
  <si>
    <t>标题</t>
  </si>
  <si>
    <t>类型</t>
  </si>
  <si>
    <t>流程状态</t>
  </si>
  <si>
    <t>负责人</t>
  </si>
  <si>
    <t>创建时间</t>
  </si>
  <si>
    <t>所属模块</t>
  </si>
  <si>
    <t>优先级</t>
  </si>
  <si>
    <t>QA标注Bug分析</t>
  </si>
  <si>
    <t>Bug分析结论</t>
  </si>
  <si>
    <t>问题所属车型</t>
  </si>
  <si>
    <t>创建人</t>
  </si>
  <si>
    <t>【台架】【U725C_8155】【随心听DCS】【必现】未登录福特账号进入随心听，提示的是登录林肯之道账号解锁在线音频娱乐</t>
  </si>
  <si>
    <t>Bug</t>
  </si>
  <si>
    <t>已分析</t>
  </si>
  <si>
    <t>杨增坊(v_yangzengfang)</t>
  </si>
  <si>
    <t>########</t>
  </si>
  <si>
    <t>P1-High</t>
  </si>
  <si>
    <t>新功能bug</t>
  </si>
  <si>
    <t>需修复</t>
  </si>
  <si>
    <t>U725C_8155</t>
  </si>
  <si>
    <t>刘俊艺(v_liujunyi03)</t>
  </si>
  <si>
    <t>【台架】【U725C_8155】【随心听DCS】【必现】未登录喜马拉雅帐号，点击任意VIP专辑，进入专辑详情页，点击非试听节目，显示“登录喜马拉雅帐号并购买此专辑即可畅听全部内容”</t>
  </si>
  <si>
    <t>新建</t>
  </si>
  <si>
    <t>王家水(v_wangjiashui)</t>
  </si>
  <si>
    <t>P2-Middle</t>
  </si>
  <si>
    <t>【台架】【U725C】【消息中心】【必现】滑动大类消息时必现置灰</t>
  </si>
  <si>
    <t>包旭(v_baoxu)</t>
  </si>
  <si>
    <t>晚发现bug</t>
  </si>
  <si>
    <t>马铭远(v_mamingyuan)</t>
  </si>
  <si>
    <t>【台架】【U725C_8155】【随心听DCS】【必现】进入VIP专区，还显示付费标识的专辑和限免标识的专辑</t>
  </si>
  <si>
    <t>【台架】【U725C_8155】【随心听DCS】【偶现】喜马拉雅首页，向右滑动后，加载中卡在页面无法消失</t>
  </si>
  <si>
    <t>低概率偶现bug</t>
  </si>
  <si>
    <t>【台架】【U725C_8155】【随心听DCS】【必现】未登录喜马拉雅账号，播放页面点击订阅按钮，直接进入我的账号页面，没有弹出喜马拉雅登录提示弹窗</t>
  </si>
  <si>
    <t>【台架】【U725C_8155】【随心听DCS】【必现】当前播放喜马拉雅，搜索落地页点击播放任意歌曲，返回首页显示的是内容是QQ音乐的，左上角显示的是喜马拉雅</t>
  </si>
  <si>
    <t>【台架】【u725c】【launcher】【必现】地图点击搜索结果无反应</t>
  </si>
  <si>
    <t>李安敏(lianmin)</t>
  </si>
  <si>
    <t>未复现</t>
  </si>
  <si>
    <t>梅雅文(v_meiyawen)</t>
  </si>
  <si>
    <t>【台架】【U725C_8155】【随心听DCS】【必现】喜马拉雅我的订阅页面，点击第五个专辑的取消订阅按钮，取消订阅没有变成订阅，但是toast提示是正确的</t>
  </si>
  <si>
    <t>【台架】【U725C_8155】【随心听DCS】【偶现一次】喜马拉雅最近播放页面，点击取消订阅按钮，弹出toast是很长的英文</t>
  </si>
  <si>
    <t>【台架】【U725C_8155】【随心听DCS】【必现】播放页面点击音质切换按钮，弹窗显示异常，部分文字被切割、弹窗未居中</t>
  </si>
  <si>
    <t>【台架】【U725C_8155】【随心看】【必现】本地视频页面，点击任意文件夹，页面显示的返回按钮偏左</t>
  </si>
  <si>
    <t>王杰(wangjie50)</t>
  </si>
  <si>
    <t>【台架】【U725C_8155】【随心听DCS】【必现】我的收藏页面没有miniplayer入口</t>
  </si>
  <si>
    <t>已分配</t>
  </si>
  <si>
    <t>【台架】【U725C_8155】【随心听DCS】【必现】当前有歌曲播放，进入分类歌单的任意分类，点击minipalyer任意地方均无反应，没有进入播放页面</t>
  </si>
  <si>
    <t>【台架】【u725c】【launcher】【必现】播放在线收音机，launcher卡片封面会闪烁</t>
  </si>
  <si>
    <t>黄辉平(huanghuiping)</t>
  </si>
  <si>
    <t>Launcher&amp;AAR</t>
  </si>
  <si>
    <t>【台架】【u725c】【launcher】【偶现】偶现导航中launcher无地图底图</t>
  </si>
  <si>
    <t>新改动引入</t>
  </si>
  <si>
    <t>【台架】【u725c】【launcher】【偶现】导航中诱导卡片无信息</t>
  </si>
  <si>
    <t>【台架】【u725c】【地图】【必现】导航中进度条超出诱导卡片</t>
  </si>
  <si>
    <t>胡金广(hujinguang)</t>
  </si>
  <si>
    <t>【台架】【u725c】【launcher】【必现】导航时间launcher与地图里面不一致</t>
  </si>
  <si>
    <t>【台架】【u725c】【launcher】【必现】导航中launcher页面语音退出导航，提示请先进入导航</t>
  </si>
  <si>
    <t>【台架】【u725c】【launcher】【必现】导航中launcher诱导卡片字体非常小</t>
  </si>
  <si>
    <t>【台架】【u725c】【launcher】【必现】语音助手页面有提示充电桩</t>
  </si>
  <si>
    <t>【台架】【u725c】【launcher】【必现】更多服务输入法展示不正确</t>
  </si>
  <si>
    <t>【台架】【u725c】【launcher】【必现】更多服务编辑没有直接起来，有残影</t>
  </si>
  <si>
    <t>【台架】【u725c】【launcher】【必现】通话中更多服务页面爱奇艺卡片未置灰展示</t>
  </si>
  <si>
    <t>【台架】【u725c】【launcher】【必现】点击搜索结果卡片，搜索结果卡片会出现边框</t>
  </si>
  <si>
    <t>【台架】【u725c】【地图】【必现】地图静音后音量标识未变</t>
  </si>
  <si>
    <t>【台架】【u725c】【launcher】【必现】更多服务搜索长按出现复制剪切分享字样</t>
  </si>
  <si>
    <t>【台架】【u725c】【launcher】【必现】更多服务搜索，第一个词组颜色比其他的暗</t>
  </si>
  <si>
    <t>【台架】【U725C_8155】【必现】进入随心听，先进入usb tab栏后切换到蓝牙音乐，再切换到随心听进入的是usb</t>
  </si>
  <si>
    <t>袁洪烈(yuanhonglie)</t>
  </si>
  <si>
    <t>已修复</t>
  </si>
  <si>
    <t>【台架】【U725C_8155】【随心听DCS】【必现】点击首页的换一批刷新按钮，一直显示刷新后，页面显示加载失败，请检查网络后重新，没有弹出toast提示：操作失败，请重试</t>
  </si>
  <si>
    <t>需求问题</t>
  </si>
  <si>
    <t>【台架】【U725C_8155】【随心听DCS】【必现】未登录喜马拉雅帐号，后台播放VIP专辑，下一集是非试听节目，自动播放下一首，TTS“暂无法播放接下来的付费节目，登录喜马拉雅账号即可播放已购买专辑”</t>
  </si>
  <si>
    <t>【台架】【U725C_8155】【随心听DCS】【必现】登录喜马拉雅普通帐号，后台播放VIP专辑，下一集是非试听节目，自动播放下一首，TTS提示：当前未非试听内容，现在购买精彩内容马上发货</t>
  </si>
  <si>
    <t>【台架】【U725C_8155】【随心听DCS】【必现】登录喜马拉雅普通/VIP帐号，后台播放未购买付费专辑，下一集是非试听节目，自动播放下一首，TTS提示：当前未非试听内容，现在购买精彩内容马上发货</t>
  </si>
  <si>
    <t>【台架】【U725C_8155】【随心听DCS】【必现】VIP专辑播放页面，点击非试听节目，弹出弹窗显示“暂无法播放接下来的VIP节目，开通会员即可收听</t>
  </si>
  <si>
    <t>【台架】【U725C_8155】【随心听DCS】【必现】VIP专辑播放页面，自动播放至VIP锁定内容，点击开通按钮，跳转至单集/多集购买页面</t>
  </si>
  <si>
    <t>【台架】【U725C_8155】【随心听DCS】【必现】搜索页面，点击热门搜索内容/搜索历史内容，输入框的光标显示在文字左侧</t>
  </si>
  <si>
    <t>【台架】【u725c】【launcher】【必现】launcher地图小卡片没有指北针</t>
  </si>
  <si>
    <t>【台架】【u725c】【launcher】【必现】导航中launcher未展示导航信息</t>
  </si>
  <si>
    <t>符合设计</t>
  </si>
  <si>
    <t>【台架】【U725C】【安全】【必现】pki应用carsh之后anr</t>
  </si>
  <si>
    <t>已关闭</t>
  </si>
  <si>
    <t>毛宇航(maoyuhang),凡小兵(v_fanxiaobing)</t>
  </si>
  <si>
    <t>######</t>
  </si>
  <si>
    <t>P0-Highest</t>
  </si>
  <si>
    <t>系统问题</t>
  </si>
  <si>
    <t>凡小兵(v_fanxiaobing)</t>
  </si>
  <si>
    <t>【台架】【S650】【消息中心】【必现】发送横幅消息在发送toast消息，横幅消息消失过一会会出现</t>
  </si>
  <si>
    <t>S650,U725C_8155,CD764ICA,CX483PHEV(PT ICA),CD542H_ICA,CD542L_ICA,CDX706L,CDX706H,U625</t>
  </si>
  <si>
    <t>【台架】【u725c】【地图】【必现】18点07分 路口放大图和诱导面板重合</t>
  </si>
  <si>
    <t>#######</t>
  </si>
  <si>
    <t>寇广琪(kouguangqi)</t>
  </si>
  <si>
    <t>【台架】【u725c】【地图】【必现】18点13分 前方堵不堵识别错误</t>
  </si>
  <si>
    <t>【台架】【u725c】【地图】【必现】18点15分语音导航去延安东路，失败</t>
  </si>
  <si>
    <t>【台架】【u725c】【地图】【必现】18点16分语音回家，失败</t>
  </si>
  <si>
    <t>【台架】【u725c】【地图】【必现】18点05分 logcat日志开关无法打开</t>
  </si>
  <si>
    <t>【台架】【u725c】【地图】【必现】18点06分巡航launcher页面车标没有朝上</t>
  </si>
  <si>
    <t>【台架】【u725c】【地图】【必现】18点07分 路况条多了一截</t>
  </si>
  <si>
    <t>【台架】【u725c】【地图】【必现】18点08分导航时launcher车标不朝上</t>
  </si>
  <si>
    <t>【台架】【u725c】【地图】【必现】18点09分卫星标不在框里</t>
  </si>
  <si>
    <t>【台架】【u725c】【地图】【必现】18点14分沿途搜索美食，提示错误</t>
  </si>
  <si>
    <t>【台架】【u725c】【地图】【必现】18点18分导航中语音打开路况，失败</t>
  </si>
  <si>
    <t>【台架】【u725c】【地图】【必现】18点17分首页语音打开路况，失败</t>
  </si>
  <si>
    <t>【台架】【u725c】【地图】【必现】18点21分语音放大地图失败</t>
  </si>
  <si>
    <t>【台架】【u725c】【地图】【必现】18点20分语音跟随模式，失败</t>
  </si>
  <si>
    <t>【台架】【u725c】【地图】【必现】18点20分语音正北模式，失败</t>
  </si>
  <si>
    <t>【台架】【u725c】【地图】【必现】18点21分语音缩小地图失败</t>
  </si>
  <si>
    <t>【台架】【u725c】【地图】【必现】18点21分语音退出地图失败</t>
  </si>
  <si>
    <t>【台架】【u725c】【地图】【必现】18点21分语音全览模式失败</t>
  </si>
  <si>
    <t>【台架】【u725c】【地图】【必现】18点28分大于20米即退出3D模式</t>
  </si>
  <si>
    <t>【台架】【u725c】【地图】【必现】18点37分限行规定页面UI未适配</t>
  </si>
  <si>
    <t>【台架】【u725c】【地图】【必现】设置-上报-道路报错-道路不存在，显示异常</t>
  </si>
  <si>
    <t>交互体验bug</t>
  </si>
  <si>
    <t>邵华(v_shaohua)</t>
  </si>
  <si>
    <t>【台架】【u725c】【地图】【必现】设置中自定义车标图片和文字显示不全</t>
  </si>
  <si>
    <t>【台架】【u725c】【地图】【必现】导航中卫星显示在诱导卡片之外</t>
  </si>
  <si>
    <t>P3-Low</t>
  </si>
  <si>
    <t>【台架】【u725c】【地图】【必现】设置中限行页，顶部文字显示不全</t>
  </si>
  <si>
    <t>icafe遗留bug 65个，其中P0 1个，P1 9个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</si>
</sst>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hh:mm:ss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sz val="9"/>
      <color rgb="FF000000"/>
      <name val="等线"/>
      <family val="4"/>
      <charset val="134"/>
      <scheme val="minor"/>
    </font>
    <font>
      <b/>
      <sz val="14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FF0000"/>
      <name val="宋体"/>
      <family val="3"/>
      <charset val="134"/>
    </font>
    <font>
      <u/>
      <sz val="11"/>
      <color indexed="30"/>
      <name val="Calibri"/>
      <family val="2"/>
    </font>
    <font>
      <u/>
      <sz val="11"/>
      <color rgb="FF0000FF"/>
      <name val="Calibri"/>
      <family val="2"/>
    </font>
    <font>
      <sz val="12"/>
      <color rgb="FF000000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CC2E5"/>
      </patternFill>
    </fill>
    <fill>
      <patternFill patternType="solid">
        <fgColor rgb="FFFFFF00"/>
      </patternFill>
    </fill>
    <fill>
      <patternFill patternType="solid">
        <fgColor rgb="FFFFFFFF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9" fontId="4" fillId="0" borderId="10" xfId="0" applyNumberFormat="1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10" fontId="4" fillId="0" borderId="10" xfId="0" applyNumberFormat="1" applyFont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10" fontId="4" fillId="0" borderId="9" xfId="0" applyNumberFormat="1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10" fontId="4" fillId="0" borderId="14" xfId="0" applyNumberFormat="1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9" fillId="3" borderId="8" xfId="0" applyFont="1" applyFill="1" applyBorder="1"/>
    <xf numFmtId="0" fontId="10" fillId="0" borderId="4" xfId="0" applyFont="1" applyBorder="1" applyAlignment="1">
      <alignment vertical="center"/>
    </xf>
    <xf numFmtId="0" fontId="6" fillId="0" borderId="10" xfId="0" applyFont="1" applyBorder="1"/>
    <xf numFmtId="0" fontId="9" fillId="0" borderId="10" xfId="0" applyFont="1" applyBorder="1"/>
    <xf numFmtId="0" fontId="6" fillId="0" borderId="12" xfId="0" applyFont="1" applyBorder="1"/>
    <xf numFmtId="0" fontId="11" fillId="0" borderId="15" xfId="0" applyFont="1" applyBorder="1"/>
    <xf numFmtId="0" fontId="6" fillId="0" borderId="16" xfId="0" applyFont="1" applyBorder="1"/>
    <xf numFmtId="0" fontId="11" fillId="0" borderId="17" xfId="0" applyFont="1" applyBorder="1"/>
    <xf numFmtId="0" fontId="1" fillId="2" borderId="3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6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4" fillId="0" borderId="3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10" fontId="4" fillId="0" borderId="10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16" xfId="0" applyFont="1" applyBorder="1" applyAlignment="1"/>
    <xf numFmtId="0" fontId="12" fillId="0" borderId="10" xfId="0" applyFont="1" applyBorder="1" applyAlignment="1"/>
    <xf numFmtId="0" fontId="11" fillId="0" borderId="12" xfId="0" applyFont="1" applyBorder="1" applyAlignment="1"/>
    <xf numFmtId="0" fontId="9" fillId="0" borderId="17" xfId="0" applyFont="1" applyBorder="1" applyAlignment="1"/>
    <xf numFmtId="0" fontId="11" fillId="0" borderId="10" xfId="0" applyFont="1" applyBorder="1" applyAlignment="1"/>
    <xf numFmtId="176" fontId="12" fillId="0" borderId="10" xfId="0" applyNumberFormat="1" applyFont="1" applyBorder="1" applyAlignment="1"/>
    <xf numFmtId="0" fontId="11" fillId="0" borderId="15" xfId="0" applyFont="1" applyBorder="1" applyAlignment="1"/>
    <xf numFmtId="0" fontId="9" fillId="0" borderId="12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nsole.cloud.baidu-int.com/devops/icafe/issue/FordPhase4Scrum-65037/show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console.cloud.baidu-int.com/devops/icafe/issue/FordPhase4Scrum-61710/show" TargetMode="External"/><Relationship Id="rId21" Type="http://schemas.openxmlformats.org/officeDocument/2006/relationships/hyperlink" Target="https://console.cloud.baidu-int.com/devops/icafe/issue/FordPhase4Scrum-62006/show" TargetMode="External"/><Relationship Id="rId34" Type="http://schemas.openxmlformats.org/officeDocument/2006/relationships/hyperlink" Target="https://console.cloud.baidu-int.com/devops/icafe/issue/FordPhase4Scrum-63990/show" TargetMode="External"/><Relationship Id="rId42" Type="http://schemas.openxmlformats.org/officeDocument/2006/relationships/hyperlink" Target="https://console.cloud.baidu-int.com/devops/icafe/issue/FordPhase4Scrum-65281/show" TargetMode="External"/><Relationship Id="rId47" Type="http://schemas.openxmlformats.org/officeDocument/2006/relationships/hyperlink" Target="https://console.cloud.baidu-int.com/devops/icafe/issue/FordPhase4Scrum-65280/show" TargetMode="External"/><Relationship Id="rId50" Type="http://schemas.openxmlformats.org/officeDocument/2006/relationships/hyperlink" Target="https://console.cloud.baidu-int.com/devops/icafe/issue/FordPhase4Scrum-65269/show" TargetMode="External"/><Relationship Id="rId55" Type="http://schemas.openxmlformats.org/officeDocument/2006/relationships/hyperlink" Target="https://console.cloud.baidu-int.com/devops/icafe/issue/FordPhase4Scrum-65270/show" TargetMode="External"/><Relationship Id="rId63" Type="http://schemas.openxmlformats.org/officeDocument/2006/relationships/hyperlink" Target="https://console.cloud.baidu-int.com/devops/icafe/issue/FordPhase4Scrum-64728/show" TargetMode="External"/><Relationship Id="rId7" Type="http://schemas.openxmlformats.org/officeDocument/2006/relationships/hyperlink" Target="https://console.cloud.baidu-int.com/devops/icafe/issue/FordPhase4Scrum-64006/show" TargetMode="External"/><Relationship Id="rId2" Type="http://schemas.openxmlformats.org/officeDocument/2006/relationships/hyperlink" Target="https://console.cloud.baidu-int.com/devops/icafe/issue/FordPhase4Scrum-63987/show" TargetMode="External"/><Relationship Id="rId16" Type="http://schemas.openxmlformats.org/officeDocument/2006/relationships/hyperlink" Target="https://console.cloud.baidu-int.com/devops/icafe/issue/FordPhase4Scrum-62242/show" TargetMode="External"/><Relationship Id="rId29" Type="http://schemas.openxmlformats.org/officeDocument/2006/relationships/hyperlink" Target="https://console.cloud.baidu-int.com/devops/icafe/issue/FordPhase4Scrum-61364/show" TargetMode="External"/><Relationship Id="rId11" Type="http://schemas.openxmlformats.org/officeDocument/2006/relationships/hyperlink" Target="https://console.cloud.baidu-int.com/devops/icafe/issue/FordPhase4Scrum-63224/show" TargetMode="External"/><Relationship Id="rId24" Type="http://schemas.openxmlformats.org/officeDocument/2006/relationships/hyperlink" Target="https://console.cloud.baidu-int.com/devops/icafe/issue/FordPhase4Scrum-61713/show" TargetMode="External"/><Relationship Id="rId32" Type="http://schemas.openxmlformats.org/officeDocument/2006/relationships/hyperlink" Target="https://console.cloud.baidu-int.com/devops/icafe/issue/FordPhase4Scrum-63988/show" TargetMode="External"/><Relationship Id="rId37" Type="http://schemas.openxmlformats.org/officeDocument/2006/relationships/hyperlink" Target="https://console.cloud.baidu-int.com/devops/icafe/issue/FordPhase4Scrum-64004/show" TargetMode="External"/><Relationship Id="rId40" Type="http://schemas.openxmlformats.org/officeDocument/2006/relationships/hyperlink" Target="https://console.cloud.baidu-int.com/devops/icafe/issue/FordPhase4Scrum-65037/show" TargetMode="External"/><Relationship Id="rId45" Type="http://schemas.openxmlformats.org/officeDocument/2006/relationships/hyperlink" Target="https://console.cloud.baidu-int.com/devops/icafe/issue/FordPhase4Scrum-65278/show" TargetMode="External"/><Relationship Id="rId53" Type="http://schemas.openxmlformats.org/officeDocument/2006/relationships/hyperlink" Target="https://console.cloud.baidu-int.com/devops/icafe/issue/FordPhase4Scrum-65264/show" TargetMode="External"/><Relationship Id="rId58" Type="http://schemas.openxmlformats.org/officeDocument/2006/relationships/hyperlink" Target="https://console.cloud.baidu-int.com/devops/icafe/issue/FordPhase4Scrum-65265/show" TargetMode="External"/><Relationship Id="rId5" Type="http://schemas.openxmlformats.org/officeDocument/2006/relationships/hyperlink" Target="https://console.cloud.baidu-int.com/devops/icafe/issue/FordPhase4Scrum-63956/show" TargetMode="External"/><Relationship Id="rId61" Type="http://schemas.openxmlformats.org/officeDocument/2006/relationships/hyperlink" Target="https://console.cloud.baidu-int.com/devops/icafe/issue/FordPhase4Scrum-65271/show" TargetMode="External"/><Relationship Id="rId19" Type="http://schemas.openxmlformats.org/officeDocument/2006/relationships/hyperlink" Target="https://console.cloud.baidu-int.com/devops/icafe/issue/FordPhase4Scrum-62234/show" TargetMode="External"/><Relationship Id="rId14" Type="http://schemas.openxmlformats.org/officeDocument/2006/relationships/hyperlink" Target="https://console.cloud.baidu-int.com/devops/icafe/issue/FordPhase4Scrum-63150/show" TargetMode="External"/><Relationship Id="rId22" Type="http://schemas.openxmlformats.org/officeDocument/2006/relationships/hyperlink" Target="https://console.cloud.baidu-int.com/devops/icafe/issue/FordPhase4Scrum-61718/show" TargetMode="External"/><Relationship Id="rId27" Type="http://schemas.openxmlformats.org/officeDocument/2006/relationships/hyperlink" Target="https://console.cloud.baidu-int.com/devops/icafe/issue/FordPhase4Scrum-61459/show" TargetMode="External"/><Relationship Id="rId30" Type="http://schemas.openxmlformats.org/officeDocument/2006/relationships/hyperlink" Target="https://console.cloud.baidu-int.com/devops/icafe/issue/FordPhase4Scrum-56799/show" TargetMode="External"/><Relationship Id="rId35" Type="http://schemas.openxmlformats.org/officeDocument/2006/relationships/hyperlink" Target="https://console.cloud.baidu-int.com/devops/icafe/issue/FordPhase4Scrum-63999/show" TargetMode="External"/><Relationship Id="rId43" Type="http://schemas.openxmlformats.org/officeDocument/2006/relationships/hyperlink" Target="https://console.cloud.baidu-int.com/devops/icafe/issue/FordPhase4Scrum-65272/show" TargetMode="External"/><Relationship Id="rId48" Type="http://schemas.openxmlformats.org/officeDocument/2006/relationships/hyperlink" Target="https://console.cloud.baidu-int.com/devops/icafe/issue/FordPhase4Scrum-65276/show" TargetMode="External"/><Relationship Id="rId56" Type="http://schemas.openxmlformats.org/officeDocument/2006/relationships/hyperlink" Target="https://console.cloud.baidu-int.com/devops/icafe/issue/FordPhase4Scrum-65274/show" TargetMode="External"/><Relationship Id="rId64" Type="http://schemas.openxmlformats.org/officeDocument/2006/relationships/hyperlink" Target="https://console.cloud.baidu-int.com/devops/icafe/issue/FordPhase4Scrum-64725/show" TargetMode="External"/><Relationship Id="rId8" Type="http://schemas.openxmlformats.org/officeDocument/2006/relationships/hyperlink" Target="https://console.cloud.baidu-int.com/devops/icafe/issue/FordPhase4Scrum-62002/show" TargetMode="External"/><Relationship Id="rId51" Type="http://schemas.openxmlformats.org/officeDocument/2006/relationships/hyperlink" Target="https://console.cloud.baidu-int.com/devops/icafe/issue/FordPhase4Scrum-65279/show" TargetMode="External"/><Relationship Id="rId3" Type="http://schemas.openxmlformats.org/officeDocument/2006/relationships/hyperlink" Target="https://console.cloud.baidu-int.com/devops/icafe/issue/FordPhase4Scrum-64075/show" TargetMode="External"/><Relationship Id="rId12" Type="http://schemas.openxmlformats.org/officeDocument/2006/relationships/hyperlink" Target="https://console.cloud.baidu-int.com/devops/icafe/issue/FordPhase4Scrum-63577/show" TargetMode="External"/><Relationship Id="rId17" Type="http://schemas.openxmlformats.org/officeDocument/2006/relationships/hyperlink" Target="https://console.cloud.baidu-int.com/devops/icafe/issue/FordPhase4Scrum-62236/show" TargetMode="External"/><Relationship Id="rId25" Type="http://schemas.openxmlformats.org/officeDocument/2006/relationships/hyperlink" Target="https://console.cloud.baidu-int.com/devops/icafe/issue/FordPhase4Scrum-61712/show" TargetMode="External"/><Relationship Id="rId33" Type="http://schemas.openxmlformats.org/officeDocument/2006/relationships/hyperlink" Target="https://console.cloud.baidu-int.com/devops/icafe/issue/FordPhase4Scrum-63989/show" TargetMode="External"/><Relationship Id="rId38" Type="http://schemas.openxmlformats.org/officeDocument/2006/relationships/hyperlink" Target="https://console.cloud.baidu-int.com/devops/icafe/issue/FordPhase4Scrum-62011/show" TargetMode="External"/><Relationship Id="rId46" Type="http://schemas.openxmlformats.org/officeDocument/2006/relationships/hyperlink" Target="https://console.cloud.baidu-int.com/devops/icafe/issue/FordPhase4Scrum-65266/show" TargetMode="External"/><Relationship Id="rId59" Type="http://schemas.openxmlformats.org/officeDocument/2006/relationships/hyperlink" Target="https://console.cloud.baidu-int.com/devops/icafe/issue/FordPhase4Scrum-65268/show" TargetMode="External"/><Relationship Id="rId20" Type="http://schemas.openxmlformats.org/officeDocument/2006/relationships/hyperlink" Target="https://console.cloud.baidu-int.com/devops/icafe/issue/FordPhase4Scrum-62007/show" TargetMode="External"/><Relationship Id="rId41" Type="http://schemas.openxmlformats.org/officeDocument/2006/relationships/hyperlink" Target="https://console.cloud.baidu-int.com/devops/icafe/issue/FordPhase4Scrum-63493/show" TargetMode="External"/><Relationship Id="rId54" Type="http://schemas.openxmlformats.org/officeDocument/2006/relationships/hyperlink" Target="https://console.cloud.baidu-int.com/devops/icafe/issue/FordPhase4Scrum-65263/show" TargetMode="External"/><Relationship Id="rId62" Type="http://schemas.openxmlformats.org/officeDocument/2006/relationships/hyperlink" Target="https://console.cloud.baidu-int.com/devops/icafe/issue/FordPhase4Scrum-64726/show" TargetMode="External"/><Relationship Id="rId1" Type="http://schemas.openxmlformats.org/officeDocument/2006/relationships/hyperlink" Target="https://console.cloud.baidu-int.com/devops/icafe/issue/FordPhase4Scrum-63957/show" TargetMode="External"/><Relationship Id="rId6" Type="http://schemas.openxmlformats.org/officeDocument/2006/relationships/hyperlink" Target="https://console.cloud.baidu-int.com/devops/icafe/issue/FordPhase4Scrum-63998/show" TargetMode="External"/><Relationship Id="rId15" Type="http://schemas.openxmlformats.org/officeDocument/2006/relationships/hyperlink" Target="https://console.cloud.baidu-int.com/devops/icafe/issue/FordPhase4Scrum-62250/show" TargetMode="External"/><Relationship Id="rId23" Type="http://schemas.openxmlformats.org/officeDocument/2006/relationships/hyperlink" Target="https://console.cloud.baidu-int.com/devops/icafe/issue/FordPhase4Scrum-61715/show" TargetMode="External"/><Relationship Id="rId28" Type="http://schemas.openxmlformats.org/officeDocument/2006/relationships/hyperlink" Target="https://console.cloud.baidu-int.com/devops/icafe/issue/FordPhase4Scrum-61366/show" TargetMode="External"/><Relationship Id="rId36" Type="http://schemas.openxmlformats.org/officeDocument/2006/relationships/hyperlink" Target="https://console.cloud.baidu-int.com/devops/icafe/issue/FordPhase4Scrum-64000/show" TargetMode="External"/><Relationship Id="rId49" Type="http://schemas.openxmlformats.org/officeDocument/2006/relationships/hyperlink" Target="https://console.cloud.baidu-int.com/devops/icafe/issue/FordPhase4Scrum-65267/show" TargetMode="External"/><Relationship Id="rId57" Type="http://schemas.openxmlformats.org/officeDocument/2006/relationships/hyperlink" Target="https://console.cloud.baidu-int.com/devops/icafe/issue/FordPhase4Scrum-65277/show" TargetMode="External"/><Relationship Id="rId10" Type="http://schemas.openxmlformats.org/officeDocument/2006/relationships/hyperlink" Target="https://console.cloud.baidu-int.com/devops/icafe/issue/FordPhase4Scrum-63875/show" TargetMode="External"/><Relationship Id="rId31" Type="http://schemas.openxmlformats.org/officeDocument/2006/relationships/hyperlink" Target="https://console.cloud.baidu-int.com/devops/icafe/issue/FordPhase4Scrum-63272/show" TargetMode="External"/><Relationship Id="rId44" Type="http://schemas.openxmlformats.org/officeDocument/2006/relationships/hyperlink" Target="https://console.cloud.baidu-int.com/devops/icafe/issue/FordPhase4Scrum-65275/show" TargetMode="External"/><Relationship Id="rId52" Type="http://schemas.openxmlformats.org/officeDocument/2006/relationships/hyperlink" Target="https://console.cloud.baidu-int.com/devops/icafe/issue/FordPhase4Scrum-65255/show" TargetMode="External"/><Relationship Id="rId60" Type="http://schemas.openxmlformats.org/officeDocument/2006/relationships/hyperlink" Target="https://console.cloud.baidu-int.com/devops/icafe/issue/FordPhase4Scrum-65273/show" TargetMode="External"/><Relationship Id="rId65" Type="http://schemas.openxmlformats.org/officeDocument/2006/relationships/hyperlink" Target="https://console.cloud.baidu-int.com/devops/icafe/issue/FordPhase4Scrum-64727/show" TargetMode="External"/><Relationship Id="rId4" Type="http://schemas.openxmlformats.org/officeDocument/2006/relationships/hyperlink" Target="https://console.cloud.baidu-int.com/devops/icafe/issue/FordPhase4Scrum-63941/show" TargetMode="External"/><Relationship Id="rId9" Type="http://schemas.openxmlformats.org/officeDocument/2006/relationships/hyperlink" Target="https://console.cloud.baidu-int.com/devops/icafe/issue/FordPhase4Scrum-63871/show" TargetMode="External"/><Relationship Id="rId13" Type="http://schemas.openxmlformats.org/officeDocument/2006/relationships/hyperlink" Target="https://console.cloud.baidu-int.com/devops/icafe/issue/FordPhase4Scrum-63229/show" TargetMode="External"/><Relationship Id="rId18" Type="http://schemas.openxmlformats.org/officeDocument/2006/relationships/hyperlink" Target="https://console.cloud.baidu-int.com/devops/icafe/issue/FordPhase4Scrum-62235/show" TargetMode="External"/><Relationship Id="rId39" Type="http://schemas.openxmlformats.org/officeDocument/2006/relationships/hyperlink" Target="https://console.cloud.baidu-int.com/devops/icafe/issue/FordPhase4Scrum-62005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0"/>
  <sheetViews>
    <sheetView tabSelected="1" workbookViewId="0">
      <selection activeCell="A11" sqref="A11:K11"/>
    </sheetView>
  </sheetViews>
  <sheetFormatPr baseColWidth="10" defaultRowHeight="16"/>
  <cols>
    <col min="1" max="3" width="10.83203125" customWidth="1"/>
    <col min="4" max="4" width="26.83203125" customWidth="1"/>
    <col min="5" max="6" width="10.83203125" customWidth="1"/>
    <col min="7" max="7" width="15.33203125" customWidth="1"/>
    <col min="8" max="8" width="22.33203125" customWidth="1"/>
    <col min="9" max="9" width="10.83203125" customWidth="1"/>
    <col min="10" max="10" width="11.6640625" customWidth="1"/>
    <col min="11" max="11" width="26.33203125" customWidth="1"/>
    <col min="12" max="18" width="10.83203125" customWidth="1"/>
  </cols>
  <sheetData>
    <row r="1" spans="1:18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1"/>
      <c r="M1" s="1"/>
      <c r="N1" s="1"/>
      <c r="O1" s="1"/>
      <c r="P1" s="1"/>
      <c r="Q1" s="1"/>
      <c r="R1" s="1"/>
    </row>
    <row r="2" spans="1:18" ht="17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1"/>
      <c r="M2" s="1"/>
      <c r="N2" s="1"/>
      <c r="O2" s="1"/>
      <c r="P2" s="1"/>
      <c r="Q2" s="1"/>
      <c r="R2" s="1"/>
    </row>
    <row r="3" spans="1:18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1"/>
      <c r="M3" s="1"/>
      <c r="N3" s="1"/>
      <c r="O3" s="1"/>
      <c r="P3" s="1"/>
      <c r="Q3" s="1"/>
      <c r="R3" s="1"/>
    </row>
    <row r="4" spans="1:18">
      <c r="A4" s="2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"/>
      <c r="G4" s="4"/>
      <c r="H4" s="4"/>
      <c r="I4" s="4"/>
      <c r="J4" s="4"/>
      <c r="K4" s="5"/>
      <c r="L4" s="1"/>
      <c r="M4" s="1"/>
      <c r="N4" s="1"/>
      <c r="O4" s="1"/>
      <c r="P4" s="1"/>
      <c r="Q4" s="1"/>
      <c r="R4" s="1"/>
    </row>
    <row r="5" spans="1:18" ht="45">
      <c r="A5" s="6" t="s">
        <v>8</v>
      </c>
      <c r="B5" s="7" t="s">
        <v>9</v>
      </c>
      <c r="C5" s="8">
        <v>1</v>
      </c>
      <c r="D5" s="7" t="s">
        <v>10</v>
      </c>
      <c r="E5" s="9" t="s">
        <v>11</v>
      </c>
      <c r="F5" s="4"/>
      <c r="G5" s="4"/>
      <c r="H5" s="4"/>
      <c r="I5" s="4"/>
      <c r="J5" s="4"/>
      <c r="K5" s="5"/>
      <c r="L5" s="1"/>
      <c r="M5" s="1"/>
      <c r="N5" s="1"/>
      <c r="O5" s="1"/>
      <c r="P5" s="1"/>
      <c r="Q5" s="1"/>
      <c r="R5" s="1"/>
    </row>
    <row r="6" spans="1:18" ht="30">
      <c r="A6" s="6" t="s">
        <v>12</v>
      </c>
      <c r="B6" s="7" t="s">
        <v>13</v>
      </c>
      <c r="C6" s="10" t="s">
        <v>14</v>
      </c>
      <c r="D6" s="7" t="s">
        <v>15</v>
      </c>
      <c r="E6" s="9" t="s">
        <v>11</v>
      </c>
      <c r="F6" s="4"/>
      <c r="G6" s="4"/>
      <c r="H6" s="4"/>
      <c r="I6" s="4"/>
      <c r="J6" s="4"/>
      <c r="K6" s="5"/>
      <c r="L6" s="1"/>
      <c r="M6" s="1"/>
      <c r="N6" s="1"/>
      <c r="O6" s="1"/>
      <c r="P6" s="1"/>
      <c r="Q6" s="1"/>
      <c r="R6" s="1"/>
    </row>
    <row r="7" spans="1:18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1"/>
      <c r="M7" s="1"/>
      <c r="N7" s="1"/>
      <c r="O7" s="1"/>
      <c r="P7" s="1"/>
      <c r="Q7" s="1"/>
      <c r="R7" s="1"/>
    </row>
    <row r="8" spans="1:18">
      <c r="A8" s="29" t="s">
        <v>16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1"/>
      <c r="M8" s="1"/>
      <c r="N8" s="1"/>
      <c r="O8" s="1"/>
      <c r="P8" s="1"/>
      <c r="Q8" s="1"/>
      <c r="R8" s="1"/>
    </row>
    <row r="9" spans="1:18">
      <c r="A9" s="33" t="s">
        <v>163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1"/>
      <c r="M9" s="1"/>
      <c r="N9" s="1"/>
      <c r="O9" s="1"/>
      <c r="P9" s="1"/>
      <c r="Q9" s="1"/>
      <c r="R9" s="1"/>
    </row>
    <row r="10" spans="1:18">
      <c r="A10" s="29" t="s">
        <v>17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1"/>
      <c r="M10" s="1"/>
      <c r="N10" s="1"/>
      <c r="O10" s="1"/>
      <c r="P10" s="1"/>
      <c r="Q10" s="1"/>
      <c r="R10" s="1"/>
    </row>
    <row r="11" spans="1:18">
      <c r="A11" s="29" t="s">
        <v>18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1"/>
      <c r="M11" s="1"/>
      <c r="N11" s="1"/>
      <c r="O11" s="1"/>
      <c r="P11" s="1"/>
      <c r="Q11" s="1"/>
      <c r="R11" s="1"/>
    </row>
    <row r="12" spans="1:18">
      <c r="A12" s="34" t="s">
        <v>19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1"/>
      <c r="M12" s="1"/>
      <c r="N12" s="1"/>
      <c r="O12" s="1"/>
      <c r="P12" s="1"/>
      <c r="Q12" s="1"/>
      <c r="R12" s="1"/>
    </row>
    <row r="13" spans="1:18">
      <c r="A13" s="29" t="s">
        <v>20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1"/>
      <c r="M13" s="1"/>
      <c r="N13" s="1"/>
      <c r="O13" s="1"/>
      <c r="P13" s="1"/>
      <c r="Q13" s="1"/>
      <c r="R13" s="1"/>
    </row>
    <row r="14" spans="1:18" ht="60">
      <c r="A14" s="36" t="s">
        <v>21</v>
      </c>
      <c r="B14" s="36"/>
      <c r="C14" s="36"/>
      <c r="D14" s="7" t="s">
        <v>22</v>
      </c>
      <c r="E14" s="7" t="s">
        <v>23</v>
      </c>
      <c r="F14" s="7" t="s">
        <v>24</v>
      </c>
      <c r="G14" s="7" t="s">
        <v>25</v>
      </c>
      <c r="H14" s="7" t="s">
        <v>26</v>
      </c>
      <c r="I14" s="37" t="s">
        <v>27</v>
      </c>
      <c r="J14" s="37"/>
      <c r="K14" s="7" t="s">
        <v>28</v>
      </c>
      <c r="L14" s="1"/>
      <c r="M14" s="1"/>
      <c r="N14" s="1"/>
      <c r="O14" s="1"/>
      <c r="P14" s="1"/>
      <c r="Q14" s="1"/>
      <c r="R14" s="1"/>
    </row>
    <row r="15" spans="1:18">
      <c r="A15" s="36" t="s">
        <v>29</v>
      </c>
      <c r="B15" s="36"/>
      <c r="C15" s="36"/>
      <c r="D15" s="7">
        <v>85</v>
      </c>
      <c r="E15" s="7">
        <v>85</v>
      </c>
      <c r="F15" s="12">
        <f t="shared" ref="F15:F24" si="0">E15/D15</f>
        <v>1</v>
      </c>
      <c r="G15" s="7">
        <v>85</v>
      </c>
      <c r="H15" s="12">
        <f t="shared" ref="H15:H24" si="1">G15/E15</f>
        <v>1</v>
      </c>
      <c r="I15" s="38">
        <f t="shared" ref="I15:I24" si="2">G15/D15</f>
        <v>1</v>
      </c>
      <c r="J15" s="38"/>
      <c r="K15" s="7"/>
      <c r="L15" s="1"/>
      <c r="M15" s="1"/>
      <c r="N15" s="1"/>
      <c r="O15" s="1"/>
      <c r="P15" s="1"/>
      <c r="Q15" s="1"/>
      <c r="R15" s="1"/>
    </row>
    <row r="16" spans="1:18">
      <c r="A16" s="36" t="s">
        <v>30</v>
      </c>
      <c r="B16" s="36"/>
      <c r="C16" s="36"/>
      <c r="D16" s="7">
        <v>132</v>
      </c>
      <c r="E16" s="7">
        <v>130</v>
      </c>
      <c r="F16" s="12">
        <f t="shared" si="0"/>
        <v>0.98484848484848486</v>
      </c>
      <c r="G16" s="7">
        <v>113</v>
      </c>
      <c r="H16" s="12">
        <f t="shared" si="1"/>
        <v>0.86923076923076925</v>
      </c>
      <c r="I16" s="38">
        <f t="shared" si="2"/>
        <v>0.85606060606060608</v>
      </c>
      <c r="J16" s="38"/>
      <c r="K16" s="7" t="s">
        <v>31</v>
      </c>
      <c r="L16" s="1"/>
      <c r="M16" s="1"/>
      <c r="N16" s="1"/>
      <c r="O16" s="1"/>
      <c r="P16" s="1"/>
      <c r="Q16" s="1"/>
      <c r="R16" s="1"/>
    </row>
    <row r="17" spans="1:18">
      <c r="A17" s="36" t="s">
        <v>32</v>
      </c>
      <c r="B17" s="36"/>
      <c r="C17" s="36"/>
      <c r="D17" s="13">
        <v>156</v>
      </c>
      <c r="E17" s="14">
        <v>50</v>
      </c>
      <c r="F17" s="12">
        <f t="shared" si="0"/>
        <v>0.32051282051282054</v>
      </c>
      <c r="G17" s="7">
        <v>50</v>
      </c>
      <c r="H17" s="12">
        <f t="shared" si="1"/>
        <v>1</v>
      </c>
      <c r="I17" s="38">
        <f t="shared" si="2"/>
        <v>0.32051282051282054</v>
      </c>
      <c r="J17" s="38"/>
      <c r="K17" s="7"/>
      <c r="L17" s="1"/>
      <c r="M17" s="1"/>
      <c r="N17" s="1"/>
      <c r="O17" s="1"/>
      <c r="P17" s="1"/>
      <c r="Q17" s="1"/>
      <c r="R17" s="1"/>
    </row>
    <row r="18" spans="1:18">
      <c r="A18" s="36" t="s">
        <v>33</v>
      </c>
      <c r="B18" s="36"/>
      <c r="C18" s="36"/>
      <c r="D18" s="7">
        <v>103</v>
      </c>
      <c r="E18" s="7">
        <v>103</v>
      </c>
      <c r="F18" s="12">
        <f t="shared" si="0"/>
        <v>1</v>
      </c>
      <c r="G18" s="7">
        <v>103</v>
      </c>
      <c r="H18" s="12">
        <f t="shared" si="1"/>
        <v>1</v>
      </c>
      <c r="I18" s="38">
        <f t="shared" si="2"/>
        <v>1</v>
      </c>
      <c r="J18" s="38"/>
      <c r="K18" s="7"/>
      <c r="L18" s="1"/>
      <c r="M18" s="1"/>
      <c r="N18" s="1"/>
      <c r="O18" s="1"/>
      <c r="P18" s="1"/>
      <c r="Q18" s="1"/>
      <c r="R18" s="1"/>
    </row>
    <row r="19" spans="1:18">
      <c r="A19" s="36" t="s">
        <v>34</v>
      </c>
      <c r="B19" s="36"/>
      <c r="C19" s="36"/>
      <c r="D19" s="7">
        <v>136</v>
      </c>
      <c r="E19" s="7">
        <v>122</v>
      </c>
      <c r="F19" s="12">
        <f t="shared" si="0"/>
        <v>0.8970588235294118</v>
      </c>
      <c r="G19" s="7">
        <v>119</v>
      </c>
      <c r="H19" s="12">
        <f t="shared" si="1"/>
        <v>0.97540983606557374</v>
      </c>
      <c r="I19" s="38">
        <f t="shared" si="2"/>
        <v>0.875</v>
      </c>
      <c r="J19" s="38"/>
      <c r="K19" s="7" t="s">
        <v>35</v>
      </c>
      <c r="L19" s="1"/>
      <c r="M19" s="1"/>
      <c r="N19" s="1"/>
      <c r="O19" s="1"/>
      <c r="P19" s="1"/>
      <c r="Q19" s="1"/>
      <c r="R19" s="1"/>
    </row>
    <row r="20" spans="1:18" ht="25" customHeight="1">
      <c r="A20" s="39" t="s">
        <v>36</v>
      </c>
      <c r="B20" s="39"/>
      <c r="C20" s="39"/>
      <c r="D20" s="11">
        <v>56</v>
      </c>
      <c r="E20" s="15">
        <v>39</v>
      </c>
      <c r="F20" s="16">
        <f t="shared" si="0"/>
        <v>0.6964285714285714</v>
      </c>
      <c r="G20" s="15">
        <v>38</v>
      </c>
      <c r="H20" s="16">
        <f t="shared" si="1"/>
        <v>0.97435897435897434</v>
      </c>
      <c r="I20" s="38">
        <f t="shared" si="2"/>
        <v>0.6785714285714286</v>
      </c>
      <c r="J20" s="38"/>
      <c r="K20" s="7"/>
      <c r="L20" s="1"/>
      <c r="M20" s="1"/>
      <c r="N20" s="1"/>
      <c r="O20" s="1"/>
      <c r="P20" s="1"/>
      <c r="Q20" s="1"/>
      <c r="R20" s="1"/>
    </row>
    <row r="21" spans="1:18">
      <c r="A21" s="39" t="s">
        <v>37</v>
      </c>
      <c r="B21" s="39"/>
      <c r="C21" s="39"/>
      <c r="D21" s="17">
        <v>45</v>
      </c>
      <c r="E21" s="17">
        <v>44</v>
      </c>
      <c r="F21" s="18">
        <f t="shared" si="0"/>
        <v>0.97777777777777775</v>
      </c>
      <c r="G21" s="17">
        <v>44</v>
      </c>
      <c r="H21" s="18">
        <f t="shared" si="1"/>
        <v>1</v>
      </c>
      <c r="I21" s="38">
        <f t="shared" si="2"/>
        <v>0.97777777777777775</v>
      </c>
      <c r="J21" s="38"/>
      <c r="K21" s="7" t="s">
        <v>31</v>
      </c>
      <c r="L21" s="1"/>
      <c r="M21" s="1"/>
      <c r="N21" s="1"/>
      <c r="O21" s="1"/>
      <c r="P21" s="1"/>
      <c r="Q21" s="1"/>
      <c r="R21" s="1"/>
    </row>
    <row r="22" spans="1:18">
      <c r="A22" s="39" t="s">
        <v>38</v>
      </c>
      <c r="B22" s="39"/>
      <c r="C22" s="39"/>
      <c r="D22" s="19">
        <v>17</v>
      </c>
      <c r="E22" s="17">
        <v>17</v>
      </c>
      <c r="F22" s="18">
        <f t="shared" si="0"/>
        <v>1</v>
      </c>
      <c r="G22" s="17">
        <v>17</v>
      </c>
      <c r="H22" s="18">
        <f t="shared" si="1"/>
        <v>1</v>
      </c>
      <c r="I22" s="38">
        <f t="shared" si="2"/>
        <v>1</v>
      </c>
      <c r="J22" s="38"/>
      <c r="K22" s="7"/>
      <c r="L22" s="1"/>
      <c r="M22" s="1"/>
      <c r="N22" s="1"/>
      <c r="O22" s="1"/>
      <c r="P22" s="1"/>
      <c r="Q22" s="1"/>
      <c r="R22" s="1"/>
    </row>
    <row r="23" spans="1:18">
      <c r="A23" s="39" t="s">
        <v>39</v>
      </c>
      <c r="B23" s="39"/>
      <c r="C23" s="39"/>
      <c r="D23" s="17">
        <v>47</v>
      </c>
      <c r="E23" s="17">
        <v>47</v>
      </c>
      <c r="F23" s="18">
        <f t="shared" si="0"/>
        <v>1</v>
      </c>
      <c r="G23" s="17">
        <v>47</v>
      </c>
      <c r="H23" s="18">
        <f t="shared" si="1"/>
        <v>1</v>
      </c>
      <c r="I23" s="38">
        <f t="shared" si="2"/>
        <v>1</v>
      </c>
      <c r="J23" s="38"/>
      <c r="K23" s="7"/>
      <c r="L23" s="1"/>
      <c r="M23" s="1"/>
      <c r="N23" s="1"/>
      <c r="O23" s="1"/>
      <c r="P23" s="1"/>
      <c r="Q23" s="1"/>
      <c r="R23" s="1"/>
    </row>
    <row r="24" spans="1:18">
      <c r="A24" s="39" t="s">
        <v>40</v>
      </c>
      <c r="B24" s="39"/>
      <c r="C24" s="39"/>
      <c r="D24" s="17">
        <v>20</v>
      </c>
      <c r="E24" s="17">
        <v>20</v>
      </c>
      <c r="F24" s="18">
        <f t="shared" si="0"/>
        <v>1</v>
      </c>
      <c r="G24" s="17">
        <v>20</v>
      </c>
      <c r="H24" s="18">
        <f t="shared" si="1"/>
        <v>1</v>
      </c>
      <c r="I24" s="38">
        <f t="shared" si="2"/>
        <v>1</v>
      </c>
      <c r="J24" s="38"/>
      <c r="K24" s="7"/>
      <c r="L24" s="1"/>
      <c r="M24" s="1"/>
      <c r="N24" s="1"/>
      <c r="O24" s="1"/>
      <c r="P24" s="1"/>
      <c r="Q24" s="1"/>
      <c r="R24" s="1"/>
    </row>
    <row r="25" spans="1:18" ht="25" customHeight="1">
      <c r="A25" s="36" t="s">
        <v>41</v>
      </c>
      <c r="B25" s="36"/>
      <c r="C25" s="36"/>
      <c r="D25" s="37" t="str">
        <f>CONCATENATE("全部模块用例总执行数/全部模块用例总数=",TEXT(SUM(E15:E24)/SUM(D15:D24),"0.00%"))</f>
        <v>全部模块用例总执行数/全部模块用例总数=82.43%</v>
      </c>
      <c r="E25" s="37"/>
      <c r="F25" s="37"/>
      <c r="G25" s="40" t="str">
        <f>CONCATENATE("执行通过率(执行成功数/测试执行数）=",TEXT(SUM(G15:G24)/SUM(E15:E24),"0.00%"))</f>
        <v>执行通过率(执行成功数/测试执行数）=96.80%</v>
      </c>
      <c r="H25" s="41"/>
      <c r="I25" s="41"/>
      <c r="J25" s="37"/>
      <c r="K25" s="7"/>
      <c r="L25" s="1"/>
      <c r="M25" s="1"/>
      <c r="N25" s="1"/>
      <c r="O25" s="1"/>
      <c r="P25" s="1"/>
      <c r="Q25" s="1"/>
      <c r="R25" s="1"/>
    </row>
    <row r="26" spans="1:18">
      <c r="A26" s="29" t="s">
        <v>42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1"/>
      <c r="M26" s="1"/>
      <c r="N26" s="1"/>
      <c r="O26" s="1"/>
      <c r="P26" s="1"/>
      <c r="Q26" s="1"/>
      <c r="R26" s="1"/>
    </row>
    <row r="27" spans="1:18">
      <c r="A27" s="36" t="s">
        <v>43</v>
      </c>
      <c r="B27" s="36"/>
      <c r="C27" s="36"/>
      <c r="D27" s="42"/>
      <c r="E27" s="42"/>
      <c r="F27" s="42"/>
      <c r="G27" s="7"/>
      <c r="H27" s="7"/>
      <c r="I27" s="7"/>
      <c r="J27" s="7"/>
      <c r="K27" s="7"/>
      <c r="L27" s="1"/>
      <c r="M27" s="1"/>
      <c r="N27" s="1"/>
      <c r="O27" s="1"/>
      <c r="P27" s="1"/>
      <c r="Q27" s="1"/>
      <c r="R27" s="1"/>
    </row>
    <row r="28" spans="1:18">
      <c r="A28" s="36" t="s">
        <v>44</v>
      </c>
      <c r="B28" s="36"/>
      <c r="C28" s="36"/>
      <c r="D28" s="42"/>
      <c r="E28" s="42"/>
      <c r="F28" s="42"/>
      <c r="G28" s="7"/>
      <c r="H28" s="7"/>
      <c r="I28" s="7"/>
      <c r="J28" s="7"/>
      <c r="K28" s="7"/>
      <c r="L28" s="1"/>
      <c r="M28" s="1"/>
      <c r="N28" s="1"/>
      <c r="O28" s="1"/>
      <c r="P28" s="1"/>
      <c r="Q28" s="1"/>
      <c r="R28" s="1"/>
    </row>
    <row r="29" spans="1:18">
      <c r="A29" s="36" t="s">
        <v>45</v>
      </c>
      <c r="B29" s="36"/>
      <c r="C29" s="36"/>
      <c r="D29" s="42"/>
      <c r="E29" s="42"/>
      <c r="F29" s="42"/>
      <c r="G29" s="7"/>
      <c r="H29" s="7"/>
      <c r="I29" s="7"/>
      <c r="J29" s="7"/>
      <c r="K29" s="7"/>
      <c r="L29" s="1"/>
      <c r="M29" s="1"/>
      <c r="N29" s="1"/>
      <c r="O29" s="1"/>
      <c r="P29" s="1"/>
      <c r="Q29" s="1"/>
      <c r="R29" s="1"/>
    </row>
    <row r="30" spans="1:18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</sheetData>
  <mergeCells count="42">
    <mergeCell ref="A29:C29"/>
    <mergeCell ref="D29:F29"/>
    <mergeCell ref="A26:K26"/>
    <mergeCell ref="A27:C27"/>
    <mergeCell ref="D27:F27"/>
    <mergeCell ref="A28:C28"/>
    <mergeCell ref="D28:F28"/>
    <mergeCell ref="A23:C23"/>
    <mergeCell ref="I23:J23"/>
    <mergeCell ref="A24:C24"/>
    <mergeCell ref="I24:J24"/>
    <mergeCell ref="A25:C25"/>
    <mergeCell ref="D25:F25"/>
    <mergeCell ref="G25:J25"/>
    <mergeCell ref="A20:C20"/>
    <mergeCell ref="I20:J20"/>
    <mergeCell ref="A21:C21"/>
    <mergeCell ref="I21:J21"/>
    <mergeCell ref="A22:C22"/>
    <mergeCell ref="I22:J22"/>
    <mergeCell ref="A17:C17"/>
    <mergeCell ref="I17:J17"/>
    <mergeCell ref="A18:C18"/>
    <mergeCell ref="I18:J18"/>
    <mergeCell ref="A19:C19"/>
    <mergeCell ref="I19:J19"/>
    <mergeCell ref="A14:C14"/>
    <mergeCell ref="I14:J14"/>
    <mergeCell ref="A15:C15"/>
    <mergeCell ref="I15:J15"/>
    <mergeCell ref="A16:C16"/>
    <mergeCell ref="I16:J16"/>
    <mergeCell ref="A9:K9"/>
    <mergeCell ref="A10:K10"/>
    <mergeCell ref="A11:K11"/>
    <mergeCell ref="A12:K12"/>
    <mergeCell ref="A13:K13"/>
    <mergeCell ref="A1:K1"/>
    <mergeCell ref="A2:K2"/>
    <mergeCell ref="A3:K3"/>
    <mergeCell ref="A7:K7"/>
    <mergeCell ref="A8:K8"/>
  </mergeCells>
  <phoneticPr fontId="13" type="noConversion"/>
  <hyperlinks>
    <hyperlink ref="A1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5"/>
  <sheetViews>
    <sheetView zoomScale="125" workbookViewId="0">
      <selection activeCell="F13" sqref="F13"/>
    </sheetView>
  </sheetViews>
  <sheetFormatPr baseColWidth="10" defaultRowHeight="16"/>
  <cols>
    <col min="1" max="1" width="167.83203125" customWidth="1"/>
    <col min="2" max="2" width="10.83203125" customWidth="1"/>
    <col min="3" max="3" width="12.33203125" customWidth="1"/>
    <col min="4" max="7" width="10.83203125" customWidth="1"/>
    <col min="8" max="8" width="14.83203125" customWidth="1"/>
    <col min="9" max="9" width="18.1640625" customWidth="1"/>
    <col min="10" max="10" width="27.1640625" customWidth="1"/>
    <col min="11" max="11" width="18.83203125" customWidth="1"/>
    <col min="12" max="17" width="10.83203125" customWidth="1"/>
  </cols>
  <sheetData>
    <row r="1" spans="1:17">
      <c r="A1" s="21" t="s">
        <v>46</v>
      </c>
      <c r="B1" s="21" t="s">
        <v>47</v>
      </c>
      <c r="C1" s="21" t="s">
        <v>48</v>
      </c>
      <c r="D1" s="21" t="s">
        <v>49</v>
      </c>
      <c r="E1" s="21" t="s">
        <v>50</v>
      </c>
      <c r="F1" s="21" t="s">
        <v>51</v>
      </c>
      <c r="G1" s="21" t="s">
        <v>52</v>
      </c>
      <c r="H1" s="21" t="s">
        <v>53</v>
      </c>
      <c r="I1" s="21" t="s">
        <v>54</v>
      </c>
      <c r="J1" s="21" t="s">
        <v>55</v>
      </c>
      <c r="K1" s="21" t="s">
        <v>56</v>
      </c>
      <c r="L1" s="22"/>
      <c r="M1" s="22"/>
      <c r="N1" s="22"/>
      <c r="O1" s="22"/>
      <c r="P1" s="22"/>
      <c r="Q1" s="22"/>
    </row>
    <row r="2" spans="1:17">
      <c r="A2" s="43" t="s">
        <v>132</v>
      </c>
      <c r="B2" s="46" t="s">
        <v>58</v>
      </c>
      <c r="C2" s="46" t="s">
        <v>113</v>
      </c>
      <c r="D2" s="46" t="s">
        <v>74</v>
      </c>
      <c r="E2" s="50">
        <v>45096.683009259199</v>
      </c>
      <c r="F2" s="46" t="s">
        <v>39</v>
      </c>
      <c r="G2" s="46" t="s">
        <v>70</v>
      </c>
      <c r="H2" s="46" t="s">
        <v>73</v>
      </c>
      <c r="I2" s="46" t="s">
        <v>64</v>
      </c>
      <c r="J2" s="46" t="s">
        <v>133</v>
      </c>
      <c r="K2" s="46" t="s">
        <v>74</v>
      </c>
      <c r="L2" s="22"/>
      <c r="M2" s="22"/>
      <c r="N2" s="22"/>
      <c r="O2" s="22"/>
      <c r="P2" s="22"/>
      <c r="Q2" s="22"/>
    </row>
    <row r="3" spans="1:17">
      <c r="A3" s="23" t="s">
        <v>111</v>
      </c>
      <c r="B3" s="24" t="s">
        <v>58</v>
      </c>
      <c r="C3" s="24" t="s">
        <v>68</v>
      </c>
      <c r="D3" s="24" t="s">
        <v>112</v>
      </c>
      <c r="E3" s="24" t="s">
        <v>61</v>
      </c>
      <c r="F3" s="24" t="s">
        <v>33</v>
      </c>
      <c r="G3" s="24" t="s">
        <v>70</v>
      </c>
      <c r="H3" s="24" t="s">
        <v>73</v>
      </c>
      <c r="I3" s="24"/>
      <c r="J3" s="24" t="s">
        <v>65</v>
      </c>
      <c r="K3" s="24" t="s">
        <v>66</v>
      </c>
      <c r="L3" s="22"/>
      <c r="M3" s="22"/>
      <c r="N3" s="22"/>
      <c r="O3" s="22"/>
      <c r="P3" s="22"/>
      <c r="Q3" s="22"/>
    </row>
    <row r="4" spans="1:17">
      <c r="A4" s="23" t="s">
        <v>87</v>
      </c>
      <c r="B4" s="24" t="s">
        <v>58</v>
      </c>
      <c r="C4" s="24" t="s">
        <v>68</v>
      </c>
      <c r="D4" s="24" t="s">
        <v>88</v>
      </c>
      <c r="E4" s="24" t="s">
        <v>61</v>
      </c>
      <c r="F4" s="24" t="s">
        <v>34</v>
      </c>
      <c r="G4" s="24" t="s">
        <v>70</v>
      </c>
      <c r="H4" s="24" t="s">
        <v>73</v>
      </c>
      <c r="I4" s="24"/>
      <c r="J4" s="24" t="s">
        <v>65</v>
      </c>
      <c r="K4" s="24" t="s">
        <v>66</v>
      </c>
      <c r="L4" s="22"/>
      <c r="M4" s="22"/>
      <c r="N4" s="22"/>
      <c r="O4" s="22"/>
      <c r="P4" s="22"/>
      <c r="Q4" s="22"/>
    </row>
    <row r="5" spans="1:17">
      <c r="A5" s="23" t="s">
        <v>119</v>
      </c>
      <c r="B5" s="24" t="s">
        <v>58</v>
      </c>
      <c r="C5" s="24" t="s">
        <v>113</v>
      </c>
      <c r="D5" s="24" t="s">
        <v>66</v>
      </c>
      <c r="E5" s="24" t="s">
        <v>61</v>
      </c>
      <c r="F5" s="24" t="s">
        <v>33</v>
      </c>
      <c r="G5" s="24" t="s">
        <v>70</v>
      </c>
      <c r="H5" s="24" t="s">
        <v>63</v>
      </c>
      <c r="I5" s="24" t="s">
        <v>64</v>
      </c>
      <c r="J5" s="24" t="s">
        <v>65</v>
      </c>
      <c r="K5" s="24" t="s">
        <v>66</v>
      </c>
      <c r="L5" s="22"/>
      <c r="M5" s="22"/>
      <c r="N5" s="22"/>
      <c r="O5" s="22"/>
      <c r="P5" s="22"/>
      <c r="Q5" s="22"/>
    </row>
    <row r="6" spans="1:17">
      <c r="A6" s="23" t="s">
        <v>120</v>
      </c>
      <c r="B6" s="24" t="s">
        <v>58</v>
      </c>
      <c r="C6" s="24" t="s">
        <v>113</v>
      </c>
      <c r="D6" s="24" t="s">
        <v>66</v>
      </c>
      <c r="E6" s="24" t="s">
        <v>61</v>
      </c>
      <c r="F6" s="24" t="s">
        <v>33</v>
      </c>
      <c r="G6" s="24" t="s">
        <v>70</v>
      </c>
      <c r="H6" s="24" t="s">
        <v>63</v>
      </c>
      <c r="I6" s="24" t="s">
        <v>64</v>
      </c>
      <c r="J6" s="24" t="s">
        <v>65</v>
      </c>
      <c r="K6" s="24" t="s">
        <v>66</v>
      </c>
      <c r="L6" s="22"/>
      <c r="M6" s="22"/>
      <c r="N6" s="22"/>
      <c r="O6" s="22"/>
      <c r="P6" s="22"/>
      <c r="Q6" s="22"/>
    </row>
    <row r="7" spans="1:17">
      <c r="A7" s="23" t="s">
        <v>86</v>
      </c>
      <c r="B7" s="24" t="s">
        <v>58</v>
      </c>
      <c r="C7" s="24" t="s">
        <v>59</v>
      </c>
      <c r="D7" s="24" t="s">
        <v>66</v>
      </c>
      <c r="E7" s="24" t="s">
        <v>61</v>
      </c>
      <c r="F7" s="24" t="s">
        <v>33</v>
      </c>
      <c r="G7" s="24" t="s">
        <v>70</v>
      </c>
      <c r="H7" s="24" t="s">
        <v>63</v>
      </c>
      <c r="I7" s="24" t="s">
        <v>64</v>
      </c>
      <c r="J7" s="24" t="s">
        <v>65</v>
      </c>
      <c r="K7" s="24" t="s">
        <v>66</v>
      </c>
      <c r="L7" s="22"/>
      <c r="M7" s="22"/>
      <c r="N7" s="22"/>
      <c r="O7" s="22"/>
      <c r="P7" s="22"/>
      <c r="Q7" s="22"/>
    </row>
    <row r="8" spans="1:17">
      <c r="A8" s="23" t="s">
        <v>79</v>
      </c>
      <c r="B8" s="24" t="s">
        <v>58</v>
      </c>
      <c r="C8" s="24" t="s">
        <v>68</v>
      </c>
      <c r="D8" s="24" t="s">
        <v>60</v>
      </c>
      <c r="E8" s="24" t="s">
        <v>61</v>
      </c>
      <c r="F8" s="24" t="s">
        <v>33</v>
      </c>
      <c r="G8" s="24" t="s">
        <v>62</v>
      </c>
      <c r="H8" s="24" t="s">
        <v>63</v>
      </c>
      <c r="I8" s="24"/>
      <c r="J8" s="24" t="s">
        <v>65</v>
      </c>
      <c r="K8" s="24" t="s">
        <v>66</v>
      </c>
      <c r="L8" s="22"/>
      <c r="M8" s="22"/>
      <c r="N8" s="22"/>
      <c r="O8" s="22"/>
      <c r="P8" s="22"/>
      <c r="Q8" s="22"/>
    </row>
    <row r="9" spans="1:17">
      <c r="A9" s="23" t="s">
        <v>91</v>
      </c>
      <c r="B9" s="24" t="s">
        <v>58</v>
      </c>
      <c r="C9" s="24" t="s">
        <v>68</v>
      </c>
      <c r="D9" s="24" t="s">
        <v>69</v>
      </c>
      <c r="E9" s="24" t="s">
        <v>61</v>
      </c>
      <c r="F9" s="24" t="s">
        <v>33</v>
      </c>
      <c r="G9" s="24" t="s">
        <v>70</v>
      </c>
      <c r="H9" s="24" t="s">
        <v>63</v>
      </c>
      <c r="I9" s="24"/>
      <c r="J9" s="24" t="s">
        <v>65</v>
      </c>
      <c r="K9" s="24" t="s">
        <v>66</v>
      </c>
      <c r="L9" s="22"/>
      <c r="M9" s="22"/>
      <c r="N9" s="22"/>
      <c r="O9" s="22"/>
      <c r="P9" s="22"/>
      <c r="Q9" s="22"/>
    </row>
    <row r="10" spans="1:17">
      <c r="A10" s="23" t="s">
        <v>118</v>
      </c>
      <c r="B10" s="24" t="s">
        <v>58</v>
      </c>
      <c r="C10" s="24" t="s">
        <v>113</v>
      </c>
      <c r="D10" s="24" t="s">
        <v>66</v>
      </c>
      <c r="E10" s="24" t="s">
        <v>61</v>
      </c>
      <c r="F10" s="24" t="s">
        <v>33</v>
      </c>
      <c r="G10" s="24" t="s">
        <v>70</v>
      </c>
      <c r="H10" s="24" t="s">
        <v>63</v>
      </c>
      <c r="I10" s="24" t="s">
        <v>64</v>
      </c>
      <c r="J10" s="24" t="s">
        <v>65</v>
      </c>
      <c r="K10" s="24" t="s">
        <v>66</v>
      </c>
      <c r="L10" s="22"/>
      <c r="M10" s="22"/>
      <c r="N10" s="22"/>
      <c r="O10" s="22"/>
      <c r="P10" s="22"/>
      <c r="Q10" s="22"/>
    </row>
    <row r="11" spans="1:17">
      <c r="A11" s="23" t="s">
        <v>117</v>
      </c>
      <c r="B11" s="24" t="s">
        <v>58</v>
      </c>
      <c r="C11" s="24" t="s">
        <v>113</v>
      </c>
      <c r="D11" s="24" t="s">
        <v>66</v>
      </c>
      <c r="E11" s="24" t="s">
        <v>61</v>
      </c>
      <c r="F11" s="24" t="s">
        <v>33</v>
      </c>
      <c r="G11" s="24" t="s">
        <v>70</v>
      </c>
      <c r="H11" s="24" t="s">
        <v>63</v>
      </c>
      <c r="I11" s="24" t="s">
        <v>64</v>
      </c>
      <c r="J11" s="24" t="s">
        <v>65</v>
      </c>
      <c r="K11" s="24" t="s">
        <v>66</v>
      </c>
      <c r="L11" s="22"/>
      <c r="M11" s="22"/>
      <c r="N11" s="22"/>
      <c r="O11" s="22"/>
      <c r="P11" s="22"/>
      <c r="Q11" s="22"/>
    </row>
    <row r="12" spans="1:17">
      <c r="A12" s="23" t="s">
        <v>114</v>
      </c>
      <c r="B12" s="24" t="s">
        <v>58</v>
      </c>
      <c r="C12" s="24" t="s">
        <v>113</v>
      </c>
      <c r="D12" s="24" t="s">
        <v>66</v>
      </c>
      <c r="E12" s="24" t="s">
        <v>61</v>
      </c>
      <c r="F12" s="24" t="s">
        <v>33</v>
      </c>
      <c r="G12" s="24" t="s">
        <v>70</v>
      </c>
      <c r="H12" s="24" t="s">
        <v>115</v>
      </c>
      <c r="I12" s="24" t="s">
        <v>64</v>
      </c>
      <c r="J12" s="24" t="s">
        <v>65</v>
      </c>
      <c r="K12" s="24" t="s">
        <v>66</v>
      </c>
      <c r="L12" s="22"/>
      <c r="M12" s="22"/>
      <c r="N12" s="22"/>
      <c r="O12" s="22"/>
      <c r="P12" s="22"/>
      <c r="Q12" s="22"/>
    </row>
    <row r="13" spans="1:17">
      <c r="A13" s="23" t="s">
        <v>75</v>
      </c>
      <c r="B13" s="24" t="s">
        <v>58</v>
      </c>
      <c r="C13" s="24" t="s">
        <v>68</v>
      </c>
      <c r="D13" s="24" t="s">
        <v>69</v>
      </c>
      <c r="E13" s="24" t="s">
        <v>61</v>
      </c>
      <c r="F13" s="24" t="s">
        <v>33</v>
      </c>
      <c r="G13" s="24" t="s">
        <v>70</v>
      </c>
      <c r="H13" s="24" t="s">
        <v>63</v>
      </c>
      <c r="I13" s="24"/>
      <c r="J13" s="24" t="s">
        <v>65</v>
      </c>
      <c r="K13" s="24" t="s">
        <v>66</v>
      </c>
      <c r="L13" s="22"/>
      <c r="M13" s="22"/>
      <c r="N13" s="22"/>
      <c r="O13" s="22"/>
      <c r="P13" s="22"/>
      <c r="Q13" s="22"/>
    </row>
    <row r="14" spans="1:17">
      <c r="A14" s="23" t="s">
        <v>121</v>
      </c>
      <c r="B14" s="24" t="s">
        <v>58</v>
      </c>
      <c r="C14" s="24" t="s">
        <v>113</v>
      </c>
      <c r="D14" s="24" t="s">
        <v>66</v>
      </c>
      <c r="E14" s="24" t="s">
        <v>61</v>
      </c>
      <c r="F14" s="24" t="s">
        <v>33</v>
      </c>
      <c r="G14" s="24" t="s">
        <v>70</v>
      </c>
      <c r="H14" s="24" t="s">
        <v>63</v>
      </c>
      <c r="I14" s="24" t="s">
        <v>64</v>
      </c>
      <c r="J14" s="24" t="s">
        <v>65</v>
      </c>
      <c r="K14" s="24" t="s">
        <v>66</v>
      </c>
      <c r="L14" s="22"/>
      <c r="M14" s="22"/>
      <c r="N14" s="22"/>
      <c r="O14" s="22"/>
      <c r="P14" s="22"/>
      <c r="Q14" s="22"/>
    </row>
    <row r="15" spans="1:17">
      <c r="A15" s="23" t="s">
        <v>57</v>
      </c>
      <c r="B15" s="24" t="s">
        <v>58</v>
      </c>
      <c r="C15" s="24" t="s">
        <v>59</v>
      </c>
      <c r="D15" s="24" t="s">
        <v>60</v>
      </c>
      <c r="E15" s="24" t="s">
        <v>61</v>
      </c>
      <c r="F15" s="24" t="s">
        <v>33</v>
      </c>
      <c r="G15" s="24" t="s">
        <v>62</v>
      </c>
      <c r="H15" s="24" t="s">
        <v>63</v>
      </c>
      <c r="I15" s="24" t="s">
        <v>64</v>
      </c>
      <c r="J15" s="24" t="s">
        <v>65</v>
      </c>
      <c r="K15" s="24" t="s">
        <v>66</v>
      </c>
      <c r="L15" s="22"/>
      <c r="M15" s="22"/>
      <c r="N15" s="22"/>
      <c r="O15" s="22"/>
      <c r="P15" s="22"/>
      <c r="Q15" s="22"/>
    </row>
    <row r="16" spans="1:17">
      <c r="A16" s="23" t="s">
        <v>67</v>
      </c>
      <c r="B16" s="24" t="s">
        <v>58</v>
      </c>
      <c r="C16" s="24" t="s">
        <v>68</v>
      </c>
      <c r="D16" s="24" t="s">
        <v>69</v>
      </c>
      <c r="E16" s="24" t="s">
        <v>61</v>
      </c>
      <c r="F16" s="24" t="s">
        <v>33</v>
      </c>
      <c r="G16" s="24" t="s">
        <v>70</v>
      </c>
      <c r="H16" s="24" t="s">
        <v>63</v>
      </c>
      <c r="I16" s="24"/>
      <c r="J16" s="24" t="s">
        <v>65</v>
      </c>
      <c r="K16" s="24" t="s">
        <v>66</v>
      </c>
      <c r="L16" s="22"/>
      <c r="M16" s="22"/>
      <c r="N16" s="22"/>
      <c r="O16" s="22"/>
      <c r="P16" s="22"/>
      <c r="Q16" s="22"/>
    </row>
    <row r="17" spans="1:17">
      <c r="A17" s="23" t="s">
        <v>116</v>
      </c>
      <c r="B17" s="24" t="s">
        <v>58</v>
      </c>
      <c r="C17" s="24" t="s">
        <v>113</v>
      </c>
      <c r="D17" s="24" t="s">
        <v>66</v>
      </c>
      <c r="E17" s="24" t="s">
        <v>61</v>
      </c>
      <c r="F17" s="24" t="s">
        <v>33</v>
      </c>
      <c r="G17" s="24" t="s">
        <v>70</v>
      </c>
      <c r="H17" s="24" t="s">
        <v>63</v>
      </c>
      <c r="I17" s="24" t="s">
        <v>64</v>
      </c>
      <c r="J17" s="24" t="s">
        <v>65</v>
      </c>
      <c r="K17" s="24" t="s">
        <v>66</v>
      </c>
      <c r="L17" s="22"/>
      <c r="M17" s="22"/>
      <c r="N17" s="22"/>
      <c r="O17" s="22"/>
      <c r="P17" s="22"/>
      <c r="Q17" s="22"/>
    </row>
    <row r="18" spans="1:17">
      <c r="A18" s="23" t="s">
        <v>78</v>
      </c>
      <c r="B18" s="24" t="s">
        <v>58</v>
      </c>
      <c r="C18" s="24" t="s">
        <v>68</v>
      </c>
      <c r="D18" s="24" t="s">
        <v>69</v>
      </c>
      <c r="E18" s="24" t="s">
        <v>61</v>
      </c>
      <c r="F18" s="24" t="s">
        <v>33</v>
      </c>
      <c r="G18" s="24" t="s">
        <v>70</v>
      </c>
      <c r="H18" s="24" t="s">
        <v>63</v>
      </c>
      <c r="I18" s="24"/>
      <c r="J18" s="24" t="s">
        <v>65</v>
      </c>
      <c r="K18" s="24" t="s">
        <v>66</v>
      </c>
      <c r="L18" s="22"/>
      <c r="M18" s="22"/>
      <c r="N18" s="22"/>
      <c r="O18" s="22"/>
      <c r="P18" s="22"/>
      <c r="Q18" s="22"/>
    </row>
    <row r="19" spans="1:17">
      <c r="A19" s="23" t="s">
        <v>89</v>
      </c>
      <c r="B19" s="24" t="s">
        <v>58</v>
      </c>
      <c r="C19" s="24" t="s">
        <v>90</v>
      </c>
      <c r="D19" s="24" t="s">
        <v>69</v>
      </c>
      <c r="E19" s="24" t="s">
        <v>61</v>
      </c>
      <c r="F19" s="24" t="s">
        <v>33</v>
      </c>
      <c r="G19" s="24" t="s">
        <v>70</v>
      </c>
      <c r="H19" s="24" t="s">
        <v>63</v>
      </c>
      <c r="I19" s="24"/>
      <c r="J19" s="24" t="s">
        <v>65</v>
      </c>
      <c r="K19" s="24" t="s">
        <v>66</v>
      </c>
      <c r="L19" s="22"/>
      <c r="M19" s="22"/>
      <c r="N19" s="22"/>
      <c r="O19" s="22"/>
      <c r="P19" s="22"/>
      <c r="Q19" s="22"/>
    </row>
    <row r="20" spans="1:17">
      <c r="A20" s="23" t="s">
        <v>84</v>
      </c>
      <c r="B20" s="24" t="s">
        <v>58</v>
      </c>
      <c r="C20" s="24" t="s">
        <v>68</v>
      </c>
      <c r="D20" s="24" t="s">
        <v>69</v>
      </c>
      <c r="E20" s="24" t="s">
        <v>61</v>
      </c>
      <c r="F20" s="24" t="s">
        <v>33</v>
      </c>
      <c r="G20" s="24" t="s">
        <v>70</v>
      </c>
      <c r="H20" s="24" t="s">
        <v>63</v>
      </c>
      <c r="I20" s="24"/>
      <c r="J20" s="24" t="s">
        <v>65</v>
      </c>
      <c r="K20" s="24" t="s">
        <v>66</v>
      </c>
      <c r="L20" s="22"/>
      <c r="M20" s="22"/>
      <c r="N20" s="22"/>
      <c r="O20" s="22"/>
      <c r="P20" s="22"/>
      <c r="Q20" s="22"/>
    </row>
    <row r="21" spans="1:17">
      <c r="A21" s="23" t="s">
        <v>76</v>
      </c>
      <c r="B21" s="24" t="s">
        <v>58</v>
      </c>
      <c r="C21" s="24" t="s">
        <v>68</v>
      </c>
      <c r="D21" s="24" t="s">
        <v>60</v>
      </c>
      <c r="E21" s="24" t="s">
        <v>61</v>
      </c>
      <c r="F21" s="24" t="s">
        <v>33</v>
      </c>
      <c r="G21" s="24" t="s">
        <v>70</v>
      </c>
      <c r="H21" s="24" t="s">
        <v>77</v>
      </c>
      <c r="I21" s="24"/>
      <c r="J21" s="24" t="s">
        <v>65</v>
      </c>
      <c r="K21" s="24" t="s">
        <v>66</v>
      </c>
      <c r="L21" s="22"/>
      <c r="M21" s="22"/>
      <c r="N21" s="22"/>
      <c r="O21" s="22"/>
      <c r="P21" s="22"/>
      <c r="Q21" s="22"/>
    </row>
    <row r="22" spans="1:17">
      <c r="A22" s="23" t="s">
        <v>85</v>
      </c>
      <c r="B22" s="24" t="s">
        <v>58</v>
      </c>
      <c r="C22" s="24" t="s">
        <v>68</v>
      </c>
      <c r="D22" s="24" t="s">
        <v>69</v>
      </c>
      <c r="E22" s="24" t="s">
        <v>61</v>
      </c>
      <c r="F22" s="24" t="s">
        <v>33</v>
      </c>
      <c r="G22" s="24" t="s">
        <v>70</v>
      </c>
      <c r="H22" s="24" t="s">
        <v>77</v>
      </c>
      <c r="I22" s="24"/>
      <c r="J22" s="24" t="s">
        <v>65</v>
      </c>
      <c r="K22" s="24" t="s">
        <v>66</v>
      </c>
      <c r="L22" s="22"/>
      <c r="M22" s="22"/>
      <c r="N22" s="22"/>
      <c r="O22" s="22"/>
      <c r="P22" s="22"/>
      <c r="Q22" s="22"/>
    </row>
    <row r="23" spans="1:17">
      <c r="A23" s="23" t="s">
        <v>122</v>
      </c>
      <c r="B23" s="24" t="s">
        <v>58</v>
      </c>
      <c r="C23" s="24" t="s">
        <v>113</v>
      </c>
      <c r="D23" s="24" t="s">
        <v>83</v>
      </c>
      <c r="E23" s="24" t="s">
        <v>61</v>
      </c>
      <c r="F23" s="24" t="s">
        <v>94</v>
      </c>
      <c r="G23" s="24" t="s">
        <v>62</v>
      </c>
      <c r="H23" s="24" t="s">
        <v>63</v>
      </c>
      <c r="I23" s="24" t="s">
        <v>64</v>
      </c>
      <c r="J23" s="24" t="s">
        <v>65</v>
      </c>
      <c r="K23" s="24" t="s">
        <v>83</v>
      </c>
      <c r="L23" s="22"/>
      <c r="M23" s="22"/>
      <c r="N23" s="22"/>
      <c r="O23" s="22"/>
      <c r="P23" s="22"/>
      <c r="Q23" s="22"/>
    </row>
    <row r="24" spans="1:17">
      <c r="A24" s="23" t="s">
        <v>92</v>
      </c>
      <c r="B24" s="24" t="s">
        <v>58</v>
      </c>
      <c r="C24" s="24" t="s">
        <v>68</v>
      </c>
      <c r="D24" s="24" t="s">
        <v>93</v>
      </c>
      <c r="E24" s="24" t="s">
        <v>61</v>
      </c>
      <c r="F24" s="24" t="s">
        <v>94</v>
      </c>
      <c r="G24" s="24" t="s">
        <v>70</v>
      </c>
      <c r="H24" s="24" t="s">
        <v>63</v>
      </c>
      <c r="I24" s="24"/>
      <c r="J24" s="24" t="s">
        <v>65</v>
      </c>
      <c r="K24" s="24" t="s">
        <v>83</v>
      </c>
      <c r="L24" s="22"/>
      <c r="M24" s="22"/>
      <c r="N24" s="22"/>
      <c r="O24" s="22"/>
      <c r="P24" s="22"/>
      <c r="Q24" s="22"/>
    </row>
    <row r="25" spans="1:17">
      <c r="A25" s="23" t="s">
        <v>100</v>
      </c>
      <c r="B25" s="24" t="s">
        <v>58</v>
      </c>
      <c r="C25" s="24" t="s">
        <v>68</v>
      </c>
      <c r="D25" s="24" t="s">
        <v>93</v>
      </c>
      <c r="E25" s="24" t="s">
        <v>61</v>
      </c>
      <c r="F25" s="24" t="s">
        <v>94</v>
      </c>
      <c r="G25" s="24" t="s">
        <v>70</v>
      </c>
      <c r="H25" s="24" t="s">
        <v>63</v>
      </c>
      <c r="I25" s="24"/>
      <c r="J25" s="24" t="s">
        <v>65</v>
      </c>
      <c r="K25" s="24" t="s">
        <v>83</v>
      </c>
      <c r="L25" s="22"/>
      <c r="M25" s="22"/>
      <c r="N25" s="22"/>
      <c r="O25" s="22"/>
      <c r="P25" s="22"/>
      <c r="Q25" s="22"/>
    </row>
    <row r="26" spans="1:17">
      <c r="A26" s="23" t="s">
        <v>123</v>
      </c>
      <c r="B26" s="24" t="s">
        <v>58</v>
      </c>
      <c r="C26" s="24" t="s">
        <v>113</v>
      </c>
      <c r="D26" s="24" t="s">
        <v>93</v>
      </c>
      <c r="E26" s="24" t="s">
        <v>61</v>
      </c>
      <c r="F26" s="24" t="s">
        <v>94</v>
      </c>
      <c r="G26" s="24" t="s">
        <v>62</v>
      </c>
      <c r="H26" s="24" t="s">
        <v>63</v>
      </c>
      <c r="I26" s="24" t="s">
        <v>124</v>
      </c>
      <c r="J26" s="24" t="s">
        <v>65</v>
      </c>
      <c r="K26" s="24" t="s">
        <v>83</v>
      </c>
      <c r="L26" s="22"/>
      <c r="M26" s="22"/>
      <c r="N26" s="22"/>
      <c r="O26" s="22"/>
      <c r="P26" s="22"/>
      <c r="Q26" s="22"/>
    </row>
    <row r="27" spans="1:17">
      <c r="A27" s="23" t="s">
        <v>101</v>
      </c>
      <c r="B27" s="24" t="s">
        <v>58</v>
      </c>
      <c r="C27" s="24" t="s">
        <v>68</v>
      </c>
      <c r="D27" s="24" t="s">
        <v>93</v>
      </c>
      <c r="E27" s="24" t="s">
        <v>61</v>
      </c>
      <c r="F27" s="24" t="s">
        <v>94</v>
      </c>
      <c r="G27" s="24" t="s">
        <v>70</v>
      </c>
      <c r="H27" s="24" t="s">
        <v>63</v>
      </c>
      <c r="I27" s="24"/>
      <c r="J27" s="24" t="s">
        <v>65</v>
      </c>
      <c r="K27" s="24" t="s">
        <v>83</v>
      </c>
      <c r="L27" s="22"/>
      <c r="M27" s="22"/>
      <c r="N27" s="22"/>
      <c r="O27" s="22"/>
      <c r="P27" s="22"/>
      <c r="Q27" s="22"/>
    </row>
    <row r="28" spans="1:17">
      <c r="A28" s="23" t="s">
        <v>102</v>
      </c>
      <c r="B28" s="24" t="s">
        <v>58</v>
      </c>
      <c r="C28" s="24" t="s">
        <v>68</v>
      </c>
      <c r="D28" s="24" t="s">
        <v>93</v>
      </c>
      <c r="E28" s="24" t="s">
        <v>61</v>
      </c>
      <c r="F28" s="24" t="s">
        <v>94</v>
      </c>
      <c r="G28" s="24" t="s">
        <v>70</v>
      </c>
      <c r="H28" s="24" t="s">
        <v>63</v>
      </c>
      <c r="I28" s="24"/>
      <c r="J28" s="24" t="s">
        <v>65</v>
      </c>
      <c r="K28" s="24" t="s">
        <v>83</v>
      </c>
      <c r="L28" s="22"/>
      <c r="M28" s="22"/>
      <c r="N28" s="22"/>
      <c r="O28" s="22"/>
      <c r="P28" s="22"/>
      <c r="Q28" s="22"/>
    </row>
    <row r="29" spans="1:17">
      <c r="A29" s="23" t="s">
        <v>80</v>
      </c>
      <c r="B29" s="24" t="s">
        <v>58</v>
      </c>
      <c r="C29" s="24" t="s">
        <v>59</v>
      </c>
      <c r="D29" s="24" t="s">
        <v>81</v>
      </c>
      <c r="E29" s="24" t="s">
        <v>61</v>
      </c>
      <c r="F29" s="24" t="s">
        <v>30</v>
      </c>
      <c r="G29" s="24" t="s">
        <v>62</v>
      </c>
      <c r="H29" s="24" t="s">
        <v>63</v>
      </c>
      <c r="I29" s="24" t="s">
        <v>82</v>
      </c>
      <c r="J29" s="24" t="s">
        <v>65</v>
      </c>
      <c r="K29" s="24" t="s">
        <v>83</v>
      </c>
      <c r="L29" s="22"/>
      <c r="M29" s="22"/>
      <c r="N29" s="22"/>
      <c r="O29" s="22"/>
      <c r="P29" s="22"/>
      <c r="Q29" s="22"/>
    </row>
    <row r="30" spans="1:17">
      <c r="A30" s="23" t="s">
        <v>107</v>
      </c>
      <c r="B30" s="24" t="s">
        <v>58</v>
      </c>
      <c r="C30" s="24" t="s">
        <v>68</v>
      </c>
      <c r="D30" s="24" t="s">
        <v>93</v>
      </c>
      <c r="E30" s="24" t="s">
        <v>61</v>
      </c>
      <c r="F30" s="24" t="s">
        <v>94</v>
      </c>
      <c r="G30" s="24" t="s">
        <v>70</v>
      </c>
      <c r="H30" s="24" t="s">
        <v>96</v>
      </c>
      <c r="I30" s="24"/>
      <c r="J30" s="24" t="s">
        <v>65</v>
      </c>
      <c r="K30" s="24" t="s">
        <v>83</v>
      </c>
      <c r="L30" s="22"/>
      <c r="M30" s="22"/>
      <c r="N30" s="22"/>
      <c r="O30" s="22"/>
      <c r="P30" s="22"/>
      <c r="Q30" s="22"/>
    </row>
    <row r="31" spans="1:17">
      <c r="A31" s="23" t="s">
        <v>105</v>
      </c>
      <c r="B31" s="24" t="s">
        <v>58</v>
      </c>
      <c r="C31" s="24" t="s">
        <v>68</v>
      </c>
      <c r="D31" s="24" t="s">
        <v>93</v>
      </c>
      <c r="E31" s="24" t="s">
        <v>61</v>
      </c>
      <c r="F31" s="24" t="s">
        <v>94</v>
      </c>
      <c r="G31" s="24" t="s">
        <v>70</v>
      </c>
      <c r="H31" s="24" t="s">
        <v>63</v>
      </c>
      <c r="I31" s="24"/>
      <c r="J31" s="24" t="s">
        <v>65</v>
      </c>
      <c r="K31" s="24" t="s">
        <v>83</v>
      </c>
      <c r="L31" s="22"/>
      <c r="M31" s="22"/>
      <c r="N31" s="22"/>
      <c r="O31" s="22"/>
      <c r="P31" s="22"/>
      <c r="Q31" s="22"/>
    </row>
    <row r="32" spans="1:17">
      <c r="A32" s="23" t="s">
        <v>104</v>
      </c>
      <c r="B32" s="24" t="s">
        <v>58</v>
      </c>
      <c r="C32" s="24" t="s">
        <v>68</v>
      </c>
      <c r="D32" s="24" t="s">
        <v>93</v>
      </c>
      <c r="E32" s="24" t="s">
        <v>61</v>
      </c>
      <c r="F32" s="24" t="s">
        <v>94</v>
      </c>
      <c r="G32" s="24" t="s">
        <v>70</v>
      </c>
      <c r="H32" s="24" t="s">
        <v>63</v>
      </c>
      <c r="I32" s="24"/>
      <c r="J32" s="24" t="s">
        <v>65</v>
      </c>
      <c r="K32" s="24" t="s">
        <v>83</v>
      </c>
      <c r="L32" s="22"/>
      <c r="M32" s="22"/>
      <c r="N32" s="22"/>
      <c r="O32" s="22"/>
      <c r="P32" s="22"/>
      <c r="Q32" s="22"/>
    </row>
    <row r="33" spans="1:17">
      <c r="A33" s="23" t="s">
        <v>110</v>
      </c>
      <c r="B33" s="24" t="s">
        <v>58</v>
      </c>
      <c r="C33" s="24" t="s">
        <v>68</v>
      </c>
      <c r="D33" s="24" t="s">
        <v>93</v>
      </c>
      <c r="E33" s="24" t="s">
        <v>61</v>
      </c>
      <c r="F33" s="24" t="s">
        <v>94</v>
      </c>
      <c r="G33" s="24" t="s">
        <v>70</v>
      </c>
      <c r="H33" s="24" t="s">
        <v>63</v>
      </c>
      <c r="I33" s="24"/>
      <c r="J33" s="24" t="s">
        <v>65</v>
      </c>
      <c r="K33" s="24" t="s">
        <v>83</v>
      </c>
      <c r="L33" s="22"/>
      <c r="M33" s="22"/>
      <c r="N33" s="22"/>
      <c r="O33" s="22"/>
      <c r="P33" s="22"/>
      <c r="Q33" s="22"/>
    </row>
    <row r="34" spans="1:17">
      <c r="A34" s="23" t="s">
        <v>109</v>
      </c>
      <c r="B34" s="24" t="s">
        <v>58</v>
      </c>
      <c r="C34" s="24" t="s">
        <v>68</v>
      </c>
      <c r="D34" s="24" t="s">
        <v>93</v>
      </c>
      <c r="E34" s="24" t="s">
        <v>61</v>
      </c>
      <c r="F34" s="24" t="s">
        <v>94</v>
      </c>
      <c r="G34" s="24" t="s">
        <v>70</v>
      </c>
      <c r="H34" s="24" t="s">
        <v>63</v>
      </c>
      <c r="I34" s="24"/>
      <c r="J34" s="24" t="s">
        <v>65</v>
      </c>
      <c r="K34" s="24" t="s">
        <v>83</v>
      </c>
      <c r="L34" s="22"/>
      <c r="M34" s="22"/>
      <c r="N34" s="22"/>
      <c r="O34" s="22"/>
      <c r="P34" s="22"/>
      <c r="Q34" s="22"/>
    </row>
    <row r="35" spans="1:17">
      <c r="A35" s="23" t="s">
        <v>106</v>
      </c>
      <c r="B35" s="24" t="s">
        <v>58</v>
      </c>
      <c r="C35" s="24" t="s">
        <v>68</v>
      </c>
      <c r="D35" s="24" t="s">
        <v>93</v>
      </c>
      <c r="E35" s="24" t="s">
        <v>61</v>
      </c>
      <c r="F35" s="24" t="s">
        <v>94</v>
      </c>
      <c r="G35" s="24" t="s">
        <v>70</v>
      </c>
      <c r="H35" s="24" t="s">
        <v>63</v>
      </c>
      <c r="I35" s="24"/>
      <c r="J35" s="24" t="s">
        <v>65</v>
      </c>
      <c r="K35" s="24" t="s">
        <v>83</v>
      </c>
      <c r="L35" s="22"/>
      <c r="M35" s="22"/>
      <c r="N35" s="22"/>
      <c r="O35" s="22"/>
      <c r="P35" s="22"/>
      <c r="Q35" s="22"/>
    </row>
    <row r="36" spans="1:17">
      <c r="A36" s="23" t="s">
        <v>103</v>
      </c>
      <c r="B36" s="24" t="s">
        <v>58</v>
      </c>
      <c r="C36" s="24" t="s">
        <v>68</v>
      </c>
      <c r="D36" s="24" t="s">
        <v>93</v>
      </c>
      <c r="E36" s="24" t="s">
        <v>61</v>
      </c>
      <c r="F36" s="24" t="s">
        <v>94</v>
      </c>
      <c r="G36" s="24" t="s">
        <v>70</v>
      </c>
      <c r="H36" s="24" t="s">
        <v>63</v>
      </c>
      <c r="I36" s="24"/>
      <c r="J36" s="24" t="s">
        <v>65</v>
      </c>
      <c r="K36" s="24" t="s">
        <v>83</v>
      </c>
      <c r="L36" s="22"/>
      <c r="M36" s="22"/>
      <c r="N36" s="22"/>
      <c r="O36" s="22"/>
      <c r="P36" s="22"/>
      <c r="Q36" s="22"/>
    </row>
    <row r="37" spans="1:17">
      <c r="A37" s="23" t="s">
        <v>97</v>
      </c>
      <c r="B37" s="24" t="s">
        <v>58</v>
      </c>
      <c r="C37" s="24" t="s">
        <v>68</v>
      </c>
      <c r="D37" s="24" t="s">
        <v>93</v>
      </c>
      <c r="E37" s="24" t="s">
        <v>61</v>
      </c>
      <c r="F37" s="24" t="s">
        <v>94</v>
      </c>
      <c r="G37" s="24" t="s">
        <v>70</v>
      </c>
      <c r="H37" s="24" t="s">
        <v>63</v>
      </c>
      <c r="I37" s="24"/>
      <c r="J37" s="24" t="s">
        <v>65</v>
      </c>
      <c r="K37" s="24" t="s">
        <v>83</v>
      </c>
      <c r="L37" s="22"/>
      <c r="M37" s="22"/>
      <c r="N37" s="22"/>
      <c r="O37" s="22"/>
      <c r="P37" s="22"/>
      <c r="Q37" s="22"/>
    </row>
    <row r="38" spans="1:17">
      <c r="A38" s="23" t="s">
        <v>95</v>
      </c>
      <c r="B38" s="24" t="s">
        <v>58</v>
      </c>
      <c r="C38" s="24" t="s">
        <v>68</v>
      </c>
      <c r="D38" s="24" t="s">
        <v>93</v>
      </c>
      <c r="E38" s="24" t="s">
        <v>61</v>
      </c>
      <c r="F38" s="24" t="s">
        <v>94</v>
      </c>
      <c r="G38" s="24" t="s">
        <v>70</v>
      </c>
      <c r="H38" s="24" t="s">
        <v>96</v>
      </c>
      <c r="I38" s="24"/>
      <c r="J38" s="24" t="s">
        <v>65</v>
      </c>
      <c r="K38" s="24" t="s">
        <v>83</v>
      </c>
      <c r="L38" s="22"/>
      <c r="M38" s="22"/>
      <c r="N38" s="22"/>
      <c r="O38" s="22"/>
      <c r="P38" s="22"/>
      <c r="Q38" s="22"/>
    </row>
    <row r="39" spans="1:17">
      <c r="A39" s="43" t="s">
        <v>125</v>
      </c>
      <c r="B39" s="24" t="s">
        <v>58</v>
      </c>
      <c r="C39" s="49" t="s">
        <v>126</v>
      </c>
      <c r="D39" s="49" t="s">
        <v>127</v>
      </c>
      <c r="E39" s="49" t="s">
        <v>128</v>
      </c>
      <c r="F39" s="49" t="s">
        <v>36</v>
      </c>
      <c r="G39" s="49" t="s">
        <v>129</v>
      </c>
      <c r="H39" s="49" t="s">
        <v>130</v>
      </c>
      <c r="I39" s="24" t="s">
        <v>64</v>
      </c>
      <c r="J39" s="24" t="s">
        <v>65</v>
      </c>
      <c r="K39" s="49" t="s">
        <v>131</v>
      </c>
      <c r="L39" s="22"/>
      <c r="M39" s="22"/>
      <c r="N39" s="22"/>
      <c r="O39" s="22"/>
      <c r="P39" s="22"/>
      <c r="Q39" s="22"/>
    </row>
    <row r="40" spans="1:17">
      <c r="A40" s="44" t="s">
        <v>140</v>
      </c>
      <c r="B40" s="49" t="s">
        <v>58</v>
      </c>
      <c r="C40" s="47" t="s">
        <v>68</v>
      </c>
      <c r="D40" s="47" t="s">
        <v>99</v>
      </c>
      <c r="E40" s="51" t="s">
        <v>135</v>
      </c>
      <c r="F40" s="47" t="s">
        <v>30</v>
      </c>
      <c r="G40" s="47" t="s">
        <v>70</v>
      </c>
      <c r="H40" s="47" t="s">
        <v>63</v>
      </c>
      <c r="I40" s="24"/>
      <c r="J40" s="49" t="s">
        <v>65</v>
      </c>
      <c r="K40" s="47" t="s">
        <v>136</v>
      </c>
      <c r="L40" s="22"/>
      <c r="M40" s="22"/>
      <c r="N40" s="22"/>
      <c r="O40" s="22"/>
      <c r="P40" s="22"/>
      <c r="Q40" s="22"/>
    </row>
    <row r="41" spans="1:17">
      <c r="A41" s="44" t="s">
        <v>141</v>
      </c>
      <c r="B41" s="47" t="s">
        <v>58</v>
      </c>
      <c r="C41" s="47" t="s">
        <v>68</v>
      </c>
      <c r="D41" s="47" t="s">
        <v>99</v>
      </c>
      <c r="E41" s="47" t="s">
        <v>135</v>
      </c>
      <c r="F41" s="47" t="s">
        <v>30</v>
      </c>
      <c r="G41" s="47" t="s">
        <v>70</v>
      </c>
      <c r="H41" s="47" t="s">
        <v>63</v>
      </c>
      <c r="I41" s="52"/>
      <c r="J41" s="47" t="s">
        <v>65</v>
      </c>
      <c r="K41" s="47" t="s">
        <v>136</v>
      </c>
      <c r="L41" s="22"/>
      <c r="M41" s="22"/>
      <c r="N41" s="22"/>
      <c r="O41" s="22"/>
      <c r="P41" s="22"/>
      <c r="Q41" s="22"/>
    </row>
    <row r="42" spans="1:17">
      <c r="A42" s="25" t="s">
        <v>134</v>
      </c>
      <c r="B42" s="26" t="s">
        <v>58</v>
      </c>
      <c r="C42" s="26" t="s">
        <v>68</v>
      </c>
      <c r="D42" s="26" t="s">
        <v>99</v>
      </c>
      <c r="E42" s="26" t="s">
        <v>135</v>
      </c>
      <c r="F42" s="26" t="s">
        <v>30</v>
      </c>
      <c r="G42" s="26" t="s">
        <v>62</v>
      </c>
      <c r="H42" s="26" t="s">
        <v>63</v>
      </c>
      <c r="I42" s="24"/>
      <c r="J42" s="26" t="s">
        <v>65</v>
      </c>
      <c r="K42" s="26" t="s">
        <v>136</v>
      </c>
      <c r="L42" s="22"/>
      <c r="M42" s="22"/>
      <c r="N42" s="22"/>
      <c r="O42" s="22"/>
      <c r="P42" s="22"/>
      <c r="Q42" s="22"/>
    </row>
    <row r="43" spans="1:17">
      <c r="A43" s="27" t="s">
        <v>142</v>
      </c>
      <c r="B43" s="28" t="s">
        <v>58</v>
      </c>
      <c r="C43" s="28" t="s">
        <v>68</v>
      </c>
      <c r="D43" s="28" t="s">
        <v>99</v>
      </c>
      <c r="E43" s="28" t="s">
        <v>135</v>
      </c>
      <c r="F43" s="28" t="s">
        <v>30</v>
      </c>
      <c r="G43" s="28" t="s">
        <v>70</v>
      </c>
      <c r="H43" s="28" t="s">
        <v>63</v>
      </c>
      <c r="I43" s="24"/>
      <c r="J43" s="28" t="s">
        <v>65</v>
      </c>
      <c r="K43" s="28" t="s">
        <v>136</v>
      </c>
      <c r="L43" s="22"/>
      <c r="M43" s="22"/>
      <c r="N43" s="22"/>
      <c r="O43" s="22"/>
      <c r="P43" s="22"/>
      <c r="Q43" s="22"/>
    </row>
    <row r="44" spans="1:17">
      <c r="A44" s="27" t="s">
        <v>143</v>
      </c>
      <c r="B44" s="28" t="s">
        <v>58</v>
      </c>
      <c r="C44" s="28" t="s">
        <v>68</v>
      </c>
      <c r="D44" s="28" t="s">
        <v>99</v>
      </c>
      <c r="E44" s="28" t="s">
        <v>135</v>
      </c>
      <c r="F44" s="28" t="s">
        <v>30</v>
      </c>
      <c r="G44" s="28" t="s">
        <v>70</v>
      </c>
      <c r="H44" s="28" t="s">
        <v>63</v>
      </c>
      <c r="I44" s="24"/>
      <c r="J44" s="28" t="s">
        <v>65</v>
      </c>
      <c r="K44" s="28" t="s">
        <v>136</v>
      </c>
      <c r="L44" s="22"/>
      <c r="M44" s="22"/>
      <c r="N44" s="22"/>
      <c r="O44" s="22"/>
      <c r="P44" s="22"/>
      <c r="Q44" s="22"/>
    </row>
    <row r="45" spans="1:17">
      <c r="A45" s="27" t="s">
        <v>144</v>
      </c>
      <c r="B45" s="28" t="s">
        <v>58</v>
      </c>
      <c r="C45" s="28" t="s">
        <v>68</v>
      </c>
      <c r="D45" s="28" t="s">
        <v>99</v>
      </c>
      <c r="E45" s="28" t="s">
        <v>135</v>
      </c>
      <c r="F45" s="28" t="s">
        <v>30</v>
      </c>
      <c r="G45" s="28" t="s">
        <v>70</v>
      </c>
      <c r="H45" s="28" t="s">
        <v>63</v>
      </c>
      <c r="I45" s="24"/>
      <c r="J45" s="28" t="s">
        <v>65</v>
      </c>
      <c r="K45" s="28" t="s">
        <v>136</v>
      </c>
      <c r="L45" s="22"/>
      <c r="M45" s="22"/>
      <c r="N45" s="22"/>
      <c r="O45" s="22"/>
      <c r="P45" s="22"/>
      <c r="Q45" s="22"/>
    </row>
    <row r="46" spans="1:17">
      <c r="A46" s="27" t="s">
        <v>137</v>
      </c>
      <c r="B46" s="28" t="s">
        <v>58</v>
      </c>
      <c r="C46" s="28" t="s">
        <v>68</v>
      </c>
      <c r="D46" s="28" t="s">
        <v>99</v>
      </c>
      <c r="E46" s="28" t="s">
        <v>135</v>
      </c>
      <c r="F46" s="28" t="s">
        <v>30</v>
      </c>
      <c r="G46" s="28" t="s">
        <v>62</v>
      </c>
      <c r="H46" s="28" t="s">
        <v>63</v>
      </c>
      <c r="I46" s="24"/>
      <c r="J46" s="28" t="s">
        <v>65</v>
      </c>
      <c r="K46" s="28" t="s">
        <v>136</v>
      </c>
      <c r="L46" s="22"/>
      <c r="M46" s="22"/>
      <c r="N46" s="22"/>
      <c r="O46" s="22"/>
      <c r="P46" s="22"/>
      <c r="Q46" s="22"/>
    </row>
    <row r="47" spans="1:17">
      <c r="A47" s="27" t="s">
        <v>145</v>
      </c>
      <c r="B47" s="28" t="s">
        <v>58</v>
      </c>
      <c r="C47" s="28" t="s">
        <v>68</v>
      </c>
      <c r="D47" s="28" t="s">
        <v>99</v>
      </c>
      <c r="E47" s="28" t="s">
        <v>135</v>
      </c>
      <c r="F47" s="28" t="s">
        <v>30</v>
      </c>
      <c r="G47" s="28" t="s">
        <v>70</v>
      </c>
      <c r="H47" s="28" t="s">
        <v>63</v>
      </c>
      <c r="I47" s="24"/>
      <c r="J47" s="28" t="s">
        <v>65</v>
      </c>
      <c r="K47" s="28" t="s">
        <v>136</v>
      </c>
      <c r="L47" s="22"/>
      <c r="M47" s="22"/>
      <c r="N47" s="22"/>
      <c r="O47" s="22"/>
      <c r="P47" s="22"/>
      <c r="Q47" s="22"/>
    </row>
    <row r="48" spans="1:17">
      <c r="A48" s="27" t="s">
        <v>138</v>
      </c>
      <c r="B48" s="28" t="s">
        <v>58</v>
      </c>
      <c r="C48" s="28" t="s">
        <v>68</v>
      </c>
      <c r="D48" s="28" t="s">
        <v>99</v>
      </c>
      <c r="E48" s="28" t="s">
        <v>135</v>
      </c>
      <c r="F48" s="28" t="s">
        <v>30</v>
      </c>
      <c r="G48" s="28" t="s">
        <v>62</v>
      </c>
      <c r="H48" s="28" t="s">
        <v>63</v>
      </c>
      <c r="I48" s="24"/>
      <c r="J48" s="28" t="s">
        <v>65</v>
      </c>
      <c r="K48" s="28" t="s">
        <v>136</v>
      </c>
      <c r="L48" s="22"/>
      <c r="M48" s="22"/>
      <c r="N48" s="22"/>
      <c r="O48" s="22"/>
      <c r="P48" s="22"/>
      <c r="Q48" s="22"/>
    </row>
    <row r="49" spans="1:17">
      <c r="A49" s="27" t="s">
        <v>139</v>
      </c>
      <c r="B49" s="28" t="s">
        <v>58</v>
      </c>
      <c r="C49" s="28" t="s">
        <v>68</v>
      </c>
      <c r="D49" s="28" t="s">
        <v>99</v>
      </c>
      <c r="E49" s="28" t="s">
        <v>135</v>
      </c>
      <c r="F49" s="28" t="s">
        <v>30</v>
      </c>
      <c r="G49" s="28" t="s">
        <v>62</v>
      </c>
      <c r="H49" s="28" t="s">
        <v>63</v>
      </c>
      <c r="I49" s="24"/>
      <c r="J49" s="28" t="s">
        <v>65</v>
      </c>
      <c r="K49" s="28" t="s">
        <v>136</v>
      </c>
      <c r="L49" s="22"/>
      <c r="M49" s="22"/>
      <c r="N49" s="22"/>
      <c r="O49" s="22"/>
      <c r="P49" s="22"/>
      <c r="Q49" s="22"/>
    </row>
    <row r="50" spans="1:17">
      <c r="A50" s="27" t="s">
        <v>147</v>
      </c>
      <c r="B50" s="28" t="s">
        <v>58</v>
      </c>
      <c r="C50" s="28" t="s">
        <v>68</v>
      </c>
      <c r="D50" s="28" t="s">
        <v>99</v>
      </c>
      <c r="E50" s="28" t="s">
        <v>135</v>
      </c>
      <c r="F50" s="28" t="s">
        <v>30</v>
      </c>
      <c r="G50" s="28" t="s">
        <v>70</v>
      </c>
      <c r="H50" s="28" t="s">
        <v>63</v>
      </c>
      <c r="I50" s="24"/>
      <c r="J50" s="28" t="s">
        <v>65</v>
      </c>
      <c r="K50" s="28" t="s">
        <v>136</v>
      </c>
      <c r="L50" s="22"/>
      <c r="M50" s="22"/>
      <c r="N50" s="22"/>
      <c r="O50" s="22"/>
      <c r="P50" s="22"/>
      <c r="Q50" s="22"/>
    </row>
    <row r="51" spans="1:17">
      <c r="A51" s="27" t="s">
        <v>146</v>
      </c>
      <c r="B51" s="28" t="s">
        <v>58</v>
      </c>
      <c r="C51" s="28" t="s">
        <v>68</v>
      </c>
      <c r="D51" s="28" t="s">
        <v>99</v>
      </c>
      <c r="E51" s="28" t="s">
        <v>135</v>
      </c>
      <c r="F51" s="28" t="s">
        <v>30</v>
      </c>
      <c r="G51" s="28" t="s">
        <v>70</v>
      </c>
      <c r="H51" s="28" t="s">
        <v>63</v>
      </c>
      <c r="I51" s="24"/>
      <c r="J51" s="28" t="s">
        <v>65</v>
      </c>
      <c r="K51" s="28" t="s">
        <v>136</v>
      </c>
      <c r="L51" s="22"/>
      <c r="M51" s="22"/>
      <c r="N51" s="22"/>
      <c r="O51" s="22"/>
      <c r="P51" s="22"/>
      <c r="Q51" s="22"/>
    </row>
    <row r="52" spans="1:17">
      <c r="A52" s="27" t="s">
        <v>149</v>
      </c>
      <c r="B52" s="28" t="s">
        <v>58</v>
      </c>
      <c r="C52" s="28" t="s">
        <v>68</v>
      </c>
      <c r="D52" s="28" t="s">
        <v>99</v>
      </c>
      <c r="E52" s="28" t="s">
        <v>135</v>
      </c>
      <c r="F52" s="28" t="s">
        <v>30</v>
      </c>
      <c r="G52" s="28" t="s">
        <v>70</v>
      </c>
      <c r="H52" s="28" t="s">
        <v>63</v>
      </c>
      <c r="I52" s="24"/>
      <c r="J52" s="28" t="s">
        <v>65</v>
      </c>
      <c r="K52" s="28" t="s">
        <v>136</v>
      </c>
      <c r="L52" s="22"/>
      <c r="M52" s="22"/>
      <c r="N52" s="22"/>
      <c r="O52" s="22"/>
      <c r="P52" s="22"/>
      <c r="Q52" s="22"/>
    </row>
    <row r="53" spans="1:17">
      <c r="A53" s="27" t="s">
        <v>150</v>
      </c>
      <c r="B53" s="28" t="s">
        <v>58</v>
      </c>
      <c r="C53" s="28" t="s">
        <v>68</v>
      </c>
      <c r="D53" s="28" t="s">
        <v>99</v>
      </c>
      <c r="E53" s="28" t="s">
        <v>135</v>
      </c>
      <c r="F53" s="28" t="s">
        <v>30</v>
      </c>
      <c r="G53" s="28" t="s">
        <v>70</v>
      </c>
      <c r="H53" s="28" t="s">
        <v>63</v>
      </c>
      <c r="I53" s="24"/>
      <c r="J53" s="28" t="s">
        <v>65</v>
      </c>
      <c r="K53" s="28" t="s">
        <v>136</v>
      </c>
      <c r="L53" s="22"/>
      <c r="M53" s="22"/>
      <c r="N53" s="22"/>
      <c r="O53" s="22"/>
      <c r="P53" s="22"/>
      <c r="Q53" s="22"/>
    </row>
    <row r="54" spans="1:17">
      <c r="A54" s="27" t="s">
        <v>148</v>
      </c>
      <c r="B54" s="28" t="s">
        <v>58</v>
      </c>
      <c r="C54" s="28" t="s">
        <v>68</v>
      </c>
      <c r="D54" s="28" t="s">
        <v>99</v>
      </c>
      <c r="E54" s="28" t="s">
        <v>135</v>
      </c>
      <c r="F54" s="28" t="s">
        <v>30</v>
      </c>
      <c r="G54" s="28" t="s">
        <v>70</v>
      </c>
      <c r="H54" s="28" t="s">
        <v>63</v>
      </c>
      <c r="I54" s="24"/>
      <c r="J54" s="28" t="s">
        <v>65</v>
      </c>
      <c r="K54" s="28" t="s">
        <v>136</v>
      </c>
      <c r="L54" s="22"/>
      <c r="M54" s="22"/>
      <c r="N54" s="22"/>
      <c r="O54" s="22"/>
      <c r="P54" s="22"/>
      <c r="Q54" s="22"/>
    </row>
    <row r="55" spans="1:17">
      <c r="A55" s="27" t="s">
        <v>153</v>
      </c>
      <c r="B55" s="28" t="s">
        <v>58</v>
      </c>
      <c r="C55" s="28" t="s">
        <v>68</v>
      </c>
      <c r="D55" s="28" t="s">
        <v>99</v>
      </c>
      <c r="E55" s="28" t="s">
        <v>135</v>
      </c>
      <c r="F55" s="28" t="s">
        <v>30</v>
      </c>
      <c r="G55" s="28" t="s">
        <v>70</v>
      </c>
      <c r="H55" s="28" t="s">
        <v>63</v>
      </c>
      <c r="I55" s="24"/>
      <c r="J55" s="28" t="s">
        <v>65</v>
      </c>
      <c r="K55" s="28" t="s">
        <v>136</v>
      </c>
      <c r="L55" s="22"/>
      <c r="M55" s="22"/>
      <c r="N55" s="22"/>
      <c r="O55" s="22"/>
      <c r="P55" s="22"/>
      <c r="Q55" s="22"/>
    </row>
    <row r="56" spans="1:17">
      <c r="A56" s="27" t="s">
        <v>151</v>
      </c>
      <c r="B56" s="28" t="s">
        <v>58</v>
      </c>
      <c r="C56" s="28" t="s">
        <v>68</v>
      </c>
      <c r="D56" s="28" t="s">
        <v>99</v>
      </c>
      <c r="E56" s="28" t="s">
        <v>135</v>
      </c>
      <c r="F56" s="28" t="s">
        <v>30</v>
      </c>
      <c r="G56" s="28" t="s">
        <v>70</v>
      </c>
      <c r="H56" s="28" t="s">
        <v>63</v>
      </c>
      <c r="I56" s="24"/>
      <c r="J56" s="28" t="s">
        <v>65</v>
      </c>
      <c r="K56" s="28" t="s">
        <v>136</v>
      </c>
      <c r="L56" s="22"/>
      <c r="M56" s="22"/>
      <c r="N56" s="22"/>
      <c r="O56" s="22"/>
      <c r="P56" s="22"/>
      <c r="Q56" s="22"/>
    </row>
    <row r="57" spans="1:17">
      <c r="A57" s="27" t="s">
        <v>152</v>
      </c>
      <c r="B57" s="28" t="s">
        <v>58</v>
      </c>
      <c r="C57" s="28" t="s">
        <v>68</v>
      </c>
      <c r="D57" s="28" t="s">
        <v>99</v>
      </c>
      <c r="E57" s="28" t="s">
        <v>135</v>
      </c>
      <c r="F57" s="28" t="s">
        <v>30</v>
      </c>
      <c r="G57" s="28" t="s">
        <v>70</v>
      </c>
      <c r="H57" s="28" t="s">
        <v>63</v>
      </c>
      <c r="I57" s="24"/>
      <c r="J57" s="28" t="s">
        <v>65</v>
      </c>
      <c r="K57" s="28" t="s">
        <v>136</v>
      </c>
      <c r="L57" s="22"/>
      <c r="M57" s="22"/>
      <c r="N57" s="22"/>
      <c r="O57" s="22"/>
      <c r="P57" s="22"/>
      <c r="Q57" s="22"/>
    </row>
    <row r="58" spans="1:17">
      <c r="A58" s="27" t="s">
        <v>154</v>
      </c>
      <c r="B58" s="28" t="s">
        <v>58</v>
      </c>
      <c r="C58" s="28" t="s">
        <v>68</v>
      </c>
      <c r="D58" s="28" t="s">
        <v>99</v>
      </c>
      <c r="E58" s="28" t="s">
        <v>135</v>
      </c>
      <c r="F58" s="28" t="s">
        <v>30</v>
      </c>
      <c r="G58" s="28" t="s">
        <v>70</v>
      </c>
      <c r="H58" s="28" t="s">
        <v>63</v>
      </c>
      <c r="I58" s="24"/>
      <c r="J58" s="28" t="s">
        <v>65</v>
      </c>
      <c r="K58" s="28" t="s">
        <v>136</v>
      </c>
      <c r="L58" s="22"/>
      <c r="M58" s="22"/>
      <c r="N58" s="22"/>
      <c r="O58" s="22"/>
      <c r="P58" s="22"/>
      <c r="Q58" s="22"/>
    </row>
    <row r="59" spans="1:17">
      <c r="A59" s="27" t="s">
        <v>155</v>
      </c>
      <c r="B59" s="28" t="s">
        <v>58</v>
      </c>
      <c r="C59" s="28" t="s">
        <v>68</v>
      </c>
      <c r="D59" s="28" t="s">
        <v>99</v>
      </c>
      <c r="E59" s="28" t="s">
        <v>135</v>
      </c>
      <c r="F59" s="28" t="s">
        <v>30</v>
      </c>
      <c r="G59" s="28" t="s">
        <v>70</v>
      </c>
      <c r="H59" s="28" t="s">
        <v>63</v>
      </c>
      <c r="I59" s="24"/>
      <c r="J59" s="28" t="s">
        <v>65</v>
      </c>
      <c r="K59" s="28" t="s">
        <v>136</v>
      </c>
      <c r="L59" s="22"/>
      <c r="M59" s="22"/>
      <c r="N59" s="22"/>
      <c r="O59" s="22"/>
      <c r="P59" s="22"/>
      <c r="Q59" s="22"/>
    </row>
    <row r="60" spans="1:17">
      <c r="A60" s="45" t="s">
        <v>98</v>
      </c>
      <c r="B60" s="48" t="s">
        <v>58</v>
      </c>
      <c r="C60" s="48" t="s">
        <v>68</v>
      </c>
      <c r="D60" s="48" t="s">
        <v>99</v>
      </c>
      <c r="E60" s="48" t="s">
        <v>61</v>
      </c>
      <c r="F60" s="48" t="s">
        <v>30</v>
      </c>
      <c r="G60" s="48" t="s">
        <v>70</v>
      </c>
      <c r="H60" s="48" t="s">
        <v>96</v>
      </c>
      <c r="I60" s="24"/>
      <c r="J60" s="48" t="s">
        <v>65</v>
      </c>
      <c r="K60" s="48" t="s">
        <v>83</v>
      </c>
      <c r="L60" s="22"/>
      <c r="M60" s="22"/>
      <c r="N60" s="22"/>
      <c r="O60" s="22"/>
      <c r="P60" s="22"/>
      <c r="Q60" s="22"/>
    </row>
    <row r="61" spans="1:17">
      <c r="A61" s="27" t="s">
        <v>160</v>
      </c>
      <c r="B61" s="28" t="s">
        <v>58</v>
      </c>
      <c r="C61" s="28" t="s">
        <v>68</v>
      </c>
      <c r="D61" s="28" t="s">
        <v>99</v>
      </c>
      <c r="E61" s="28" t="s">
        <v>135</v>
      </c>
      <c r="F61" s="28" t="s">
        <v>30</v>
      </c>
      <c r="G61" s="28" t="s">
        <v>161</v>
      </c>
      <c r="H61" s="28" t="s">
        <v>157</v>
      </c>
      <c r="I61" s="24"/>
      <c r="J61" s="28" t="s">
        <v>65</v>
      </c>
      <c r="K61" s="28" t="s">
        <v>158</v>
      </c>
      <c r="L61" s="22"/>
      <c r="M61" s="22"/>
      <c r="N61" s="22"/>
      <c r="O61" s="22"/>
      <c r="P61" s="22"/>
      <c r="Q61" s="22"/>
    </row>
    <row r="62" spans="1:17">
      <c r="A62" s="45" t="s">
        <v>108</v>
      </c>
      <c r="B62" s="48" t="s">
        <v>58</v>
      </c>
      <c r="C62" s="48" t="s">
        <v>68</v>
      </c>
      <c r="D62" s="48" t="s">
        <v>99</v>
      </c>
      <c r="E62" s="48" t="s">
        <v>61</v>
      </c>
      <c r="F62" s="48" t="s">
        <v>30</v>
      </c>
      <c r="G62" s="48" t="s">
        <v>70</v>
      </c>
      <c r="H62" s="48" t="s">
        <v>63</v>
      </c>
      <c r="I62" s="24"/>
      <c r="J62" s="48" t="s">
        <v>65</v>
      </c>
      <c r="K62" s="48" t="s">
        <v>83</v>
      </c>
      <c r="L62" s="22"/>
      <c r="M62" s="22"/>
      <c r="N62" s="22"/>
      <c r="O62" s="22"/>
      <c r="P62" s="22"/>
      <c r="Q62" s="22"/>
    </row>
    <row r="63" spans="1:17">
      <c r="A63" s="27" t="s">
        <v>156</v>
      </c>
      <c r="B63" s="28" t="s">
        <v>58</v>
      </c>
      <c r="C63" s="28" t="s">
        <v>68</v>
      </c>
      <c r="D63" s="28" t="s">
        <v>99</v>
      </c>
      <c r="E63" s="28" t="s">
        <v>135</v>
      </c>
      <c r="F63" s="28" t="s">
        <v>30</v>
      </c>
      <c r="G63" s="28" t="s">
        <v>70</v>
      </c>
      <c r="H63" s="28" t="s">
        <v>157</v>
      </c>
      <c r="I63" s="24"/>
      <c r="J63" s="28" t="s">
        <v>65</v>
      </c>
      <c r="K63" s="28" t="s">
        <v>158</v>
      </c>
      <c r="L63" s="22"/>
      <c r="M63" s="22"/>
      <c r="N63" s="22"/>
      <c r="O63" s="22"/>
      <c r="P63" s="22"/>
      <c r="Q63" s="22"/>
    </row>
    <row r="64" spans="1:17">
      <c r="A64" s="27" t="s">
        <v>162</v>
      </c>
      <c r="B64" s="28" t="s">
        <v>58</v>
      </c>
      <c r="C64" s="28" t="s">
        <v>68</v>
      </c>
      <c r="D64" s="28" t="s">
        <v>99</v>
      </c>
      <c r="E64" s="28" t="s">
        <v>135</v>
      </c>
      <c r="F64" s="28" t="s">
        <v>30</v>
      </c>
      <c r="G64" s="28" t="s">
        <v>161</v>
      </c>
      <c r="H64" s="28" t="s">
        <v>157</v>
      </c>
      <c r="I64" s="24"/>
      <c r="J64" s="28" t="s">
        <v>65</v>
      </c>
      <c r="K64" s="28" t="s">
        <v>158</v>
      </c>
      <c r="L64" s="22"/>
      <c r="M64" s="22"/>
      <c r="N64" s="22"/>
      <c r="O64" s="22"/>
      <c r="P64" s="22"/>
      <c r="Q64" s="22"/>
    </row>
    <row r="65" spans="1:17">
      <c r="A65" s="27" t="s">
        <v>159</v>
      </c>
      <c r="B65" s="28" t="s">
        <v>58</v>
      </c>
      <c r="C65" s="28" t="s">
        <v>68</v>
      </c>
      <c r="D65" s="28" t="s">
        <v>99</v>
      </c>
      <c r="E65" s="28" t="s">
        <v>135</v>
      </c>
      <c r="F65" s="28" t="s">
        <v>30</v>
      </c>
      <c r="G65" s="28" t="s">
        <v>70</v>
      </c>
      <c r="H65" s="28" t="s">
        <v>157</v>
      </c>
      <c r="I65" s="24"/>
      <c r="J65" s="28" t="s">
        <v>65</v>
      </c>
      <c r="K65" s="28" t="s">
        <v>158</v>
      </c>
      <c r="L65" s="22"/>
      <c r="M65" s="22"/>
      <c r="N65" s="22"/>
      <c r="O65" s="22"/>
      <c r="P65" s="22"/>
      <c r="Q65" s="22"/>
    </row>
    <row r="66" spans="1:17">
      <c r="A66" s="45" t="s">
        <v>71</v>
      </c>
      <c r="B66" s="48" t="s">
        <v>58</v>
      </c>
      <c r="C66" s="48" t="s">
        <v>68</v>
      </c>
      <c r="D66" s="48" t="s">
        <v>72</v>
      </c>
      <c r="E66" s="48" t="s">
        <v>61</v>
      </c>
      <c r="F66" s="48" t="s">
        <v>39</v>
      </c>
      <c r="G66" s="48" t="s">
        <v>70</v>
      </c>
      <c r="H66" s="48" t="s">
        <v>73</v>
      </c>
      <c r="I66" s="24"/>
      <c r="J66" s="48" t="s">
        <v>65</v>
      </c>
      <c r="K66" s="48" t="s">
        <v>74</v>
      </c>
      <c r="L66" s="22"/>
      <c r="M66" s="22"/>
      <c r="N66" s="22"/>
      <c r="O66" s="22"/>
      <c r="P66" s="22"/>
      <c r="Q66" s="22"/>
    </row>
    <row r="67" spans="1:1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</row>
    <row r="68" spans="1:17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</row>
    <row r="69" spans="1:17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</row>
    <row r="70" spans="1:17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</row>
    <row r="71" spans="1:17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</row>
    <row r="72" spans="1:17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</row>
    <row r="73" spans="1:17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</row>
    <row r="74" spans="1:17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</row>
    <row r="75" spans="1:17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</row>
    <row r="76" spans="1:17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</row>
    <row r="77" spans="1:1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</row>
    <row r="78" spans="1:17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</row>
    <row r="79" spans="1:17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</row>
    <row r="80" spans="1:17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</row>
    <row r="81" spans="1:17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</row>
    <row r="82" spans="1:17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</row>
    <row r="83" spans="1:17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</row>
    <row r="84" spans="1:17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</row>
    <row r="85" spans="1:17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</row>
    <row r="86" spans="1:17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</row>
    <row r="87" spans="1:1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</row>
    <row r="88" spans="1:17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</row>
    <row r="89" spans="1:17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</row>
    <row r="90" spans="1:17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1:1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1:17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1:17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1:17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1:17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1:17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1:17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1:17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1:17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1:17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1:1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1:17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1:17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1:17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1:17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1:17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1:17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1:17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1:17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1:17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1: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1:17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1:17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1:17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7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7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1:17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1:17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1:17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1:1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1:17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1:17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1:17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1:17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1:17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1:17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1:17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1:17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1:1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1:17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1:17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1:17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1:17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1:17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1:17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1:17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1:17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1:1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1:17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1:17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1:17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1:17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1:17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1:17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1:17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1:17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1:17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1:17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1:17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1:17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1:17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1:17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1:17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1:17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1:17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1:1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1:17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1:17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1:17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1:17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1:17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1:17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1:17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1:17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1:17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1:17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1:17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1:17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1:17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1:17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1:17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1:17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1:1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1:17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1:17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1:17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1:17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1:17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1:17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1:17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1:17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1:1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1:17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1:17" ht="20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1:17" ht="20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1:17" ht="20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1:17" ht="20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1:17" ht="20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ht="20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1:17" ht="20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1:17" ht="20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1:17" ht="20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1:17" ht="20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1:17" ht="20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1:17" ht="20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1:17" ht="20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1:17" ht="20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ht="20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1:17" ht="20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1:17" ht="20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1:17" ht="20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1:17" ht="20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1:17" ht="20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1:17" ht="20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1:17" ht="20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1:17" ht="20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ht="20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1:17" ht="20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1:17" ht="20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1:17" ht="20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1:17" ht="20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1:17" ht="20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1:17" ht="20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1:17" ht="20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1:17" ht="20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ht="20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1:17" ht="20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1:17" ht="20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1:17" ht="20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1:17" ht="20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1:17" ht="20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1:17" ht="20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1:17" ht="20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1:17" ht="20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ht="20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1:17" ht="20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1:17" ht="20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1:17" ht="20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1:17" ht="20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1:17" ht="20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1:17" ht="20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1:17" ht="20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1:17" ht="20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ht="20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1:17" ht="20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1:17" ht="20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1:17" ht="20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1:17" ht="20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1:17" ht="20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1:17" ht="20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1:17" ht="20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1:17" ht="20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ht="20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1:17" ht="20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1:17" ht="20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1:17" ht="20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1:17" ht="20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1:17" ht="20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1:17" ht="20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1:17" ht="20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1:17" ht="20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1:17" ht="20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1:17" ht="20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1:17" ht="20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1:17" ht="20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1:17" ht="20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1:17" ht="20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1:17" ht="20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1:17" ht="20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1:17" ht="20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1:17" ht="20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1:17" ht="20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1:17" ht="20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1:17" ht="20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1:17" ht="20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1:17" ht="20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1:17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1:17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1:17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1:17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1:1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1:17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1:17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1:17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1:17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1:17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1:17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1:17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1:17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1:17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1:1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1:17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1:17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1:17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1:17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1:17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1:17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1:17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1:17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1:17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1:1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1:17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1:17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1:17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1:17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1:17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1:17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1:17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1:17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1:17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1: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1:17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1:17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1:17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1:17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1:17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1:17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1:17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1:17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1:17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1:1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1:17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1:17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1:17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1:17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1:17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1:17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1:17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1:17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1:17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1:1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1:17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1:17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1:17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1:17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1:17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1:17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1:17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1:17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1:17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1:1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1:17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1:17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1:17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1:17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1:17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</row>
    <row r="353" spans="1:17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</row>
    <row r="354" spans="1:17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</row>
    <row r="355" spans="1:17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</row>
    <row r="356" spans="1:17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</row>
    <row r="357" spans="1:1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</row>
    <row r="358" spans="1:17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</row>
    <row r="359" spans="1:17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</row>
    <row r="360" spans="1:17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</row>
    <row r="361" spans="1:17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</row>
    <row r="362" spans="1:17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</row>
    <row r="363" spans="1:17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</row>
    <row r="364" spans="1:17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</row>
    <row r="365" spans="1:17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</row>
    <row r="366" spans="1:17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</row>
    <row r="367" spans="1:1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</row>
    <row r="368" spans="1:17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</row>
    <row r="369" spans="1:17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</row>
    <row r="370" spans="1:17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</row>
    <row r="371" spans="1:17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</row>
    <row r="372" spans="1:17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</row>
    <row r="373" spans="1:17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</row>
    <row r="374" spans="1:17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</row>
    <row r="375" spans="1:17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</row>
    <row r="376" spans="1:17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</row>
    <row r="377" spans="1:1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</row>
    <row r="378" spans="1:17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</row>
    <row r="379" spans="1:17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</row>
    <row r="380" spans="1:17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</row>
    <row r="381" spans="1:17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</row>
    <row r="382" spans="1:17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</row>
    <row r="383" spans="1:17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</row>
    <row r="384" spans="1:17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</row>
    <row r="385" spans="1:17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</row>
    <row r="386" spans="1:17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</row>
    <row r="387" spans="1:1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</row>
    <row r="388" spans="1:17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</row>
    <row r="389" spans="1:17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</row>
    <row r="390" spans="1:17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</row>
    <row r="391" spans="1:17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</row>
    <row r="392" spans="1:17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</row>
    <row r="393" spans="1:17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</row>
    <row r="394" spans="1:17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</row>
    <row r="395" spans="1:17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</row>
    <row r="396" spans="1:17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</row>
    <row r="397" spans="1:1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</row>
    <row r="398" spans="1:17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</row>
    <row r="399" spans="1:17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</row>
    <row r="400" spans="1:17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</row>
    <row r="401" spans="1:17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</row>
    <row r="402" spans="1:17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</row>
    <row r="403" spans="1:17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</row>
    <row r="404" spans="1:17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</row>
    <row r="405" spans="1:17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</row>
  </sheetData>
  <sortState xmlns:xlrd2="http://schemas.microsoft.com/office/spreadsheetml/2017/richdata2" ref="A2:K405">
    <sortCondition ref="A1:A405"/>
  </sortState>
  <phoneticPr fontId="13" type="noConversion"/>
  <hyperlinks>
    <hyperlink ref="A15" r:id="rId1" xr:uid="{00000000-0004-0000-0100-000000000000}"/>
    <hyperlink ref="A16" r:id="rId2" xr:uid="{00000000-0004-0000-0100-000001000000}"/>
    <hyperlink ref="A66" r:id="rId3" xr:uid="{00000000-0004-0000-0100-000002000000}"/>
    <hyperlink ref="A13" r:id="rId4" xr:uid="{00000000-0004-0000-0100-000003000000}"/>
    <hyperlink ref="A21" r:id="rId5" xr:uid="{00000000-0004-0000-0100-000004000000}"/>
    <hyperlink ref="A18" r:id="rId6" xr:uid="{00000000-0004-0000-0100-000005000000}"/>
    <hyperlink ref="A8" r:id="rId7" xr:uid="{00000000-0004-0000-0100-000006000000}"/>
    <hyperlink ref="A29" r:id="rId8" xr:uid="{00000000-0004-0000-0100-000007000000}"/>
    <hyperlink ref="A20" r:id="rId9" xr:uid="{00000000-0004-0000-0100-000008000000}"/>
    <hyperlink ref="A22" r:id="rId10" xr:uid="{00000000-0004-0000-0100-000009000000}"/>
    <hyperlink ref="A7" r:id="rId11" xr:uid="{00000000-0004-0000-0100-00000A000000}"/>
    <hyperlink ref="A4" r:id="rId12" xr:uid="{00000000-0004-0000-0100-00000B000000}"/>
    <hyperlink ref="A19" r:id="rId13" xr:uid="{00000000-0004-0000-0100-00000C000000}"/>
    <hyperlink ref="A9" r:id="rId14" xr:uid="{00000000-0004-0000-0100-00000D000000}"/>
    <hyperlink ref="A24" r:id="rId15" xr:uid="{00000000-0004-0000-0100-00000E000000}"/>
    <hyperlink ref="A38" r:id="rId16" xr:uid="{00000000-0004-0000-0100-00000F000000}"/>
    <hyperlink ref="A37" r:id="rId17" xr:uid="{00000000-0004-0000-0100-000010000000}"/>
    <hyperlink ref="A60" r:id="rId18" xr:uid="{00000000-0004-0000-0100-000011000000}"/>
    <hyperlink ref="A25" r:id="rId19" xr:uid="{00000000-0004-0000-0100-000012000000}"/>
    <hyperlink ref="A27" r:id="rId20" xr:uid="{00000000-0004-0000-0100-000013000000}"/>
    <hyperlink ref="A28" r:id="rId21" xr:uid="{00000000-0004-0000-0100-000014000000}"/>
    <hyperlink ref="A36" r:id="rId22" xr:uid="{00000000-0004-0000-0100-000015000000}"/>
    <hyperlink ref="A32" r:id="rId23" xr:uid="{00000000-0004-0000-0100-000016000000}"/>
    <hyperlink ref="A31" r:id="rId24" xr:uid="{00000000-0004-0000-0100-000017000000}"/>
    <hyperlink ref="A35" r:id="rId25" xr:uid="{00000000-0004-0000-0100-000018000000}"/>
    <hyperlink ref="A30" r:id="rId26" xr:uid="{00000000-0004-0000-0100-000019000000}"/>
    <hyperlink ref="A62" r:id="rId27" xr:uid="{00000000-0004-0000-0100-00001A000000}"/>
    <hyperlink ref="A34" r:id="rId28" xr:uid="{00000000-0004-0000-0100-00001B000000}"/>
    <hyperlink ref="A33" r:id="rId29" xr:uid="{00000000-0004-0000-0100-00001C000000}"/>
    <hyperlink ref="A3" r:id="rId30" xr:uid="{00000000-0004-0000-0100-00001D000000}"/>
    <hyperlink ref="A12" r:id="rId31" xr:uid="{00000000-0004-0000-0100-000021000000}"/>
    <hyperlink ref="A17" r:id="rId32" xr:uid="{00000000-0004-0000-0100-000022000000}"/>
    <hyperlink ref="A11" r:id="rId33" xr:uid="{00000000-0004-0000-0100-000023000000}"/>
    <hyperlink ref="A10" r:id="rId34" xr:uid="{00000000-0004-0000-0100-000024000000}"/>
    <hyperlink ref="A5" r:id="rId35" xr:uid="{00000000-0004-0000-0100-000025000000}"/>
    <hyperlink ref="A6" r:id="rId36" xr:uid="{00000000-0004-0000-0100-000026000000}"/>
    <hyperlink ref="A14" r:id="rId37" xr:uid="{00000000-0004-0000-0100-000027000000}"/>
    <hyperlink ref="A23" r:id="rId38" xr:uid="{00000000-0004-0000-0100-000028000000}"/>
    <hyperlink ref="A26" r:id="rId39" xr:uid="{00000000-0004-0000-0100-000029000000}"/>
    <hyperlink ref="A39" r:id="rId40" xr:uid="{00000000-0004-0000-0100-00002A000000}"/>
    <hyperlink ref="A2" r:id="rId41" xr:uid="{00000000-0004-0000-0100-00002B000000}"/>
    <hyperlink ref="A42" r:id="rId42" xr:uid="{00000000-0004-0000-0100-00002C000000}"/>
    <hyperlink ref="A46" r:id="rId43" xr:uid="{00000000-0004-0000-0100-00002D000000}"/>
    <hyperlink ref="A48" r:id="rId44" xr:uid="{00000000-0004-0000-0100-00002E000000}"/>
    <hyperlink ref="A49" r:id="rId45" xr:uid="{00000000-0004-0000-0100-00002F000000}"/>
    <hyperlink ref="A40" r:id="rId46" xr:uid="{00000000-0004-0000-0100-000030000000}"/>
    <hyperlink ref="A41" r:id="rId47" xr:uid="{00000000-0004-0000-0100-000031000000}"/>
    <hyperlink ref="A43" r:id="rId48" xr:uid="{00000000-0004-0000-0100-000032000000}"/>
    <hyperlink ref="A44" r:id="rId49" xr:uid="{00000000-0004-0000-0100-000033000000}"/>
    <hyperlink ref="A45" r:id="rId50" xr:uid="{00000000-0004-0000-0100-000034000000}"/>
    <hyperlink ref="A47" r:id="rId51" xr:uid="{00000000-0004-0000-0100-000035000000}"/>
    <hyperlink ref="A51" r:id="rId52" xr:uid="{00000000-0004-0000-0100-000036000000}"/>
    <hyperlink ref="A50" r:id="rId53" xr:uid="{00000000-0004-0000-0100-000037000000}"/>
    <hyperlink ref="A54" r:id="rId54" xr:uid="{00000000-0004-0000-0100-000038000000}"/>
    <hyperlink ref="A52" r:id="rId55" xr:uid="{00000000-0004-0000-0100-000039000000}"/>
    <hyperlink ref="A53" r:id="rId56" xr:uid="{00000000-0004-0000-0100-00003A000000}"/>
    <hyperlink ref="A56" r:id="rId57" xr:uid="{00000000-0004-0000-0100-00003B000000}"/>
    <hyperlink ref="A57" r:id="rId58" xr:uid="{00000000-0004-0000-0100-00003C000000}"/>
    <hyperlink ref="A55" r:id="rId59" xr:uid="{00000000-0004-0000-0100-00003D000000}"/>
    <hyperlink ref="A58" r:id="rId60" xr:uid="{00000000-0004-0000-0100-00003E000000}"/>
    <hyperlink ref="A59" r:id="rId61" xr:uid="{00000000-0004-0000-0100-00003F000000}"/>
    <hyperlink ref="A63" r:id="rId62" xr:uid="{00000000-0004-0000-0100-000041000000}"/>
    <hyperlink ref="A65" r:id="rId63" xr:uid="{00000000-0004-0000-0100-000043000000}"/>
    <hyperlink ref="A61" r:id="rId64" xr:uid="{00000000-0004-0000-0100-000045000000}"/>
    <hyperlink ref="A64" r:id="rId65" xr:uid="{00000000-0004-0000-0100-00004600000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U725C R00发版报告</vt:lpstr>
      <vt:lpstr>遗留bug list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2023-07-10T12:36:46Z</dcterms:created>
  <dcterms:modified xsi:type="dcterms:W3CDTF">2023-07-10T12:47:53Z</dcterms:modified>
</cp:coreProperties>
</file>