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qxl\performance\技术规范\性能测试\重新定义2.0\"/>
    </mc:Choice>
  </mc:AlternateContent>
  <xr:revisionPtr revIDLastSave="0" documentId="13_ncr:1_{8125E484-9854-44A2-AABF-736A7CBEE586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Phase4  Overview" sheetId="5" r:id="rId1"/>
    <sheet name="Boot Time" sheetId="6" r:id="rId2"/>
    <sheet name="综合打分" sheetId="1" r:id="rId3"/>
    <sheet name="Response Time " sheetId="7" r:id="rId4"/>
    <sheet name="App Sources" sheetId="8" r:id="rId5"/>
    <sheet name="Desay App" sheetId="10" r:id="rId6"/>
    <sheet name="Baidu App" sheetId="11" r:id="rId7"/>
    <sheet name="InHouse App" sheetId="12" r:id="rId8"/>
    <sheet name="Disk Partition (EMMC 64G)" sheetId="9" r:id="rId9"/>
  </sheets>
  <definedNames>
    <definedName name="_xlnm._FilterDatabase" localSheetId="3" hidden="1">'Response Time '!$A$1:$K$56</definedName>
    <definedName name="_xlnm._FilterDatabase" localSheetId="2" hidden="1">综合打分!$A$1:$P$147</definedName>
    <definedName name="Z_0EA55DCA_7FF2_4F36_8A7E_F0EACCC29DBE_.wvu.FilterData" localSheetId="3" hidden="1">'Response Time '!$A$1:$K$55</definedName>
    <definedName name="Z_16A41CC9_C03A_4F0A_B03A_44E212E13660_.wvu.FilterData" localSheetId="3" hidden="1">'Response Time '!$A$1:$K$55</definedName>
    <definedName name="Z_16DC14A2_7903_4025_B903_380A1366D4B8_.wvu.FilterData" localSheetId="3" hidden="1">'Response Time '!$A$1:$K$55</definedName>
    <definedName name="Z_2A4FABCB_C3B4_4B1C_B5DB_0968E349E3E5_.wvu.Cols" localSheetId="3" hidden="1">'Response Time '!#REF!</definedName>
    <definedName name="Z_2A4FABCB_C3B4_4B1C_B5DB_0968E349E3E5_.wvu.FilterData" localSheetId="3" hidden="1">'Response Time '!$A$1:$K$55</definedName>
    <definedName name="Z_2F5A4DEB_972B_44A6_8415_B3AF8AAB8DD1_.wvu.FilterData" localSheetId="3" hidden="1">'Response Time '!$A$1:$K$55</definedName>
    <definedName name="Z_4E56EFD8_82B0_433B_87B4_FAE95366C90A_.wvu.FilterData" localSheetId="3" hidden="1">'Response Time '!$A$1:$K$55</definedName>
    <definedName name="Z_50D2B5B7_80D0_4780_BB59_F4E52620A863_.wvu.FilterData" localSheetId="3" hidden="1">'Response Time '!$H$1:$H$55</definedName>
    <definedName name="Z_5DF7DF2B_59CB_4835_ACC6_BFF42CC29E31_.wvu.Cols" localSheetId="3" hidden="1">'Response Time '!#REF!</definedName>
    <definedName name="Z_5DF7DF2B_59CB_4835_ACC6_BFF42CC29E31_.wvu.FilterData" localSheetId="3" hidden="1">'Response Time '!$A$1:$K$55</definedName>
    <definedName name="Z_64728F9F_AAFE_4C17_A15F_C96F3AE04D0C_.wvu.FilterData" localSheetId="3" hidden="1">'Response Time '!$A$1:$K$55</definedName>
    <definedName name="Z_67627A8C_5C40_462C_B63D_E064A913FD1B_.wvu.FilterData" localSheetId="3" hidden="1">'Response Time '!$A$1:$K$55</definedName>
    <definedName name="Z_6A1708EE_78D5_4730_9EC1_32494DD84064_.wvu.FilterData" localSheetId="3" hidden="1">'Response Time '!$A$1:$K$55</definedName>
    <definedName name="Z_75A5D5D5_3DF6_4DF0_A35D_F3AEF19FA0C8_.wvu.FilterData" localSheetId="3" hidden="1">'Response Time '!$H$1:$H$55</definedName>
    <definedName name="Z_81868EC3_D2C9_49E1_A7C4_56AD2CFDD907_.wvu.FilterData" localSheetId="3" hidden="1">'Response Time '!$A$1:$K$55</definedName>
    <definedName name="Z_82B7589E_14AC_4428_B990_D113B4B9C8B2_.wvu.FilterData" localSheetId="3" hidden="1">'Response Time '!$A$1:$K$55</definedName>
    <definedName name="Z_9905B039_5D9C_4BC1_BCAD_85093189CE48_.wvu.FilterData" localSheetId="3" hidden="1">'Response Time '!$A$1:$K$55</definedName>
    <definedName name="Z_A17A2F87_19DB_4AF8_AC37_28F784855FD7_.wvu.FilterData" localSheetId="3" hidden="1">'Response Time '!$A$1:$K$55</definedName>
    <definedName name="Z_A1C2E0EA_0798_4EE9_BA53_3DA16A20F391_.wvu.FilterData" localSheetId="3" hidden="1">'Response Time '!$A$1:$K$55</definedName>
    <definedName name="Z_B0B1D487_08B5_4EE3_B1A5_0E537BA44F6F_.wvu.FilterData" localSheetId="3" hidden="1">'Response Time '!$H$1:$H$55</definedName>
    <definedName name="Z_B5D2B878_5867_45CF_B11F_45A1564167C2_.wvu.Cols" localSheetId="3" hidden="1">'Response Time '!#REF!</definedName>
    <definedName name="Z_B5D2B878_5867_45CF_B11F_45A1564167C2_.wvu.FilterData" localSheetId="3" hidden="1">'Response Time '!$A$1:$K$55</definedName>
    <definedName name="Z_BFE5DC58_F040_475A_8F39_87308C22B1B1_.wvu.FilterData" localSheetId="3" hidden="1">'Response Time '!$A$1:$K$55</definedName>
    <definedName name="Z_C88AFADA_BEE4_42DA_8940_4B736B9F39D4_.wvu.Cols" localSheetId="3" hidden="1">'Response Time '!#REF!</definedName>
    <definedName name="Z_C88AFADA_BEE4_42DA_8940_4B736B9F39D4_.wvu.FilterData" localSheetId="3" hidden="1">'Response Time '!$A$1:$K$55</definedName>
    <definedName name="Z_CB05707F_24A9_4357_8065_43BE4DD90B2D_.wvu.FilterData" localSheetId="3" hidden="1">'Response Time '!$A$1:$K$55</definedName>
    <definedName name="Z_CCD93499_75F8_45A7_B5CB_5B9935727470_.wvu.Cols" localSheetId="3" hidden="1">'Response Time '!#REF!</definedName>
    <definedName name="Z_CCD93499_75F8_45A7_B5CB_5B9935727470_.wvu.FilterData" localSheetId="3" hidden="1">'Response Time '!$A$1:$K$55</definedName>
    <definedName name="Z_CE1C8A90_39F2_40DB_9797_BE22406C3947_.wvu.Cols" localSheetId="3" hidden="1">'Response Time '!#REF!</definedName>
    <definedName name="Z_CE1C8A90_39F2_40DB_9797_BE22406C3947_.wvu.FilterData" localSheetId="3" hidden="1">'Response Time '!$A$1:$K$55</definedName>
    <definedName name="Z_E3F0DD2F_B4B7_440E_B6E2_120742CBE6C3_.wvu.FilterData" localSheetId="3" hidden="1">'Response Time '!$A$1:$K$55</definedName>
    <definedName name="Z_F2292B89_B249_407C_9F60_58BD83C5901D_.wvu.FilterData" localSheetId="3" hidden="1">'Response Time '!$A$1:$K$55</definedName>
    <definedName name="Z_F5DE3CB0_C52E_433A_B531_B98B1F605089_.wvu.FilterData" localSheetId="3" hidden="1">'Response Time '!$A$1:$K$55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7" l="1"/>
  <c r="E25" i="7"/>
  <c r="E24" i="7"/>
  <c r="E23" i="7"/>
  <c r="S4" i="6"/>
  <c r="P4" i="6"/>
  <c r="M4" i="6"/>
  <c r="J4" i="6"/>
  <c r="G4" i="6"/>
  <c r="S3" i="6"/>
  <c r="P3" i="6"/>
  <c r="M3" i="6"/>
  <c r="J3" i="6"/>
  <c r="G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L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soc接管后，trace打印时间由kernel跳转到soc，时间固定补个4.837</t>
        </r>
      </text>
    </comment>
    <comment ref="Q2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搜索到多个，取第一个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tc={C9758C69-8839-4A0D-8A04-1F88C90B049D}</author>
    <author>tc={C398A42D-3E10-4ECF-818E-43A41F5D56BC}</author>
  </authors>
  <commentList>
    <comment ref="J1" authorId="0" shapeId="0" xr:uid="{C9758C69-8839-4A0D-8A04-1F88C90B049D}">
      <text>
        <t>[Threaded comment]
Your version of Excel allows you to read this threaded comment; however, any edits to it will get removed if the file is opened in a newer version of Excel. Learn more: https://go.microsoft.com/fwlink/?linkid=870924
Comment:
    偏差标准暂未定</t>
      </text>
    </comment>
    <comment ref="H9" authorId="1" shapeId="0" xr:uid="{C398A42D-3E10-4ECF-818E-43A41F5D56BC}">
      <text>
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L2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<sst xmlns="http://schemas.openxmlformats.org/spreadsheetml/2006/main" count="6908" uniqueCount="1651">
  <si>
    <t>类别</t>
  </si>
  <si>
    <t>序号</t>
  </si>
  <si>
    <t>影响因素</t>
  </si>
  <si>
    <t>权重</t>
  </si>
  <si>
    <t>Happy path</t>
  </si>
  <si>
    <t>Full</t>
  </si>
  <si>
    <t>测试前提条件</t>
  </si>
  <si>
    <t>测试步骤</t>
  </si>
  <si>
    <t>性能数据计算细则</t>
  </si>
  <si>
    <t>响应时间</t>
  </si>
  <si>
    <t>Power on第一帧动画播放</t>
  </si>
  <si>
    <t>Y</t>
  </si>
  <si>
    <t>车机休眠状态，IVI完全关机</t>
  </si>
  <si>
    <t>IVI完全关机以后，发送Ignition on的can消息，整个测试过程中录屏</t>
  </si>
  <si>
    <t>Power on优先蓝牙重连完成</t>
  </si>
  <si>
    <t>Power on导航启动时间</t>
  </si>
  <si>
    <t>Power onPTT可用</t>
  </si>
  <si>
    <t>1.IVI完全关机以后，发送Ignition on的can消息
2.Launcher显示后等待1s，按下方向盘语音硬按键
3.若第一次无响应，间隔1s再次尝试</t>
  </si>
  <si>
    <t>计算从launcher界面启动第一帧到语音唤醒弹框的第一帧</t>
  </si>
  <si>
    <t>Power on语音可用</t>
  </si>
  <si>
    <t>1.U盘根目录存放两首歌曲
2.IVI完全关机以后，发送Ignition on的can消息</t>
  </si>
  <si>
    <t>Power on车机网络时间同步完成</t>
  </si>
  <si>
    <t>Power on开机动画过程中到Fast RVC显示</t>
  </si>
  <si>
    <t>1.IVI完全关机以后，发送Ignition on的can消息
2.开机动画播放过程中，挂R挡
3.整个测试过程中录屏</t>
  </si>
  <si>
    <t>计算从挂R档的消息灯亮至界面稳定显示倒车界面</t>
  </si>
  <si>
    <t>Power on Launcher启动后Fast RVC显示</t>
  </si>
  <si>
    <t>1.IVI完全关机以后，发送Ignition on的can消息
2.Launcher启动后1s，挂R挡
3.整个测试过程中录屏</t>
  </si>
  <si>
    <t>Power on优先设备BT音源恢复</t>
  </si>
  <si>
    <t>1.车机播放BT音乐，进入休眠状态，IVI完全关机
2.蓝牙音乐选择没有空白音，单曲循环</t>
  </si>
  <si>
    <t>1.IVI完全关机以后，发送Ignition on的can消息
2.整个测试过程中录屏</t>
  </si>
  <si>
    <t>Power onFM/在线电台音源恢复</t>
  </si>
  <si>
    <t>车机播放Fm，进入休眠状态，IVI完全关机</t>
  </si>
  <si>
    <t>计算从Launcher第一帧至FM播放（播放按钮从暂停到播放状态，认定为开始播放）</t>
  </si>
  <si>
    <t>Power on到根目录两首歌的USB音源恢复</t>
  </si>
  <si>
    <t>1.1.U盘根目录存放两首歌曲
2.车机播放U盘音乐
3.车机休眠状态，IVI完全关机</t>
  </si>
  <si>
    <t>计算从Launcher第一帧至U盘音乐播放（播放按钮从暂停到播放状态，认定为开始播放）</t>
  </si>
  <si>
    <t>Power onQQ音源恢复</t>
  </si>
  <si>
    <t>1.强网
2.车机播放QQ音乐，车机休眠状态，IVI完全关机</t>
  </si>
  <si>
    <t>计算从Launcher第一帧至QQ音乐播放（播放按钮从暂停到播放状态，认定为开始播放）</t>
  </si>
  <si>
    <t>Power on车辆设置界面打开</t>
  </si>
  <si>
    <t>1.IVI完全关机以后，发送Ignition on的can消息
2.Launcher显示后等待1s，点击设置图标
3.整个测试过程中录屏</t>
  </si>
  <si>
    <t>点击设置至设置页面稳定展示</t>
  </si>
  <si>
    <t>Power on空调设置界面打开/快捷菜单上点击空调按钮可用</t>
  </si>
  <si>
    <t>1.IVI完全关机以后，发送Ignition on的can消息
2.Launcher显示后等待1s，点击空调控制按钮</t>
  </si>
  <si>
    <t>计算第N次按下空调控制按钮生效，响应时间为从launcher第一帧到空调可用时间</t>
  </si>
  <si>
    <t>Power on SDM可用</t>
  </si>
  <si>
    <t>SDM切换成功</t>
  </si>
  <si>
    <t>路测</t>
  </si>
  <si>
    <t>CPU常用场景一下归一化CPU Free</t>
  </si>
  <si>
    <t>路测常用场景一持续运行20分钟，以5秒为间隔持续用top抓取CPU数据（nice -n -10 top -d 5）</t>
  </si>
  <si>
    <t>计算20分钟整个周期下cpu Free换算成100%下的平均值</t>
  </si>
  <si>
    <t>CPU常用场景二下归一化CPU Free</t>
  </si>
  <si>
    <t>路测常用场景二持续运行20分钟，以5秒为间隔持续抓取CPU数据（nice -n -10 top -d 5）</t>
  </si>
  <si>
    <t>CPU常用场景三下归一化CPU Free</t>
  </si>
  <si>
    <t>CPU Worst case下归一化CPU Free</t>
  </si>
  <si>
    <t>路测Worst case持续运行20分钟，以5秒为间隔持续抓取CPU数据（nice -n -10 top -d 5）</t>
  </si>
  <si>
    <t>RAM常用场景一下归一化RAM Free</t>
  </si>
  <si>
    <t>路测常用场景一持续运行20分钟，以3分钟为间隔持续抓取Free Ram数据（dumpsys -t 180 meminfo）</t>
  </si>
  <si>
    <t>计算20分钟整个周期下Free Ram平均值</t>
  </si>
  <si>
    <t>RAM常用场景二下归一化RAM Free</t>
  </si>
  <si>
    <t>路测常用场景二持续运行20分钟，以3分钟为间隔持续抓取内存数据（dumpsys -t 180 meminfo）</t>
  </si>
  <si>
    <t>RAM常用场景三下归一化RAM Free</t>
  </si>
  <si>
    <t>路测常用场景三持续运行20分钟，以3分钟为间隔持续抓取内存数据（dumpsys -t 180 meminfo）</t>
  </si>
  <si>
    <t>RAM Worst case下归一化RAM Free</t>
  </si>
  <si>
    <t>路测Worst case持续运行20分钟，以3分钟为间隔持续抓取内存数据（dumpsys -t 180 meminfo）</t>
  </si>
  <si>
    <t>路测场景组合运行下单个应用Ram占用</t>
  </si>
  <si>
    <t>GPU常用场景一下归一化GPU Free</t>
  </si>
  <si>
    <t>路测常用场景一持续运行20分钟，以3秒为间隔持续抓取GPU数据（cat /sys/class/kgsl//kgsl-3d0/gpu_busy_percentage）</t>
  </si>
  <si>
    <t>计算20分钟整个周期下GPU剩余平均值</t>
  </si>
  <si>
    <t>GPU常用场景二下归一化GPU Free</t>
  </si>
  <si>
    <t>GPU常用场景三下归一化GPU Free</t>
  </si>
  <si>
    <t>GPU Worst case下归一化GPU Free</t>
  </si>
  <si>
    <t>Launcher显示到进入稳定运行阶段经过的时间</t>
  </si>
  <si>
    <t>开机Launcher出来以后等待5分钟，点击音乐按钮</t>
  </si>
  <si>
    <t>系统稳定状态下USB音乐首次启动</t>
  </si>
  <si>
    <t>开机Launcher出来以后等待5分钟，点击U盘音乐按钮</t>
  </si>
  <si>
    <t>系统稳定状态下蓝牙音乐首次启动</t>
  </si>
  <si>
    <t>开机Launcher出来以后等待5分钟，打开蓝牙音乐</t>
  </si>
  <si>
    <t>系统稳定状态下FM首次启动</t>
  </si>
  <si>
    <t>默认关机前的音乐播放不是FM</t>
  </si>
  <si>
    <t>开机Launcher出来以后等待5分钟，打开FM</t>
  </si>
  <si>
    <t>系统稳定状态下Navigation首次启动</t>
  </si>
  <si>
    <t>开机Launcher出来以后等待5分钟，点击导航按钮</t>
  </si>
  <si>
    <t>Setting热启动</t>
  </si>
  <si>
    <t>QQ/新闻/喜马拉雅/在线FM热启动</t>
  </si>
  <si>
    <t>系统稳定以后打开音乐应用，再回到首页，再次打开音乐应用</t>
  </si>
  <si>
    <t>计算第二次打开音乐应用从手指抬起动作到音乐界面稳定展示</t>
  </si>
  <si>
    <t>USB音乐热启动</t>
  </si>
  <si>
    <t>蓝牙音乐热启动</t>
  </si>
  <si>
    <t>FM热启动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</si>
  <si>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</si>
  <si>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</si>
  <si>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</si>
  <si>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</si>
  <si>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</si>
  <si>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</si>
  <si>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</si>
  <si>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monkey运行过程中，以5分钟为间隔持续用dumsys meminfo抓取内存数据</t>
  </si>
  <si>
    <t>计算整个运行过程中 Ram的剩余值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</si>
  <si>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</si>
  <si>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</si>
  <si>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</si>
  <si>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</si>
  <si>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</si>
  <si>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</si>
  <si>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</si>
  <si>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</si>
  <si>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</si>
  <si>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</si>
  <si>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</si>
  <si>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</si>
  <si>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</si>
  <si>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性能数据</t>
  </si>
  <si>
    <t>超过Log打印数量限制的进程数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</si>
  <si>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</si>
  <si>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</si>
  <si>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</si>
  <si>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</si>
  <si>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</t>
  </si>
  <si>
    <t>开机Launcher出来以后等待5分钟，打开导航应用，输入目的地，点击搜索</t>
  </si>
  <si>
    <t>计算从点击搜索至界面稳定展示搜索结果</t>
  </si>
  <si>
    <t>系统稳定状态下导航路径规划</t>
  </si>
  <si>
    <t>开机Launcher出来以后等待5分钟，打开导航应用，输入目的地，点击搜索，出现搜索列表以后点击路径规划按钮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</si>
  <si>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</si>
  <si>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</si>
  <si>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开机Launcher出来以后等待5分钟，打开在线音乐应用，音乐播放以后，点击下一首</t>
  </si>
  <si>
    <t>计算从点击下一首至播放按钮从暂停到播放</t>
  </si>
  <si>
    <t>系统稳定状态下在线电台切换/FM</t>
  </si>
  <si>
    <t>开机Launcher出来以后等待5分钟，打开Fm应用，FM播放以后，点击下一首</t>
  </si>
  <si>
    <t>计算从点击下一首至FM成功切台</t>
  </si>
  <si>
    <t>系统稳定下，语音导航搜索时间</t>
  </si>
  <si>
    <t>开机Launcher出来以后等待5分钟，语音导航到xxx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</si>
  <si>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</si>
  <si>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</si>
  <si>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</si>
  <si>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</si>
  <si>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</si>
  <si>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</si>
  <si>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</si>
  <si>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开机Launcher出来以后等待5分钟，语音播放xxx</t>
  </si>
  <si>
    <t>计算从语音最后一个字上屏结束至音乐播放按钮播放状态</t>
  </si>
  <si>
    <t>系统稳定下，语音车控</t>
  </si>
  <si>
    <t>开机Launcher出来以后等待5分钟，语音打开天窗</t>
  </si>
  <si>
    <t>计算从语音最后一个字上屏结束至天窗开始开启</t>
  </si>
  <si>
    <t>系统稳定下，语音系统控制</t>
  </si>
  <si>
    <t>开机Launcher出来以后等待5分钟，语音屏幕亮一点</t>
  </si>
  <si>
    <t>计算从语音最后一个字上屏结束至操作生效</t>
  </si>
  <si>
    <t>测试状态</t>
    <phoneticPr fontId="1" type="noConversion"/>
  </si>
  <si>
    <t>冷启动</t>
    <phoneticPr fontId="1" type="noConversion"/>
  </si>
  <si>
    <t>热启动</t>
    <phoneticPr fontId="1" type="noConversion"/>
  </si>
  <si>
    <t>计算从手指抬起动作到音乐界面暂停按钮切换到播放按钮</t>
  </si>
  <si>
    <t>计算从手指抬起动作到U盘音乐暂停按钮切换到播放按钮</t>
  </si>
  <si>
    <t>计算从手指抬起动作到蓝牙音乐界面暂停按钮切换到播放按钮（蓝牙音乐页面歌曲列表不考虑）</t>
  </si>
  <si>
    <t>计算从手指抬起动作到导航定位信息加载完成</t>
  </si>
  <si>
    <t>开机后一直抓top数据，一直等到top降下来到200%（nice -n -10 top -d 5）</t>
    <phoneticPr fontId="1" type="noConversion"/>
  </si>
  <si>
    <t>计算从Launcher第一帧至cpu稳定到200%</t>
    <phoneticPr fontId="1" type="noConversion"/>
  </si>
  <si>
    <t>1. IVI完全关机以后，发送Ignition on的can消息
2.进入设置，驾驶模式
3.切换驾驶模式</t>
    <phoneticPr fontId="1" type="noConversion"/>
  </si>
  <si>
    <t>计算从点击切换按钮到切换成功的时间</t>
    <phoneticPr fontId="1" type="noConversion"/>
  </si>
  <si>
    <t>系统稳定状态下Setting首次启动</t>
    <phoneticPr fontId="1" type="noConversion"/>
  </si>
  <si>
    <t>计算从launcher界面启动第一帧到homepage蓝牙图标展示完成</t>
  </si>
  <si>
    <t>计算从launcher第一帧到驾驶模式从置灰到可点击状态的第一帧</t>
  </si>
  <si>
    <t>1. IVI完全关机以后，发送Ignition on的can消息
2.开机后1s内点击设置按钮，进入驾驶模式界面
3.整个测试过程中录屏</t>
  </si>
  <si>
    <t>系统稳定状态下QQ音乐首次启动</t>
  </si>
  <si>
    <t>89M</t>
  </si>
  <si>
    <t>67M</t>
  </si>
  <si>
    <t>75M</t>
  </si>
  <si>
    <t>26M</t>
  </si>
  <si>
    <t>38M</t>
  </si>
  <si>
    <t>56M</t>
  </si>
  <si>
    <t>41M</t>
  </si>
  <si>
    <t xml:space="preserve">计算从手指抬起动作到FM界面稳定展示，暂停按钮切换到播放按钮
</t>
  </si>
  <si>
    <t>systemui</t>
  </si>
  <si>
    <t>FM播放</t>
  </si>
  <si>
    <t>图库</t>
  </si>
  <si>
    <t>air conditioner</t>
  </si>
  <si>
    <t>工程模式</t>
  </si>
  <si>
    <t>RVC</t>
  </si>
  <si>
    <t>蓝牙音乐</t>
  </si>
  <si>
    <t>副驾蓝牙音乐</t>
  </si>
  <si>
    <t>蓝牙电话</t>
  </si>
  <si>
    <t>投屏</t>
  </si>
  <si>
    <t>电源管理</t>
  </si>
  <si>
    <t>后台下载</t>
  </si>
  <si>
    <t>紧急呼叫</t>
  </si>
  <si>
    <t>车辆中心</t>
  </si>
  <si>
    <t>通信组件</t>
  </si>
  <si>
    <t>精简屏幕</t>
  </si>
  <si>
    <t>车辆出入服务</t>
  </si>
  <si>
    <t>Owner</t>
  </si>
  <si>
    <t>Desay</t>
  </si>
  <si>
    <t>语音</t>
  </si>
  <si>
    <t>安全</t>
  </si>
  <si>
    <t>随心拍</t>
  </si>
  <si>
    <t>消息中心</t>
  </si>
  <si>
    <t>随心看</t>
  </si>
  <si>
    <t>launcher</t>
  </si>
  <si>
    <t>车家互联</t>
  </si>
  <si>
    <t>预约保养</t>
  </si>
  <si>
    <t>随心听</t>
  </si>
  <si>
    <t>图像</t>
  </si>
  <si>
    <t>账号</t>
  </si>
  <si>
    <t>普通导航-全屏</t>
  </si>
  <si>
    <t>普通导航-分屏</t>
  </si>
  <si>
    <t>AR导航-全屏</t>
  </si>
  <si>
    <t>AR导航-分屏</t>
  </si>
  <si>
    <t>输入法</t>
  </si>
  <si>
    <t>EM</t>
  </si>
  <si>
    <t>电影票</t>
  </si>
  <si>
    <t>智慧停车场</t>
  </si>
  <si>
    <t>外卖</t>
  </si>
  <si>
    <t>酒店预定</t>
  </si>
  <si>
    <t>车机管家</t>
  </si>
  <si>
    <t>爱车探索</t>
  </si>
  <si>
    <t>福特金融</t>
  </si>
  <si>
    <t>电子手册</t>
  </si>
  <si>
    <t>Inhouse</t>
  </si>
  <si>
    <t>Baidu</t>
  </si>
  <si>
    <t>DSV</t>
  </si>
  <si>
    <t>软件合包</t>
  </si>
  <si>
    <t>LCD Size</t>
  </si>
  <si>
    <t>LCD Resolution</t>
  </si>
  <si>
    <t>Camera</t>
  </si>
  <si>
    <t>CPU Core</t>
  </si>
  <si>
    <t>DMIPS</t>
  </si>
  <si>
    <t>RAM</t>
  </si>
  <si>
    <t>GPU</t>
  </si>
  <si>
    <t>CMA
(GPU include)</t>
  </si>
  <si>
    <t>DMA
(CMA include)</t>
  </si>
  <si>
    <t>Flash</t>
  </si>
  <si>
    <t>map分区</t>
  </si>
  <si>
    <t>LMK前台进程阈值</t>
  </si>
  <si>
    <t>LMK可见进程阈值</t>
  </si>
  <si>
    <t>LMK PERCEPTIBLE进程阈值</t>
  </si>
  <si>
    <t>CX727</t>
  </si>
  <si>
    <t>1920*1200</t>
  </si>
  <si>
    <t>800*1280</t>
  </si>
  <si>
    <t>35K</t>
  </si>
  <si>
    <t>4GB</t>
  </si>
  <si>
    <t>100GFlops</t>
  </si>
  <si>
    <t>132M</t>
  </si>
  <si>
    <t>198M</t>
  </si>
  <si>
    <t>64GB</t>
  </si>
  <si>
    <t>32GB</t>
  </si>
  <si>
    <t>12288KB</t>
  </si>
  <si>
    <t>　18432KB</t>
  </si>
  <si>
    <t>　24576KB</t>
  </si>
  <si>
    <t>U554</t>
  </si>
  <si>
    <t xml:space="preserve">2348*1080 </t>
  </si>
  <si>
    <t>1280*800</t>
  </si>
  <si>
    <t>CD542H</t>
  </si>
  <si>
    <t>U625</t>
  </si>
  <si>
    <t>4032*756</t>
  </si>
  <si>
    <t>41K</t>
  </si>
  <si>
    <t>6GB</t>
  </si>
  <si>
    <t>200GFlogs</t>
  </si>
  <si>
    <t>10GB</t>
  </si>
  <si>
    <t>CD542L</t>
  </si>
  <si>
    <t>P702</t>
  </si>
  <si>
    <t>1200*1920</t>
  </si>
  <si>
    <t>硬件配置</t>
  </si>
  <si>
    <t>CPU Snapdragon 820A (AB)</t>
  </si>
  <si>
    <t>Core type</t>
  </si>
  <si>
    <t>Clock(MHz)</t>
  </si>
  <si>
    <t>DMIPS/core</t>
  </si>
  <si>
    <t>#cores</t>
  </si>
  <si>
    <t>total DMIPS</t>
  </si>
  <si>
    <t>Dual Kryo Gold</t>
  </si>
  <si>
    <t>41k</t>
  </si>
  <si>
    <t>Dual Kryo Silver</t>
  </si>
  <si>
    <t xml:space="preserve">CPU  Snapdragon 820A (AA) </t>
  </si>
  <si>
    <t>35k</t>
  </si>
  <si>
    <t>Product</t>
  </si>
  <si>
    <t>Snapdragon 820A</t>
  </si>
  <si>
    <t>Qualcomm® Adreno™
530 graphics</t>
  </si>
  <si>
    <t># Shaders (Vec4)</t>
  </si>
  <si>
    <t>NA</t>
  </si>
  <si>
    <t>Clock (MHz)
Core [Shader]</t>
  </si>
  <si>
    <t>315 MHz(AA)/ 510 MHz（AB）</t>
  </si>
  <si>
    <t>Pixel Rate
(Mpix/s)</t>
  </si>
  <si>
    <t>Geom. Rate (MTri/s)</t>
  </si>
  <si>
    <t>GFLOPS (Theoretical)
Med /High Precision</t>
  </si>
  <si>
    <t>100(AA)/200(AB)</t>
  </si>
  <si>
    <t>2D API</t>
  </si>
  <si>
    <t>OpenCL 2.0 Full, Renderscript-Next</t>
  </si>
  <si>
    <t>3D API</t>
  </si>
  <si>
    <t>OpenGL ES 3.0/3.1+AEP1/GEP, GLNext, DirectX12, path rendering</t>
  </si>
  <si>
    <t>Compute</t>
  </si>
  <si>
    <t>10K(AA)/12K(AB)</t>
  </si>
  <si>
    <t>Other</t>
  </si>
  <si>
    <t>VPU</t>
  </si>
  <si>
    <t>Cache</t>
  </si>
  <si>
    <t>Decode</t>
  </si>
  <si>
    <t>1080p240/4K60/8x 2160p60: H.265 10-bit, VP9, HEVC</t>
  </si>
  <si>
    <t>encoder</t>
  </si>
  <si>
    <t>1080p120/4K30/4x 2160p30: H.264, H.265, VP9, HEVC</t>
  </si>
  <si>
    <t>DDR</t>
  </si>
  <si>
    <t>Memory size</t>
  </si>
  <si>
    <t>4G/6G</t>
  </si>
  <si>
    <t>Clock</t>
  </si>
  <si>
    <t>1555MHz</t>
  </si>
  <si>
    <t>EMMC</t>
  </si>
  <si>
    <t>Disk size</t>
  </si>
  <si>
    <t>32G/64G</t>
  </si>
  <si>
    <t>Interface</t>
  </si>
  <si>
    <t>eMMC 5.1</t>
  </si>
  <si>
    <t>单位:s</t>
  </si>
  <si>
    <t>版本</t>
  </si>
  <si>
    <t>start
(串口soc刚开始时间)</t>
  </si>
  <si>
    <t>end
(Qseecom De-Init Done in Appsbl)</t>
  </si>
  <si>
    <t>uboot启动时间</t>
  </si>
  <si>
    <t>start
( Qseecom De-Init Done in Appsbl)</t>
  </si>
  <si>
    <t>end
(init first stage started!)</t>
  </si>
  <si>
    <t>kernel</t>
  </si>
  <si>
    <t>start
(init first stage started!)</t>
  </si>
  <si>
    <t>end
(Command 'wait_for_coldboot_done' action=wait_for_coldboot_done)</t>
  </si>
  <si>
    <t>Init时间</t>
  </si>
  <si>
    <t>start
(Command 'start zygote' action=post-fs-data)</t>
  </si>
  <si>
    <t>end
(D Zygote64Timing: ZygoteInit took to complete)</t>
  </si>
  <si>
    <t>Zygote时间</t>
  </si>
  <si>
    <t>start
(D Zygote64Timing: ZygoteInit took to complete)</t>
  </si>
  <si>
    <t>end
(D SystemServerTiming: StartServices took to complete)</t>
  </si>
  <si>
    <t>System_Server时间</t>
  </si>
  <si>
    <t>start
( I am_proc_start)</t>
  </si>
  <si>
    <t>end
(SystemUIBootTiming: StartServices took to complete)</t>
  </si>
  <si>
    <t>systemui时间</t>
  </si>
  <si>
    <t>start
(BootAnimationShownTiming start)</t>
  </si>
  <si>
    <t>end
(real stop bootanim at time)</t>
  </si>
  <si>
    <t>开机动画时间</t>
  </si>
  <si>
    <t>总时间</t>
  </si>
  <si>
    <t>软件版本</t>
  </si>
  <si>
    <t>R04</t>
  </si>
  <si>
    <t>20210727_0437_EL27_R04.PRO</t>
  </si>
  <si>
    <t>R05</t>
  </si>
  <si>
    <t>20210821_0465_EL27_R05.PRO</t>
  </si>
  <si>
    <t>测试说明：</t>
  </si>
  <si>
    <t>1.uboot启动时间和Kenel时间是从soc串口日志查看</t>
  </si>
  <si>
    <t>2.init时间到开机动画时间从logcat查看</t>
  </si>
  <si>
    <t>3.init时间到zygote时间，如果logcat信息时间打印有变化，需要用RestoreDateTime搜索信息计算差值</t>
  </si>
  <si>
    <t>category</t>
  </si>
  <si>
    <t>Ford FO</t>
  </si>
  <si>
    <t>test item</t>
  </si>
  <si>
    <t>Spec</t>
  </si>
  <si>
    <t>Reference (0408)</t>
  </si>
  <si>
    <t>Test Result</t>
  </si>
  <si>
    <t>BUG ID</t>
  </si>
  <si>
    <t>SW Version</t>
  </si>
  <si>
    <t>5s</t>
  </si>
  <si>
    <t>20220324_0655_EL27_R08.PRO</t>
    <phoneticPr fontId="1" type="noConversion"/>
  </si>
  <si>
    <t>12s</t>
  </si>
  <si>
    <t>Desay/Baidu</t>
  </si>
  <si>
    <t>庄琼飞</t>
  </si>
  <si>
    <t xml:space="preserve">2s </t>
  </si>
  <si>
    <t>6s</t>
  </si>
  <si>
    <t>20220324_0655_EL27_R08.PRO</t>
  </si>
  <si>
    <t>Screen Transitions</t>
  </si>
  <si>
    <t>The system shall be able to start an outgoing screen transition within 50 msec of user input（开发打测试桩提供给测试测，开始播第一帧动画）</t>
  </si>
  <si>
    <t>快/一般/慢</t>
  </si>
  <si>
    <t>The system shall be able to start an incoming screen transition within 150 msec of user input</t>
  </si>
  <si>
    <t>The system shall be able to expose a fully functional new screen within 250 msec of user input</t>
  </si>
  <si>
    <t>地图</t>
  </si>
  <si>
    <t>Wang Jingjing</t>
  </si>
  <si>
    <t>Map View changes shall occur within 200 msec of event reception by the navigation system
收到view显示请求直到路口放大图显示完毕的时间（打时间戳加桩测试)</t>
  </si>
  <si>
    <t>200msec</t>
  </si>
  <si>
    <t>地图在线搜索POI时间（市内）</t>
  </si>
  <si>
    <t xml:space="preserve">1s </t>
  </si>
  <si>
    <t>地图离线搜索POI时间（市内）</t>
  </si>
  <si>
    <t>地图在线算路时间（20KM）</t>
  </si>
  <si>
    <t>地图离线算路时间（20KM）</t>
  </si>
  <si>
    <t>地图在线算路时间（500KM）</t>
  </si>
  <si>
    <t>地图在线算路时间（深圳-北京）</t>
  </si>
  <si>
    <t>手势滑动、放大、缩小地图响应速度（开发打测试桩提供给测试测，
开始播第一帧动画）</t>
  </si>
  <si>
    <t>手势滑动、放大、缩小地图后图层加载速度（离线包已下载情况下测试）</t>
  </si>
  <si>
    <t>15s</t>
  </si>
  <si>
    <t>语音唤醒响应速度(到VUI出现时间)</t>
  </si>
  <si>
    <t>800msec</t>
  </si>
  <si>
    <t>ASR在线响应速度(显示出结果的时间)</t>
  </si>
  <si>
    <t>ASR离线响应速度</t>
  </si>
  <si>
    <t>400msec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</si>
  <si>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</si>
  <si>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</si>
  <si>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</si>
  <si>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</si>
  <si>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对话流界面启动时间</t>
  </si>
  <si>
    <t>开机启动时间(开机后什么时候可用语音的时间)</t>
  </si>
  <si>
    <t>FM/AM</t>
  </si>
  <si>
    <t>Wang Fin</t>
  </si>
  <si>
    <t>全电台扫描时间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</si>
  <si>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</si>
  <si>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</si>
  <si>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</si>
  <si>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</si>
  <si>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</si>
  <si>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</si>
  <si>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</si>
  <si>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</si>
  <si>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</si>
  <si>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</si>
  <si>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>3.5s</t>
  </si>
  <si>
    <t>1.5s</t>
  </si>
  <si>
    <t>电影</t>
  </si>
  <si>
    <t>搜索电影院时间</t>
  </si>
  <si>
    <t>4s</t>
  </si>
  <si>
    <t>搜索电影影片时间</t>
  </si>
  <si>
    <t>电影票下单时间（服务端测试）</t>
  </si>
  <si>
    <t>酒店</t>
  </si>
  <si>
    <t>搜索酒店时间</t>
  </si>
  <si>
    <t>搜索餐馆时间</t>
  </si>
  <si>
    <t>外卖下单时间（服务端测试）</t>
  </si>
  <si>
    <t>搜索停车场时间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</si>
  <si>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</si>
  <si>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</si>
  <si>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</si>
  <si>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</si>
  <si>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</si>
  <si>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</si>
  <si>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</si>
  <si>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</si>
  <si>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  <phoneticPr fontId="1" type="noConversion"/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</si>
  <si>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</si>
  <si>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</si>
  <si>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</si>
  <si>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</si>
  <si>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</si>
  <si>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</si>
  <si>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</si>
  <si>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</si>
  <si>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</si>
  <si>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</si>
  <si>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</si>
  <si>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2s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</si>
  <si>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</si>
  <si>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</si>
  <si>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</si>
  <si>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</si>
  <si>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</si>
  <si>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</si>
  <si>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</si>
  <si>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</si>
  <si>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</si>
  <si>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</si>
  <si>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&lt;750msec</t>
  </si>
  <si>
    <t>APA</t>
  </si>
  <si>
    <t>Lu Zaikai</t>
  </si>
  <si>
    <t>从接受到信号到相应HMI status image coding 显示的时间</t>
  </si>
  <si>
    <t>错误处理提示信息</t>
  </si>
  <si>
    <t>网络错误或不稳定时，百度云端多久可以给出提示信息（time out给出提示时间）
需要各个应用自己time out的列表</t>
  </si>
  <si>
    <t>软件版本：20220101_0601_EL27_R07.1.ENG_Debug</t>
  </si>
  <si>
    <t>应用</t>
  </si>
  <si>
    <t>场景</t>
  </si>
  <si>
    <t>前台or后台</t>
  </si>
  <si>
    <t>Process</t>
  </si>
  <si>
    <t>CPU Avg偏差超过20%的说明</t>
  </si>
  <si>
    <t>RAM Avg偏差超5%的说明</t>
  </si>
  <si>
    <t>是否常驻后台</t>
  </si>
  <si>
    <t>前台</t>
  </si>
  <si>
    <t>CPU Usage Avg</t>
  </si>
  <si>
    <t>CPU Usage Max</t>
  </si>
  <si>
    <t>RAM Avg</t>
  </si>
  <si>
    <t>RAM Max</t>
  </si>
  <si>
    <t>log打印量检查</t>
  </si>
  <si>
    <t>前台显示</t>
  </si>
  <si>
    <t>com.android.systemui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</si>
  <si>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</si>
  <si>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</si>
  <si>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</si>
  <si>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</si>
  <si>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</si>
  <si>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</si>
  <si>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</si>
  <si>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</si>
  <si>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com.desay.picture</t>
  </si>
  <si>
    <t>IOD</t>
  </si>
  <si>
    <t>显示</t>
  </si>
  <si>
    <t>com.dsv.iod</t>
  </si>
  <si>
    <t>com.dsv.engmodeservice</t>
  </si>
  <si>
    <t>com.desay_svautomotive.svhvac</t>
  </si>
  <si>
    <t>com.desay_svautomotive.service.rvcsupportservice</t>
  </si>
  <si>
    <t>com.desaysv.mediaplayer</t>
  </si>
  <si>
    <t>后台暂停</t>
  </si>
  <si>
    <t>com.anwsdk.service</t>
  </si>
  <si>
    <t>com.desay_svautomotive.bluetoothtel</t>
  </si>
  <si>
    <t>来电状态</t>
  </si>
  <si>
    <t>通话中</t>
  </si>
  <si>
    <t>com.desaysv.dlnadmr</t>
  </si>
  <si>
    <t>后台音乐</t>
  </si>
  <si>
    <t>com.desay.power</t>
  </si>
  <si>
    <t>com.desay.fota</t>
  </si>
  <si>
    <t>com.desay.svecall</t>
  </si>
  <si>
    <t>com.dsv.vehiclecenterservice</t>
  </si>
  <si>
    <t>com.dsv.mediainteractservice</t>
  </si>
  <si>
    <t>com.desay.calmScreen</t>
  </si>
  <si>
    <t>com.dsv.vehicleaccessservice</t>
  </si>
  <si>
    <t>连续在线指令5min</t>
  </si>
  <si>
    <t>com.baidu.che.codriver</t>
  </si>
  <si>
    <t>连续离线指令5min</t>
  </si>
  <si>
    <t>唤醒词5min</t>
  </si>
  <si>
    <t>场景化命令词5min</t>
  </si>
  <si>
    <t>静置后台5min</t>
  </si>
  <si>
    <t>隐私列表页静置5min</t>
  </si>
  <si>
    <t>com.baidu.bodyguard</t>
  </si>
  <si>
    <t>静置前台5min</t>
  </si>
  <si>
    <t>使用应用5min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</si>
  <si>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</si>
  <si>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</si>
  <si>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</si>
  <si>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</si>
  <si>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</si>
  <si>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</si>
  <si>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</si>
  <si>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</si>
  <si>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</si>
  <si>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com.baidu.iov.dueros.car2home</t>
  </si>
  <si>
    <t>设备页面5mim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</si>
  <si>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</si>
  <si>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</si>
  <si>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</si>
  <si>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</si>
  <si>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</si>
  <si>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</si>
  <si>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进入录入页面静置5mim</t>
  </si>
  <si>
    <t>com.baidu.iov.vision</t>
  </si>
  <si>
    <t>驾驶行为检测5mim</t>
  </si>
  <si>
    <t>多模交互5min</t>
  </si>
  <si>
    <t>功能全开5min</t>
  </si>
  <si>
    <t>静置后台5分钟</t>
  </si>
  <si>
    <t>com.baidu.iov.faceos</t>
  </si>
  <si>
    <t>静置前台5分钟</t>
  </si>
  <si>
    <t>使用应用5分钟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</si>
  <si>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</si>
  <si>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</si>
  <si>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</si>
  <si>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</si>
  <si>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</si>
  <si>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</si>
  <si>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</si>
  <si>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</si>
  <si>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</si>
  <si>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</si>
  <si>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</si>
  <si>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后台导航20min（关路况）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</si>
  <si>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</si>
  <si>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</si>
  <si>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</si>
  <si>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</si>
  <si>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后台导航-Cluster实景20min（关路况）</t>
  </si>
  <si>
    <t>使用中</t>
  </si>
  <si>
    <t>com.baidu.dueros.enhance.memory</t>
  </si>
  <si>
    <t>InHouse</t>
  </si>
  <si>
    <t>RelaxMode</t>
  </si>
  <si>
    <t>时空迷信</t>
  </si>
  <si>
    <t>联合驾趣</t>
  </si>
  <si>
    <t>DSV</t>
    <phoneticPr fontId="1" type="noConversion"/>
  </si>
  <si>
    <t>Ford EMMC Partitions (64GB)</t>
    <phoneticPr fontId="1" type="noConversion"/>
  </si>
  <si>
    <t>型号:</t>
  </si>
  <si>
    <t>THGBMJG9C8LBAB8</t>
  </si>
  <si>
    <t>Total Size</t>
  </si>
  <si>
    <t>KB</t>
  </si>
  <si>
    <t>Left Size</t>
  </si>
  <si>
    <t>SET_COUNT</t>
  </si>
  <si>
    <t>0x0747C000</t>
  </si>
  <si>
    <t>MB</t>
  </si>
  <si>
    <t>GB</t>
  </si>
  <si>
    <t>Index</t>
  </si>
  <si>
    <t>Name</t>
  </si>
  <si>
    <t>Readonly</t>
  </si>
  <si>
    <t>File Name</t>
  </si>
  <si>
    <t>Partitions</t>
  </si>
  <si>
    <t>Mount Point</t>
  </si>
  <si>
    <t>Start Address</t>
  </si>
  <si>
    <t>Size(KB)</t>
  </si>
  <si>
    <t>Free Size</t>
    <phoneticPr fontId="1" type="noConversion"/>
  </si>
  <si>
    <t>uuid</t>
  </si>
  <si>
    <t>Comment</t>
  </si>
  <si>
    <t>GPT</t>
  </si>
  <si>
    <t>gpt_backup0.bin</t>
  </si>
  <si>
    <t>NA</t>
    <phoneticPr fontId="1" type="noConversion"/>
  </si>
  <si>
    <t>GPT header</t>
  </si>
  <si>
    <t>xbl_a</t>
  </si>
  <si>
    <t>xbl.elf</t>
  </si>
  <si>
    <t>DEA0BA2C-CBDD-4805-B4F9-F428251C3E98</t>
  </si>
  <si>
    <t>xbl_b</t>
  </si>
  <si>
    <t>7A3DF1A3-A31A-454D-BD78-DF259ED486BE</t>
  </si>
  <si>
    <t>tz_a</t>
  </si>
  <si>
    <t>tz.mbn</t>
  </si>
  <si>
    <t>A053AA7F-40B8-4B1C-BA08-2F68AC71A4F4</t>
  </si>
  <si>
    <t>trustzone</t>
  </si>
  <si>
    <t>tz_b</t>
  </si>
  <si>
    <t>C832EA16-8B0D-4398-A67B-EBB30EF98E7E</t>
  </si>
  <si>
    <t>rpm_a</t>
  </si>
  <si>
    <t>rpm.mbn</t>
  </si>
  <si>
    <t>098DF793-D712-413D-9D4E-89D711772228</t>
  </si>
  <si>
    <t>rpm_b</t>
  </si>
  <si>
    <t>B7804414-8E65-4A1D-93FD-9D9BF5621306</t>
  </si>
  <si>
    <t>hyp_a</t>
  </si>
  <si>
    <t>hyp.mbn</t>
  </si>
  <si>
    <t>E1A6A689-0C8D-4CC6-B4E8-55A4320FBD8A</t>
  </si>
  <si>
    <t>hyp_b</t>
  </si>
  <si>
    <t>AB521EEB-143A-4FC4-B86E-E8FCB33FB2B4</t>
  </si>
  <si>
    <t>pmic_a</t>
  </si>
  <si>
    <t>pmic.elf</t>
  </si>
  <si>
    <t>C00EEF24-7709-43D6-9799-DD2B411E7A3C</t>
  </si>
  <si>
    <t>pmic_b</t>
  </si>
  <si>
    <t>D9BD7CD9-B1BA-4F3B-A6CE-0E348A1116E9</t>
  </si>
  <si>
    <t>fsg</t>
  </si>
  <si>
    <t>638FF8E2-22C9-E33B-8F5D-0E81686A68CB</t>
  </si>
  <si>
    <t>lksecapp_a</t>
  </si>
  <si>
    <t>lksecapp.mbn</t>
  </si>
  <si>
    <t>A11D2A7C-D82A-4C2F-8A01-1805240E6626</t>
  </si>
  <si>
    <t>lksecapp_b</t>
  </si>
  <si>
    <t>aboot_a</t>
  </si>
  <si>
    <t>emmc_appsboot.mbn</t>
  </si>
  <si>
    <t>400FFDCD-22E0-47E7-9A23-F16ED9382388</t>
  </si>
  <si>
    <t>aboot_b</t>
  </si>
  <si>
    <t>9F234B5B-0EFB-4313-8E4C-0AF1F605536B</t>
  </si>
  <si>
    <t>boot_a</t>
  </si>
  <si>
    <t>boot.img</t>
  </si>
  <si>
    <t>20117F86-E985-4357-B9EE-374BC1D8487D</t>
  </si>
  <si>
    <t>boot_b</t>
  </si>
  <si>
    <t>system_a</t>
  </si>
  <si>
    <t>system.img</t>
  </si>
  <si>
    <t>821M</t>
    <phoneticPr fontId="1" type="noConversion"/>
  </si>
  <si>
    <t>97D7B011-54DA-4835-B3C4-917AD6E73D74</t>
  </si>
  <si>
    <t>system_b</t>
  </si>
  <si>
    <t>vendor_a</t>
  </si>
  <si>
    <t>vendor.img</t>
  </si>
  <si>
    <t>938M</t>
    <phoneticPr fontId="1" type="noConversion"/>
  </si>
  <si>
    <t>vendor_b</t>
  </si>
  <si>
    <t>keymaster_a</t>
  </si>
  <si>
    <t>keymaster64.mbn</t>
  </si>
  <si>
    <t>4F772165-0F3C-4BA3-BBCB-A829E9C969F9</t>
  </si>
  <si>
    <t>keymaster_b</t>
  </si>
  <si>
    <t>cmnlib_a</t>
  </si>
  <si>
    <t>cmnlib.mbn</t>
  </si>
  <si>
    <t>73471795-AB54-43F9-A847-4F72EA5CBEF5</t>
  </si>
  <si>
    <t>cmnlib_b</t>
  </si>
  <si>
    <t>cmnlib64_a</t>
  </si>
  <si>
    <t>cmnlib64.mbn</t>
  </si>
  <si>
    <t>8EA64893-1267-4A1B-947C-7C362ACAAD2C</t>
  </si>
  <si>
    <t>cmnlib64_b</t>
  </si>
  <si>
    <t>modem_a</t>
  </si>
  <si>
    <t>NON-HLOS.bin</t>
  </si>
  <si>
    <t>EBD0A0A2-B9E5-4433-87C0-68B6B72699C7</t>
  </si>
  <si>
    <t>modem_b</t>
  </si>
  <si>
    <t>dsp_a</t>
  </si>
  <si>
    <t>adspso.bin</t>
  </si>
  <si>
    <t>7EFE5010-2A1A-4A1A-B8BC-990257813512</t>
  </si>
  <si>
    <t>dsp_b</t>
  </si>
  <si>
    <t>dip</t>
  </si>
  <si>
    <t>4114B077-005D-4E12-AC8C-B493BDA684FB</t>
  </si>
  <si>
    <t>mdtp</t>
  </si>
  <si>
    <t>3878408A-E263-4B67-B878-6340B35B11E3</t>
  </si>
  <si>
    <t>devinfo</t>
  </si>
  <si>
    <t>65ADDCF4-0C5C-4D9A-AC2D-D90B5CBFCD03</t>
  </si>
  <si>
    <t>apdp</t>
  </si>
  <si>
    <t>E6E98DA2-E22A-4D12-AB33-169E7DEAA507</t>
  </si>
  <si>
    <t>msadp</t>
  </si>
  <si>
    <t>ED9E8101-05FA-46B7-82AA-8D58770D200B</t>
  </si>
  <si>
    <t>dpo</t>
  </si>
  <si>
    <t>11406F35-1173-4869-807B-27DF71802812</t>
  </si>
  <si>
    <t>splash</t>
  </si>
  <si>
    <t>AD99F201-DC71-4E30-9630-E19EEF553D1B</t>
  </si>
  <si>
    <t>ddr</t>
  </si>
  <si>
    <t>20A0C19C-286A-42FA-9CE7-F64C3226A794</t>
  </si>
  <si>
    <t>sec</t>
  </si>
  <si>
    <t>sec.dat</t>
  </si>
  <si>
    <t>303E6AC3-AF15-4C54-9E9B-D9A8FBECF401</t>
  </si>
  <si>
    <t>bluetooth_a</t>
  </si>
  <si>
    <t>BTFM.bin</t>
  </si>
  <si>
    <t>6cb747f1-c2ef-4092-add0-ca39f79c7af4</t>
  </si>
  <si>
    <t>bluetooth_b</t>
  </si>
  <si>
    <t>fsc</t>
  </si>
  <si>
    <t>57B90A16-22C9-E33B-8F5D-0E81686A68CB</t>
  </si>
  <si>
    <t>ssd</t>
  </si>
  <si>
    <t>2C86E742-745E-4FDD-BFD8-B6A7AC638772</t>
  </si>
  <si>
    <t>modemst1</t>
  </si>
  <si>
    <t>EBBEADAF-22C9-E33B-8F5D-0E81686A68CB</t>
  </si>
  <si>
    <t>modemst2</t>
  </si>
  <si>
    <t>0A288B1F-22C9-E33B-8F5D-0E81686A68CB</t>
  </si>
  <si>
    <t>persist</t>
  </si>
  <si>
    <t>persist.img</t>
  </si>
  <si>
    <t>6C95E238-E343-4BA8-B489-8681ED22AD0B</t>
  </si>
  <si>
    <t>misc</t>
  </si>
  <si>
    <t>82ACC91F-357C-4A68-9C8F-689E1B1A23A1</t>
  </si>
  <si>
    <t>keystore</t>
  </si>
  <si>
    <t>DE7D4029-0F5B-41C8-AE7E-F6C023A02B33</t>
  </si>
  <si>
    <t>devcfg_a</t>
  </si>
  <si>
    <t>devcfg_auto.mbn</t>
  </si>
  <si>
    <t>F65D4B16-343D-4E25-AAFC-BE99B6556A6D</t>
  </si>
  <si>
    <t>devcfg_b</t>
  </si>
  <si>
    <t>8F256AA1-1B83-4E29-BBFC-470467CE26D7</t>
  </si>
  <si>
    <t>frp</t>
  </si>
  <si>
    <t>91B72D4D-71E0-4CBF-9B8E-236381CFF17A</t>
  </si>
  <si>
    <t>early-audio</t>
  </si>
  <si>
    <t>1991FD98-5B18-4938-96A5-60D3E1C37462</t>
  </si>
  <si>
    <t>sti</t>
  </si>
  <si>
    <t>AA9A5C4C-4F1F-7D3A-014A-22BD33BF7191</t>
  </si>
  <si>
    <t>cert</t>
  </si>
  <si>
    <t>cert.img</t>
  </si>
  <si>
    <t>ext4</t>
  </si>
  <si>
    <t>61F7E5E3-7834-46BA-BFB4-E0B94D5D5E92</t>
  </si>
  <si>
    <t>parameter</t>
  </si>
  <si>
    <t>D7119FD4-3431-4F1C-BA43-1A3ED150369B</t>
  </si>
  <si>
    <t>sec_log</t>
  </si>
  <si>
    <t>sec_log.img</t>
  </si>
  <si>
    <t>88CE722E-6034-4802-B89B-056DA4893E2A</t>
  </si>
  <si>
    <t>map</t>
  </si>
  <si>
    <t>map.img</t>
  </si>
  <si>
    <t>DA028ACA-08EF-4F9D-84DA-ED2EBEB49D9C</t>
  </si>
  <si>
    <t>userdata</t>
  </si>
  <si>
    <t>userdata.img</t>
  </si>
  <si>
    <t>1B81E7E6-F50D-419B-A739-2AEEF8DA3335</t>
  </si>
  <si>
    <t>GPT_backup</t>
  </si>
  <si>
    <t xml:space="preserve">GPT backup </t>
  </si>
  <si>
    <t>GPU Avg</t>
    <phoneticPr fontId="1" type="noConversion"/>
  </si>
  <si>
    <t>GPU Max</t>
    <phoneticPr fontId="1" type="noConversion"/>
  </si>
  <si>
    <t>CPU Avg偏差超过10%的说明</t>
    <phoneticPr fontId="1" type="noConversion"/>
  </si>
  <si>
    <t>CD764 R08.PRO</t>
    <phoneticPr fontId="1" type="noConversion"/>
  </si>
  <si>
    <t>所在目录</t>
  </si>
  <si>
    <t>App</t>
  </si>
  <si>
    <t>新版本ROM占用</t>
    <phoneticPr fontId="1" type="noConversion"/>
  </si>
  <si>
    <t>上个版本ROM占用</t>
    <phoneticPr fontId="1" type="noConversion"/>
  </si>
  <si>
    <t>偏差超过5%需要说明</t>
  </si>
  <si>
    <t>Total</t>
  </si>
  <si>
    <t>/system/priv-app</t>
    <phoneticPr fontId="1" type="noConversion"/>
  </si>
  <si>
    <t>/BackupRestoreConfirmation/oat/arm64</t>
  </si>
  <si>
    <t>36K</t>
  </si>
  <si>
    <t>263M</t>
    <phoneticPr fontId="1" type="noConversion"/>
  </si>
  <si>
    <t>/BackupRestoreConfirmation/oat</t>
  </si>
  <si>
    <t>40K</t>
  </si>
  <si>
    <t>/BackupRestoreConfirmation</t>
  </si>
  <si>
    <t>280K</t>
  </si>
  <si>
    <t>/BdPrivacy/oat/arm64</t>
  </si>
  <si>
    <t>52K</t>
  </si>
  <si>
    <t>/BdPrivacy/oat</t>
  </si>
  <si>
    <t>56K</t>
  </si>
  <si>
    <t>/BdPrivacy</t>
  </si>
  <si>
    <t>2.6M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</si>
  <si>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</si>
  <si>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</si>
  <si>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</si>
  <si>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</si>
  <si>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</si>
  <si>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</si>
  <si>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</si>
  <si>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</si>
  <si>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</si>
  <si>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</si>
  <si>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</si>
  <si>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</si>
  <si>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</si>
  <si>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</si>
  <si>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</si>
  <si>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</si>
  <si>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</si>
  <si>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</si>
  <si>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</si>
  <si>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</si>
  <si>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</si>
  <si>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</si>
  <si>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72K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</si>
  <si>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</si>
  <si>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</si>
  <si>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</si>
  <si>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</si>
  <si>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</si>
  <si>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</si>
  <si>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</si>
  <si>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</si>
  <si>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</si>
  <si>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</si>
  <si>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</si>
  <si>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</si>
  <si>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</si>
  <si>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</si>
  <si>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</si>
  <si>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</si>
  <si>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</si>
  <si>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</si>
  <si>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</si>
  <si>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</si>
  <si>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</si>
  <si>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</si>
  <si>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</si>
  <si>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</si>
  <si>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</si>
  <si>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</si>
  <si>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</si>
  <si>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</si>
  <si>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</si>
  <si>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</si>
  <si>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</si>
  <si>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</si>
  <si>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</si>
  <si>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</si>
  <si>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</si>
  <si>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</si>
  <si>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</si>
  <si>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</si>
  <si>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</si>
  <si>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</si>
  <si>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</si>
  <si>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</si>
  <si>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</si>
  <si>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</si>
  <si>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</si>
  <si>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68K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</si>
  <si>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</si>
  <si>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</si>
  <si>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</si>
  <si>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</si>
  <si>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</si>
  <si>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</si>
  <si>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</si>
  <si>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</si>
  <si>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</si>
  <si>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</si>
  <si>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</si>
  <si>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</si>
  <si>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</si>
  <si>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</si>
  <si>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</si>
  <si>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</si>
  <si>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</si>
  <si>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80K</t>
  </si>
  <si>
    <t>/MultiScreenService</t>
  </si>
  <si>
    <t>120K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</si>
  <si>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</si>
  <si>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</si>
  <si>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</si>
  <si>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</si>
  <si>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</si>
  <si>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</si>
  <si>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</si>
  <si>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</si>
  <si>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</si>
  <si>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</si>
  <si>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</si>
  <si>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</si>
  <si>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</si>
  <si>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</si>
  <si>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</si>
  <si>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</si>
  <si>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</si>
  <si>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</si>
  <si>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</si>
  <si>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</si>
  <si>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</si>
  <si>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</si>
  <si>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</si>
  <si>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</si>
  <si>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</si>
  <si>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</si>
  <si>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</si>
  <si>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</si>
  <si>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</si>
  <si>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</si>
  <si>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</si>
  <si>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</si>
  <si>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</si>
  <si>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</si>
  <si>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340K</t>
  </si>
  <si>
    <t>/SoaGatewayService/oat</t>
  </si>
  <si>
    <t>344K</t>
  </si>
  <si>
    <t>/SoaGatewayService</t>
  </si>
  <si>
    <t>520K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</si>
  <si>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</si>
  <si>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</si>
  <si>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</si>
  <si>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</si>
  <si>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</si>
  <si>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</si>
  <si>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</si>
  <si>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</si>
  <si>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</si>
  <si>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</si>
  <si>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</si>
  <si>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11M</t>
  </si>
  <si>
    <t>/SystemUI/oat</t>
  </si>
  <si>
    <t>/SystemUI</t>
  </si>
  <si>
    <t>227M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</si>
  <si>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</si>
  <si>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</si>
  <si>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</si>
  <si>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</si>
  <si>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</si>
  <si>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</si>
  <si>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</si>
  <si>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</si>
  <si>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</si>
  <si>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</si>
  <si>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</si>
  <si>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</si>
  <si>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</si>
  <si>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</si>
  <si>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  <phoneticPr fontId="1" type="noConversion"/>
  </si>
  <si>
    <t>/AntHalService/oat/arm64</t>
  </si>
  <si>
    <t>2.5G</t>
    <phoneticPr fontId="1" type="noConversion"/>
  </si>
  <si>
    <t>/AntHalService/oat</t>
  </si>
  <si>
    <t>/AntHalService</t>
  </si>
  <si>
    <t>/system/app</t>
  </si>
  <si>
    <t>/AnwBTSdkService/oat/arm64</t>
  </si>
  <si>
    <t>512K</t>
  </si>
  <si>
    <t>2.5G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</si>
  <si>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</si>
  <si>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</si>
  <si>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</si>
  <si>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</si>
  <si>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</si>
  <si>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</si>
  <si>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</si>
  <si>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</si>
  <si>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</si>
  <si>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</si>
  <si>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</si>
  <si>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</si>
  <si>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</si>
  <si>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</si>
  <si>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/AutoFilm/oat</t>
  </si>
  <si>
    <t>/AutoFilm</t>
  </si>
  <si>
    <t>46M</t>
  </si>
  <si>
    <t>/AutoHotel/lib/arm</t>
  </si>
  <si>
    <t>392K</t>
  </si>
  <si>
    <t>/AutoHotel/lib</t>
  </si>
  <si>
    <t>396K</t>
  </si>
  <si>
    <t>/AutoHotel/oat/arm</t>
  </si>
  <si>
    <t>/AutoHotel/oat</t>
  </si>
  <si>
    <t>/AutoHotel</t>
  </si>
  <si>
    <t>21M</t>
  </si>
  <si>
    <t>/AutoWaimai/lib/arm</t>
  </si>
  <si>
    <t>/AutoWaimai/lib</t>
  </si>
  <si>
    <t>/AutoWaimai/oat/arm</t>
  </si>
  <si>
    <t>/AutoWaimai/oat</t>
  </si>
  <si>
    <t>/AutoWaimai</t>
  </si>
  <si>
    <t>53M</t>
  </si>
  <si>
    <t>/BaiduInput/lib/arm64</t>
  </si>
  <si>
    <t>/BaiduInput/lib</t>
  </si>
  <si>
    <t>/BaiduInput/oat/arm64</t>
  </si>
  <si>
    <t>/BaiduInput/oat</t>
  </si>
  <si>
    <t>/BaiduInput</t>
  </si>
  <si>
    <t>13M</t>
  </si>
  <si>
    <t>/BaiduMapAuto/lib/arm</t>
  </si>
  <si>
    <t>/BaiduMapAuto/lib</t>
  </si>
  <si>
    <t>/BaiduMapAuto/oat/arm</t>
  </si>
  <si>
    <t>10M</t>
  </si>
  <si>
    <t>33M</t>
  </si>
  <si>
    <t>/BaiduMapAuto/oat</t>
  </si>
  <si>
    <t>/BaiduMapAuto</t>
  </si>
  <si>
    <t>342M</t>
  </si>
  <si>
    <t>397M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</si>
  <si>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</si>
  <si>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</si>
  <si>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</si>
  <si>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</si>
  <si>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</si>
  <si>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</si>
  <si>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</si>
  <si>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3.6M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</si>
  <si>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</si>
  <si>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</si>
  <si>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</si>
  <si>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</si>
  <si>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</si>
  <si>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</si>
  <si>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</si>
  <si>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</si>
  <si>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</si>
  <si>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</si>
  <si>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</si>
  <si>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</si>
  <si>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</si>
  <si>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</si>
  <si>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</si>
  <si>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</si>
  <si>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</si>
  <si>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</si>
  <si>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</si>
  <si>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</si>
  <si>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</si>
  <si>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</si>
  <si>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</si>
  <si>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</si>
  <si>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</si>
  <si>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</si>
  <si>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</si>
  <si>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</si>
  <si>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</si>
  <si>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</si>
  <si>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</si>
  <si>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</si>
  <si>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</si>
  <si>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3.2M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</si>
  <si>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</si>
  <si>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</si>
  <si>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</si>
  <si>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</si>
  <si>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</si>
  <si>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</si>
  <si>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</si>
  <si>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</si>
  <si>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</si>
  <si>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</si>
  <si>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/Car2Home/oat</t>
  </si>
  <si>
    <t>/Car2Home</t>
  </si>
  <si>
    <t>/CarLauncher/lib/arm64</t>
  </si>
  <si>
    <t>15M</t>
  </si>
  <si>
    <t>22M</t>
  </si>
  <si>
    <t>/CarLauncher/lib</t>
  </si>
  <si>
    <t>/CarLauncher/oat/arm64</t>
  </si>
  <si>
    <t>/CarLauncher/oat</t>
  </si>
  <si>
    <t>/CarLauncher</t>
  </si>
  <si>
    <t>200M</t>
  </si>
  <si>
    <t>230M</t>
  </si>
  <si>
    <t>/CarRadio/lib/arm64</t>
  </si>
  <si>
    <t>1.2M</t>
  </si>
  <si>
    <t>/CarRadio/lib</t>
  </si>
  <si>
    <t>/CarRadio/oat/arm64</t>
  </si>
  <si>
    <t>/CarRadio/oat</t>
  </si>
  <si>
    <t>/CarRadio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</si>
  <si>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</si>
  <si>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</si>
  <si>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</si>
  <si>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</si>
  <si>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</si>
  <si>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</si>
  <si>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</si>
  <si>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</si>
  <si>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</si>
  <si>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</si>
  <si>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</si>
  <si>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</si>
  <si>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</si>
  <si>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</si>
  <si>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</si>
  <si>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</si>
  <si>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</si>
  <si>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</si>
  <si>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</si>
  <si>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</si>
  <si>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</si>
  <si>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</si>
  <si>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</si>
  <si>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</si>
  <si>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</si>
  <si>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</si>
  <si>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</si>
  <si>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</si>
  <si>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</si>
  <si>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</si>
  <si>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</si>
  <si>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</si>
  <si>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</si>
  <si>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5.4M</t>
  </si>
  <si>
    <t>/DLNADMR/oat</t>
  </si>
  <si>
    <t>/DLNADMR</t>
  </si>
  <si>
    <t>19M</t>
  </si>
  <si>
    <t>/Dataplan/oat/arm64</t>
  </si>
  <si>
    <t>1.4M</t>
  </si>
  <si>
    <t>/Dataplan/oat</t>
  </si>
  <si>
    <t>/Dataplan</t>
  </si>
  <si>
    <t>/DemoMode/oat/arm64</t>
  </si>
  <si>
    <t>6.6M</t>
  </si>
  <si>
    <t>/DemoMode/oat</t>
  </si>
  <si>
    <t>/DemoMode</t>
  </si>
  <si>
    <t>24M</t>
  </si>
  <si>
    <t>/DeskClock/oat/arm64</t>
  </si>
  <si>
    <t>2.3M</t>
  </si>
  <si>
    <t>/DeskClock/oat</t>
  </si>
  <si>
    <t>/DeskClock</t>
  </si>
  <si>
    <t>7.1M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</si>
  <si>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</si>
  <si>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</si>
  <si>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</si>
  <si>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</si>
  <si>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</si>
  <si>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</si>
  <si>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</si>
  <si>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</si>
  <si>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</si>
  <si>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</si>
  <si>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/DsvPowerService/oat/arm64</t>
  </si>
  <si>
    <t>584K</t>
  </si>
  <si>
    <t>/DsvPowerService/oat</t>
  </si>
  <si>
    <t>588K</t>
  </si>
  <si>
    <t>/DsvPowerService</t>
  </si>
  <si>
    <t>868K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</si>
  <si>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</si>
  <si>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</si>
  <si>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</si>
  <si>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</si>
  <si>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</si>
  <si>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</si>
  <si>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30M</t>
  </si>
  <si>
    <t>/DuerOSVPA/lib/arm64</t>
  </si>
  <si>
    <t>127M</t>
  </si>
  <si>
    <t>/DuerOSVPA/lib</t>
  </si>
  <si>
    <t>/DuerOSVPA/oat/arm64</t>
  </si>
  <si>
    <t>/DuerOSVPA/oat</t>
  </si>
  <si>
    <t>/DuerOSVPA</t>
  </si>
  <si>
    <t>270M</t>
  </si>
  <si>
    <t>/DuerOSVideoPlayer/lib/arm</t>
  </si>
  <si>
    <t>6.5M</t>
  </si>
  <si>
    <t>/DuerOSVideoPlayer/lib</t>
  </si>
  <si>
    <t>/DuerOSVideoPlayer/oat/arm</t>
  </si>
  <si>
    <t>2.9M</t>
  </si>
  <si>
    <t>/DuerOSVideoPlayer/oat</t>
  </si>
  <si>
    <t>/DuerOSVideoPlayer</t>
  </si>
  <si>
    <t>/EManual/oat/arm64</t>
  </si>
  <si>
    <t>5.8M</t>
  </si>
  <si>
    <t>/EManual/oat</t>
  </si>
  <si>
    <t>/EManual</t>
  </si>
  <si>
    <t>/EasterEgg/oat/arm64</t>
  </si>
  <si>
    <t>/EasterEgg/oat</t>
  </si>
  <si>
    <t>/EasterEgg</t>
  </si>
  <si>
    <t>756K</t>
  </si>
  <si>
    <t>/EngModeService/oat/arm64</t>
  </si>
  <si>
    <t>364K</t>
  </si>
  <si>
    <t>/EngModeService/oat</t>
  </si>
  <si>
    <t>368K</t>
  </si>
  <si>
    <t>/EngModeService</t>
  </si>
  <si>
    <t>1.5M</t>
  </si>
  <si>
    <t>/EngineerMode/lib/arm64</t>
  </si>
  <si>
    <t>2.7M</t>
  </si>
  <si>
    <t>/EngineerMode/lib</t>
  </si>
  <si>
    <t>/EngineerMode/oat/arm64</t>
  </si>
  <si>
    <t>5.6M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</si>
  <si>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</si>
  <si>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</si>
  <si>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</si>
  <si>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</si>
  <si>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</si>
  <si>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</si>
  <si>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</si>
  <si>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124K</t>
  </si>
  <si>
    <t>/EnhancedMemory</t>
  </si>
  <si>
    <t>32M</t>
  </si>
  <si>
    <t>/Exchange2/oat/arm64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</si>
  <si>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</si>
  <si>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</si>
  <si>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</si>
  <si>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</si>
  <si>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</si>
  <si>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</si>
  <si>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</si>
  <si>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</si>
  <si>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</si>
  <si>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</si>
  <si>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</si>
  <si>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</si>
  <si>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</si>
  <si>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</si>
  <si>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</si>
  <si>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</si>
  <si>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</si>
  <si>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</si>
  <si>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/FaceOS/lib/arm</t>
  </si>
  <si>
    <t>688K</t>
  </si>
  <si>
    <t>/FaceOS/lib</t>
  </si>
  <si>
    <t>692K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</si>
  <si>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</si>
  <si>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</si>
  <si>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</si>
  <si>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</si>
  <si>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</si>
  <si>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</si>
  <si>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5.9M</t>
  </si>
  <si>
    <t>/FordAccount/oat</t>
  </si>
  <si>
    <t>/FordAccount</t>
  </si>
  <si>
    <t>/FordCloudService/oat/arm64</t>
  </si>
  <si>
    <t>4.8M</t>
  </si>
  <si>
    <t>/FordCloudService/oat</t>
  </si>
  <si>
    <t>/FordCloudService</t>
  </si>
  <si>
    <t>7.2M</t>
  </si>
  <si>
    <t>/FordCredit/oat/arm64</t>
  </si>
  <si>
    <t>1.1M</t>
  </si>
  <si>
    <t>/FordCredit/oat</t>
  </si>
  <si>
    <t>/FordCredit</t>
  </si>
  <si>
    <t>/FordVPA/oat/arm64</t>
  </si>
  <si>
    <t>/FordVPA/oat</t>
  </si>
  <si>
    <t>/FordVPA</t>
  </si>
  <si>
    <t>37M</t>
  </si>
  <si>
    <t>/Gallery2/lib/arm64</t>
  </si>
  <si>
    <t>/Gallery2/lib</t>
  </si>
  <si>
    <t>/Gallery2/oat/arm64</t>
  </si>
  <si>
    <t>2.4M</t>
  </si>
  <si>
    <t>/Gallery2/oat</t>
  </si>
  <si>
    <t>/Gallery2</t>
  </si>
  <si>
    <t>9.1M</t>
  </si>
  <si>
    <t>/GuestMode/oat/arm64</t>
  </si>
  <si>
    <t>4.4M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</si>
  <si>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</si>
  <si>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</si>
  <si>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</si>
  <si>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</si>
  <si>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</si>
  <si>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</si>
  <si>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576K</t>
  </si>
  <si>
    <t>/HardKeyService/oat</t>
  </si>
  <si>
    <t>580K</t>
  </si>
  <si>
    <t>/HardKeyService</t>
  </si>
  <si>
    <t>820K</t>
  </si>
  <si>
    <t>/KanziModel/lib/arm64</t>
  </si>
  <si>
    <t>14M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</si>
  <si>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</si>
  <si>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</si>
  <si>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</si>
  <si>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</si>
  <si>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</si>
  <si>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</si>
  <si>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</si>
  <si>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</si>
  <si>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</si>
  <si>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</si>
  <si>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</si>
  <si>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</si>
  <si>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</si>
  <si>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696K</t>
  </si>
  <si>
    <t>/Maintenance/lib</t>
  </si>
  <si>
    <t>700K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</si>
  <si>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</si>
  <si>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</si>
  <si>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</si>
  <si>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</si>
  <si>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</si>
  <si>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</si>
  <si>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</si>
  <si>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</si>
  <si>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</si>
  <si>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</si>
  <si>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</si>
  <si>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</si>
  <si>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</si>
  <si>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</si>
  <si>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</si>
  <si>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</si>
  <si>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</si>
  <si>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</si>
  <si>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</si>
  <si>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</si>
  <si>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</si>
  <si>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</si>
  <si>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</si>
  <si>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</si>
  <si>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4.3M</t>
  </si>
  <si>
    <t>/PersonTime/oat</t>
  </si>
  <si>
    <t>/PersonTime</t>
  </si>
  <si>
    <t>/PhotoTable/oat/arm64</t>
  </si>
  <si>
    <t>116K</t>
  </si>
  <si>
    <t>/PhotoTable/oat</t>
  </si>
  <si>
    <t>/PhotoTable</t>
  </si>
  <si>
    <t>/PicManager/oat/arm64</t>
  </si>
  <si>
    <t>/PicManager/oat</t>
  </si>
  <si>
    <t>/PicManager</t>
  </si>
  <si>
    <t>17M</t>
  </si>
  <si>
    <t>/QTIDiagServices/oat/arm64</t>
  </si>
  <si>
    <t>/QTIDiagServices/oat</t>
  </si>
  <si>
    <t>/QTIDiagServices</t>
  </si>
  <si>
    <t>/QuickSearchBox/oat/arm64</t>
  </si>
  <si>
    <t>552K</t>
  </si>
  <si>
    <t>/QuickSearchBox/oat</t>
  </si>
  <si>
    <t>556K</t>
  </si>
  <si>
    <t>/QuickSearchBox</t>
  </si>
  <si>
    <t>/RVCSupport/oat/arm64</t>
  </si>
  <si>
    <t>5.2M</t>
  </si>
  <si>
    <t>/RVCSupport/oat</t>
  </si>
  <si>
    <t>/RVCSupport</t>
  </si>
  <si>
    <t>27M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</si>
  <si>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</si>
  <si>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</si>
  <si>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</si>
  <si>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</si>
  <si>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</si>
  <si>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</si>
  <si>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3.5M</t>
  </si>
  <si>
    <t>/SVBtMusic/oat/arm64</t>
  </si>
  <si>
    <t>/SVBtMusic/oat</t>
  </si>
  <si>
    <t>/SVBtMusic</t>
  </si>
  <si>
    <t>34M</t>
  </si>
  <si>
    <t>/SVBtPhone/oat/arm64</t>
  </si>
  <si>
    <t>6.7M</t>
  </si>
  <si>
    <t>/SVBtPhone/oat</t>
  </si>
  <si>
    <t>/SVBtPhone</t>
  </si>
  <si>
    <t>23M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</si>
  <si>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</si>
  <si>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</si>
  <si>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</si>
  <si>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</si>
  <si>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</si>
  <si>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</si>
  <si>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</si>
  <si>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</si>
  <si>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29M</t>
  </si>
  <si>
    <t>/SVSettings/lib/arm64</t>
  </si>
  <si>
    <t>2.8M</t>
  </si>
  <si>
    <t>/SVSettings/lib</t>
  </si>
  <si>
    <t>/SVSettings/oat/arm64</t>
  </si>
  <si>
    <t>8.2M</t>
  </si>
  <si>
    <t>/SVSettings/oat</t>
  </si>
  <si>
    <t>/SVSettings</t>
  </si>
  <si>
    <t>317M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</si>
  <si>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</si>
  <si>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</si>
  <si>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</si>
  <si>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</si>
  <si>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</si>
  <si>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</si>
  <si>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</si>
  <si>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/SmartScene/oat/arm64</t>
  </si>
  <si>
    <t>4.6M</t>
  </si>
  <si>
    <t>/SmartScene/oat</t>
  </si>
  <si>
    <t>/SmartScene</t>
  </si>
  <si>
    <t>20M</t>
  </si>
  <si>
    <t>/Stk/oat/arm64</t>
  </si>
  <si>
    <t>/Stk/oat</t>
  </si>
  <si>
    <t>128K</t>
  </si>
  <si>
    <t>/Stk</t>
  </si>
  <si>
    <t>/SurpriseMessage/oat/arm64</t>
  </si>
  <si>
    <t>/SurpriseMessage/oat</t>
  </si>
  <si>
    <t>/SurpriseMessage</t>
  </si>
  <si>
    <t>36M</t>
  </si>
  <si>
    <t>/SystemUpdate/lib/arm64</t>
  </si>
  <si>
    <t>/SystemUpdate/lib</t>
  </si>
  <si>
    <t>/SystemUpdate/oat/arm64</t>
  </si>
  <si>
    <t>/SystemUpdate/oat</t>
  </si>
  <si>
    <t>92K</t>
  </si>
  <si>
    <t>/SystemUpdate</t>
  </si>
  <si>
    <t>/TSPService/oat/arm64</t>
  </si>
  <si>
    <t>/TSPService/oat</t>
  </si>
  <si>
    <t>/TSPService</t>
  </si>
  <si>
    <t>6.9M</t>
  </si>
  <si>
    <t>/UserDictionaryProvider/oat/arm64</t>
  </si>
  <si>
    <t>/UserDictionaryProvider/oat</t>
  </si>
  <si>
    <t>/UserDictionaryProvider</t>
  </si>
  <si>
    <t>/V2ILite/oat/arm64</t>
  </si>
  <si>
    <t>7.5M</t>
  </si>
  <si>
    <t>/V2ILite/oat</t>
  </si>
  <si>
    <t>/V2ILite</t>
  </si>
  <si>
    <t>16M</t>
  </si>
  <si>
    <t>/VehicleAccessService/oat/arm64</t>
  </si>
  <si>
    <t>2.5M</t>
  </si>
  <si>
    <t>/VehicleAccessService/oat</t>
  </si>
  <si>
    <t>/VehicleAccessService</t>
  </si>
  <si>
    <t>4.0M</t>
  </si>
  <si>
    <t>/VehicleCenterService/lib/arm64</t>
  </si>
  <si>
    <t>3.3M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</si>
  <si>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</si>
  <si>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</si>
  <si>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</si>
  <si>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</si>
  <si>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</si>
  <si>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</si>
  <si>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</si>
  <si>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4.9M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</si>
  <si>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</si>
  <si>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</si>
  <si>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</si>
  <si>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</si>
  <si>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</si>
  <si>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</si>
  <si>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</si>
  <si>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</si>
  <si>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</si>
  <si>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</si>
  <si>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</si>
  <si>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</si>
  <si>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</si>
  <si>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</si>
  <si>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</si>
  <si>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</si>
  <si>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</si>
  <si>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77M</t>
  </si>
  <si>
    <t>/messaging/oat/arm64</t>
  </si>
  <si>
    <t>3.9M</t>
  </si>
  <si>
    <t>/messaging/oat</t>
  </si>
  <si>
    <t>/messaging</t>
  </si>
  <si>
    <t>12M</t>
  </si>
  <si>
    <t>/radioapp/oat/arm64</t>
  </si>
  <si>
    <t>4.5M</t>
  </si>
  <si>
    <t>/radioapp/oat</t>
  </si>
  <si>
    <t>/radioapp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</si>
  <si>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</si>
  <si>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</si>
  <si>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</si>
  <si>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</si>
  <si>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</si>
  <si>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</si>
  <si>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</si>
  <si>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</si>
  <si>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</si>
  <si>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</si>
  <si>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</si>
  <si>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/webview</t>
  </si>
  <si>
    <t>116M</t>
  </si>
  <si>
    <r>
      <t>/</t>
    </r>
    <r>
      <rPr>
        <sz val="11"/>
        <color theme="1"/>
        <rFont val="等线"/>
        <family val="3"/>
        <charset val="134"/>
        <scheme val="minor"/>
      </rPr>
      <t>vendor/app</t>
    </r>
    <phoneticPr fontId="1" type="noConversion"/>
  </si>
  <si>
    <t>/CarStateManagerService/oat/arm64</t>
  </si>
  <si>
    <t>21M</t>
    <phoneticPr fontId="1" type="noConversion"/>
  </si>
  <si>
    <t>/CarStateManagerService/oat</t>
  </si>
  <si>
    <t>844K</t>
  </si>
  <si>
    <t>/CarStateManagerService</t>
  </si>
  <si>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vendor/app</t>
    </r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</si>
  <si>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</si>
  <si>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</si>
  <si>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</si>
  <si>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</si>
  <si>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</si>
  <si>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</si>
  <si>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</si>
  <si>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</si>
  <si>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</si>
  <si>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</si>
  <si>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</si>
  <si>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</si>
  <si>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</si>
  <si>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</si>
  <si>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</si>
  <si>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</si>
  <si>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</si>
  <si>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3.8M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</si>
  <si>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</si>
  <si>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</si>
  <si>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</si>
  <si>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</si>
  <si>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</si>
  <si>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</si>
  <si>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</si>
  <si>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</si>
  <si>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</si>
  <si>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冷/热启动到账号二维码出现时间 （账号未登录，未开启人脸识别）</t>
  </si>
  <si>
    <t>冷/热启动到人脸识别时间（账号已登录，已开启人脸识别）</t>
  </si>
  <si>
    <t>冷/热启动到人脸识别成功，账号成功登录时间（账号已登录，已开启人脸识别）</t>
  </si>
  <si>
    <t>冷/热启动到账号自动登录时间 （账号已登录，未开启人脸识别）</t>
    <phoneticPr fontId="1" type="noConversion"/>
  </si>
  <si>
    <t>Desay</t>
    <phoneticPr fontId="1" type="noConversion"/>
  </si>
  <si>
    <t>Baidu</t>
    <phoneticPr fontId="1" type="noConversion"/>
  </si>
  <si>
    <t>Desay/Baidu</t>
    <phoneticPr fontId="1" type="noConversion"/>
  </si>
  <si>
    <t>账号 &amp; FaceID</t>
    <phoneticPr fontId="1" type="noConversion"/>
  </si>
  <si>
    <t>InHouse</t>
    <phoneticPr fontId="1" type="noConversion"/>
  </si>
  <si>
    <t>计算从手指抬起动作到设置界面稳定展示</t>
    <phoneticPr fontId="1" type="noConversion"/>
  </si>
  <si>
    <t>R11</t>
    <phoneticPr fontId="1" type="noConversion"/>
  </si>
  <si>
    <t>刘泰余</t>
    <phoneticPr fontId="1" type="noConversion"/>
  </si>
  <si>
    <t>贾聪</t>
    <phoneticPr fontId="1" type="noConversion"/>
  </si>
  <si>
    <t>Desay</t>
    <phoneticPr fontId="1" type="noConversion"/>
  </si>
  <si>
    <t>在launcher界面点击setting按钮</t>
    <phoneticPr fontId="1" type="noConversion"/>
  </si>
  <si>
    <t>非首次进入setting界面
当前在launcher界面</t>
    <phoneticPr fontId="1" type="noConversion"/>
  </si>
  <si>
    <t>非首次进入FM界面
当前在随心听，USB音乐播放界面</t>
    <phoneticPr fontId="1" type="noConversion"/>
  </si>
  <si>
    <t>计算从手指抬起动作到FM界面稳定展示</t>
    <phoneticPr fontId="1" type="noConversion"/>
  </si>
  <si>
    <t>计算从手指抬起动作到蓝牙音乐界面稳定展示</t>
    <phoneticPr fontId="1" type="noConversion"/>
  </si>
  <si>
    <t>非首次进入USB音乐界面
当前在随心听，FM播放界面</t>
    <phoneticPr fontId="1" type="noConversion"/>
  </si>
  <si>
    <t>计算从手指抬起动作到USB音乐界面稳定展示</t>
    <phoneticPr fontId="1" type="noConversion"/>
  </si>
  <si>
    <t>计算从点击空调按钮到空调界面稳定显示</t>
    <phoneticPr fontId="1" type="noConversion"/>
  </si>
  <si>
    <t>车机开机状态，非首次进入空调界面</t>
    <phoneticPr fontId="1" type="noConversion"/>
  </si>
  <si>
    <t>打开空调界面</t>
    <phoneticPr fontId="1" type="noConversion"/>
  </si>
  <si>
    <t>计算从手指抬起动作到蓝牙电话界面稳定展示</t>
    <phoneticPr fontId="1" type="noConversion"/>
  </si>
  <si>
    <t>非首次进入蓝牙电话界面</t>
    <phoneticPr fontId="1" type="noConversion"/>
  </si>
  <si>
    <t>在launcher界面点击进入蓝牙电话界面</t>
    <phoneticPr fontId="1" type="noConversion"/>
  </si>
  <si>
    <t>非首次进行投屏</t>
    <phoneticPr fontId="1" type="noConversion"/>
  </si>
  <si>
    <t>手机端进行DLNA投屏</t>
    <phoneticPr fontId="1" type="noConversion"/>
  </si>
  <si>
    <t>非首次打开精简屏幕界面</t>
    <phoneticPr fontId="1" type="noConversion"/>
  </si>
  <si>
    <t>在设置界面，点击打开精简屏幕</t>
    <phoneticPr fontId="1" type="noConversion"/>
  </si>
  <si>
    <t>计算从手指抬起动作到精简屏幕界面稳定展示</t>
    <phoneticPr fontId="1" type="noConversion"/>
  </si>
  <si>
    <t>计算从手指抬起动作到蓝牙耳机输出USB音乐声音</t>
    <phoneticPr fontId="1" type="noConversion"/>
  </si>
  <si>
    <t>主屏音乐播放中
副屏蓝牙耳机已连接</t>
    <phoneticPr fontId="1" type="noConversion"/>
  </si>
  <si>
    <t>点击副屏USB音乐播放</t>
    <phoneticPr fontId="1" type="noConversion"/>
  </si>
  <si>
    <t>冷启动</t>
    <phoneticPr fontId="1" type="noConversion"/>
  </si>
  <si>
    <t>非首次进入蓝牙音乐界面
当前在随心听，USB音乐播放界面</t>
    <phoneticPr fontId="1" type="noConversion"/>
  </si>
  <si>
    <t>输入打开图库的命令开始计时，缩略图界面显示结束计时</t>
    <phoneticPr fontId="1" type="noConversion"/>
  </si>
  <si>
    <t>通过命令打开图库</t>
    <phoneticPr fontId="1" type="noConversion"/>
  </si>
  <si>
    <t>冷启动</t>
    <phoneticPr fontId="1" type="noConversion"/>
  </si>
  <si>
    <t>冷启动</t>
    <phoneticPr fontId="1" type="noConversion"/>
  </si>
  <si>
    <t>默认关机前的音乐播放不是蓝牙音乐</t>
    <phoneticPr fontId="1" type="noConversion"/>
  </si>
  <si>
    <t>Launcher后1s启动</t>
  </si>
  <si>
    <t>1、已经调起语音进程
2、点击语音唤醒图标</t>
  </si>
  <si>
    <t>1、系统启动，进入launcher后，等待5min
2、点击车机管家图标
3、进入车机管家首页</t>
  </si>
  <si>
    <t>计算点击app图标到进入首页后完全展示的时间</t>
  </si>
  <si>
    <t>1、返回到上一页
2、再次点击车机管家图标
3、进入车机管家首页</t>
  </si>
  <si>
    <t>1、系统启动，进入launcher后，等待5min
2、点击随心拍图标
3、进入随心拍首页</t>
  </si>
  <si>
    <t>1、返回到上一页
2、再次点击随心拍图标
3、进入随心拍首页</t>
  </si>
  <si>
    <t>1、系统启动，进入launcher后，等待5min
2、点击消息盒子图标
3、进入消息盒子首页</t>
  </si>
  <si>
    <t>1、返回到上一页
2、再次点击消息盒子图标
3、进入消息盒子首页</t>
  </si>
  <si>
    <t>1、系统启动，进入launcher后，等待5min
2、点击随心看图标
3、进入随心看首页</t>
  </si>
  <si>
    <t>1、返回到上一页
2、再次点击随心看图标
3、进入随心看首页</t>
  </si>
  <si>
    <t>1、系统启动，黑屏状态
2、首次进入launcher</t>
  </si>
  <si>
    <t>1、系统启动，进入launcher后，等待5min
2、点击车家互联图标
3、进入车家互联首页</t>
  </si>
  <si>
    <t>1、返回到上一页
2、再次点击车家互联图标
3、进入车家互联首页</t>
  </si>
  <si>
    <t>1、系统启动，进入launcher后，等待5min
2、点击预约保养图标
3、进入预约保养首页</t>
  </si>
  <si>
    <t>1、返回到上一页
2、再次点击预约保养图标
3、进入预约保养首页</t>
  </si>
  <si>
    <t>计算展示launcher页面到进入首页后完全展示的时间</t>
  </si>
  <si>
    <t>1、系统启动，进入launcher后，等待5min，进入个人中心
2、点击登录图标
3、进入人脸识别首页</t>
  </si>
  <si>
    <t>1、返回到上一页
2、再次点击登录图标
3、进入人脸识别首页</t>
  </si>
  <si>
    <t>1、系统启动，进入launcher后，等待5min
2、点击个人中心图标
3、进入个人中心首页</t>
  </si>
  <si>
    <t>1、返回到上一页
2、再次点击个人中心图标
3、进入个人中心首页</t>
  </si>
  <si>
    <t>1、系统启动，进入launcher后，无需等待，未分屏
2、立即点击地图图标
3、进入地图首页</t>
  </si>
  <si>
    <t>1、系统启动，进入launcher后，未分屏，等待5min
2、点击地图图标
3、进入地图首页</t>
  </si>
  <si>
    <t>1、返回到上一页
2、再次点击地图图标
3、进入地图首页</t>
  </si>
  <si>
    <t>1、系统启动，进入launcher后，点击分屏，等待5min
2、点击地图图标
3、进入地图首页</t>
  </si>
  <si>
    <t>1、系统启动，进入launcher后，等待5min，点击地图
2、全屏地图选点发起导航
3、路线规划页点击AR导航，进入AR导航</t>
  </si>
  <si>
    <t>1、返回到上一页
2、再次点击AR导航
3、进入AR导航</t>
  </si>
  <si>
    <t>1、系统启动，进入launcher后，等待5min，点击地图
2、全屏地图选点发起导航
3、路线规划页点击AR导航
4、点击分屏按钮，主驾进入AR导航</t>
  </si>
  <si>
    <t>1、返回到上一页
2、再次点击AR导航
3、点击分屏按钮，主驾进入AR导航</t>
  </si>
  <si>
    <t>1、系统启动，进入launcher后，等待5min
2、点击搜索图标
3、进入个性化档案首页</t>
  </si>
  <si>
    <t>1、返回到上一页
2、再次点击个性化档案图标
3、进入个性化档案首页</t>
  </si>
  <si>
    <t>1、系统启动，进入launcher后，个人中心，等待5min
2、点击个性化档案图标
3、进入个性化档案首页</t>
  </si>
  <si>
    <t>1、系统启动，进入launcher后，等待5min
2、点击电影票图标
3、进入电影票场首页</t>
  </si>
  <si>
    <t>1、返回到上一页
2、再次点击电影票图标
3、进入电影票首页</t>
  </si>
  <si>
    <t>1、系统启动，进入launcher后，等待5min
2、点击智慧停车场图标
3、进入智慧停车场首页</t>
  </si>
  <si>
    <t>1、返回到上一页
2、再次点击智慧停车场图标
3、进入智慧停车场首页</t>
  </si>
  <si>
    <t>1、系统启动，进入launcher后，等待5min
2、点击外卖图标
3、进入外卖首页</t>
  </si>
  <si>
    <t>1、返回到上一页
2、再次点击外卖图标
3、进入外卖首页</t>
  </si>
  <si>
    <t>1、系统启动，进入launcher后，等待5min
2、点击酒店预订图标
3、进入酒店预订首页</t>
  </si>
  <si>
    <t>1、返回到上一页
2、再次点击酒店预订图标
3、进入酒店预订首页</t>
  </si>
  <si>
    <t>VPA</t>
  </si>
  <si>
    <t>1.IVI完全开机（bench）
2.首次进入爱车探索</t>
  </si>
  <si>
    <t>1.IVI完全开机
2.进入爱车探索
3.进程至于后台
4.再次进入爱车探索</t>
  </si>
  <si>
    <t>1.IVI完全开机
2.首次进入Relaxmode</t>
  </si>
  <si>
    <t>1.IVI完全开机
2.进入Relaxmode
3.进程至于后台
4.再次进入Relaxmode</t>
  </si>
  <si>
    <t>1.IVI完全开机
2.进程后台常驻
3.不做操作</t>
  </si>
  <si>
    <t>1.IVI完全开机
2.首次进入时空密信</t>
  </si>
  <si>
    <t>1.IVI完全开机
2.进入时空密信
3.进程至于后台
4.再次进入时空密信</t>
  </si>
  <si>
    <t>1.IVI完全开机
2.首次进入福特金融</t>
  </si>
  <si>
    <t>1.IVI完全开机
2.进入时空密信
3.进程至于后台
4.再次进入福特金融</t>
  </si>
  <si>
    <t>1.IVI完全开机
2.首次进入电子手册</t>
  </si>
  <si>
    <t>1.IVI完全开机
2.进入电子手册
3.进程至于后台
4.再次进入电子手册</t>
  </si>
  <si>
    <t>1.IVI完全开机
2.进程后台常驻
3.VPA处于收音态</t>
  </si>
  <si>
    <t>1.IVI完全开机
2.进程后台常驻
3.VPA处于播报态</t>
  </si>
  <si>
    <t>1.IVI完全开机
2.进程后台常驻
3.多轮场景（全双工流程）</t>
  </si>
  <si>
    <t>com.ford.sync.vpa</t>
  </si>
  <si>
    <t>Power on Launcher界面可见</t>
  </si>
  <si>
    <t>1.IVI完全关机以后，发送Ignition on的can消息
2.Launcher显示后等待1s，点击导航图标
3.整个测试过程中录屏</t>
  </si>
  <si>
    <t xml:space="preserve">
计算从手部离开点击开始第一帧到导航地图加载全部成功（地图上定位地址信息全部展示）。</t>
  </si>
  <si>
    <t>1.IVI完全关机以后，发送Ignition on的can消息
2.Launcher显示后等待1s，尝试福特定制唤醒词唤醒
3.若第一次无响应，间隔1s再次尝试</t>
  </si>
  <si>
    <t>计算从Launcher第一帧至蓝牙音乐播放（卡片上的播放按钮从暂停到播放状态，认定为开始播放）</t>
  </si>
  <si>
    <t>路测真实场景,强网/弱网/V2I环境都存在</t>
  </si>
  <si>
    <t>开机Launcher出来以后等待5分钟，点击设置按钮</t>
  </si>
  <si>
    <t>在FM播放界面，点击TAB上的USB音乐按键</t>
  </si>
  <si>
    <t>在USB音乐播放界面，点击TAB上的蓝牙音乐按键</t>
  </si>
  <si>
    <t>在USB音乐播放界面，点击TAB上的FM按键</t>
  </si>
  <si>
    <t>1.U盘根目录存放两首歌曲，两张图片，两个视频
2.车机播放USB视频
3.车机休眠状态，IVI完全关机</t>
  </si>
  <si>
    <t>计算从Launcher 2分钟后输入打开图库的命令开始计时，缩略图界面显示结束计时</t>
  </si>
  <si>
    <t>1.U盘根目录存放两首歌曲，两张图片，两个视频
2.车机播放USB视频
3.退出USB图库</t>
  </si>
  <si>
    <t>1.副驾蓝牙耳机播放USB音乐，进入休眠状态，IVI完全关机
2.USB音乐选择没有空白音，单曲循环</t>
  </si>
  <si>
    <t>计算从Launcher第一帧至蓝牙耳机输出USB音乐声音</t>
  </si>
  <si>
    <t>1.车机已连接，进入休眠状态，IVI完全关机
2.手机通话中</t>
  </si>
  <si>
    <t>计算从Launcher第一帧至蓝牙电话声音从车机端输出</t>
  </si>
  <si>
    <t>1.IVI完全关机以后，发送Ignition on的can消息
2.Launcher显示后等待1s，手机端进行DLNA投屏</t>
  </si>
  <si>
    <t>计算从Launcher第一帧至车机端显示本地图片投屏界面（待确认）</t>
  </si>
  <si>
    <t>1.IVI完全关机以后，发送Ignition on的can消息
2.Launcher显示后等待1s，进行紧急呼叫</t>
  </si>
  <si>
    <t>计算从Launcher第一帧至ECALL被激活瞬间</t>
  </si>
  <si>
    <t>1.IVI完全关机以后，发送Ignition on的can消息
2.Launcher显示后等待1s，打开精简屏幕</t>
  </si>
  <si>
    <t>计算从Launcher第一帧至车机端精简屏幕界面</t>
  </si>
  <si>
    <t>Susan</t>
  </si>
  <si>
    <t>Reserved</t>
    <phoneticPr fontId="1" type="noConversion"/>
  </si>
  <si>
    <t>SPEC</t>
    <phoneticPr fontId="1" type="noConversion"/>
  </si>
  <si>
    <t>R07</t>
    <phoneticPr fontId="1" type="noConversion"/>
  </si>
  <si>
    <t>偏差</t>
    <phoneticPr fontId="1" type="noConversion"/>
  </si>
  <si>
    <t>分析</t>
    <phoneticPr fontId="1" type="noConversion"/>
  </si>
  <si>
    <t>图库冷启动时间</t>
  </si>
  <si>
    <t>图库热启动时间</t>
  </si>
  <si>
    <t>air conditioner热启动时间</t>
  </si>
  <si>
    <t>蓝牙音乐过渡期间冷启动时间</t>
  </si>
  <si>
    <t>副驾蓝牙音乐冷启动时间</t>
  </si>
  <si>
    <t>副驾蓝牙音乐热启动时间</t>
  </si>
  <si>
    <t>蓝牙电话冷启动时间</t>
  </si>
  <si>
    <t>蓝牙电话热启动时间</t>
  </si>
  <si>
    <t>投屏冷启动时间</t>
  </si>
  <si>
    <t>投屏热启动时间</t>
  </si>
  <si>
    <t>紧急呼叫冷启动时间</t>
  </si>
  <si>
    <t>紧急呼叫热启动时间</t>
  </si>
  <si>
    <t>语音热启动时间</t>
  </si>
  <si>
    <t>精简屏幕冷启动时间</t>
  </si>
  <si>
    <t>精简屏幕热启动时间</t>
  </si>
  <si>
    <t>车机管家冷启动时间</t>
  </si>
  <si>
    <t>车机管家热启动时间</t>
  </si>
  <si>
    <t>随心拍冷启动时间</t>
  </si>
  <si>
    <t>随心拍热启动时间</t>
  </si>
  <si>
    <t>消息中心冷启动时间</t>
  </si>
  <si>
    <t>消息中心热启动时间</t>
  </si>
  <si>
    <t>随心看冷启动时间</t>
  </si>
  <si>
    <t>随心看热启动时间</t>
  </si>
  <si>
    <t>launcher冷启动时间</t>
  </si>
  <si>
    <t>车家互联冷启动时间</t>
  </si>
  <si>
    <t>车家互联热启动时间</t>
  </si>
  <si>
    <t>预约保养冷启动时间</t>
  </si>
  <si>
    <t>预约保养热启动时间</t>
  </si>
  <si>
    <t>图像冷启动时间</t>
  </si>
  <si>
    <t>图像热启动时间</t>
  </si>
  <si>
    <t>账号冷启动时间</t>
  </si>
  <si>
    <t>账号热启动时间</t>
  </si>
  <si>
    <t>普通导航-全屏过渡期间冷启动时间</t>
  </si>
  <si>
    <t>普通导航-全屏冷启动时间</t>
  </si>
  <si>
    <t>普通导航-全屏热启动时间</t>
  </si>
  <si>
    <t>普通导航-分屏冷启动时间</t>
  </si>
  <si>
    <t>普通导航-分屏热启动时间</t>
  </si>
  <si>
    <t>AR导航-全屏冷启动时间</t>
  </si>
  <si>
    <t>AR导航-全屏热启动时间</t>
  </si>
  <si>
    <t>AR导航-分屏冷启动时间</t>
  </si>
  <si>
    <t>AR导航-分屏热启动时间</t>
  </si>
  <si>
    <t>输入法冷启动时间</t>
  </si>
  <si>
    <t>输入法热启动时间</t>
  </si>
  <si>
    <t>EM冷启动时间</t>
  </si>
  <si>
    <t>EM热启动时间</t>
  </si>
  <si>
    <t>电影票冷启动时间</t>
  </si>
  <si>
    <t>电影票热启动时间</t>
  </si>
  <si>
    <t>智慧停车场冷启动时间</t>
  </si>
  <si>
    <t>智慧停车场热启动时间</t>
  </si>
  <si>
    <t>外卖冷启动时间</t>
  </si>
  <si>
    <t>外卖热启动时间</t>
  </si>
  <si>
    <t>酒店预定冷启动时间</t>
  </si>
  <si>
    <t>酒店预定热启动时间</t>
  </si>
  <si>
    <t>爱车探索冷启动时间</t>
  </si>
  <si>
    <t>爱车探索热启动时间</t>
  </si>
  <si>
    <t>Relaxmode冷启动时间</t>
  </si>
  <si>
    <t>Relaxmode热启动时间</t>
  </si>
  <si>
    <t>时空密信热启动时间</t>
  </si>
  <si>
    <t>？（什么启动）</t>
  </si>
  <si>
    <t>福特金融冷启动时间</t>
  </si>
  <si>
    <t>福特金融热启动时间</t>
  </si>
  <si>
    <t>电子手册冷启动时间</t>
  </si>
  <si>
    <t>电子手册热启动时间</t>
  </si>
  <si>
    <t>VPA热启动时间</t>
  </si>
  <si>
    <t>爱车探索Monkey测试</t>
  </si>
  <si>
    <t>Relax Mode Monkey测试</t>
  </si>
  <si>
    <t>时空密信Monkey测试</t>
  </si>
  <si>
    <t>福特金融Monkey测试</t>
  </si>
  <si>
    <t>电子手册Monkey测试</t>
  </si>
  <si>
    <t>Reference</t>
  </si>
  <si>
    <t>7s</t>
  </si>
  <si>
    <t>计算输入adb reboot命令后，屏幕黑屏开始计时到第一帧动画时间</t>
  </si>
  <si>
    <t xml:space="preserve">
计算输入adb reboot命令后，屏幕黑屏开始计时到launcher 第一帧稳定展示显示的时间</t>
  </si>
  <si>
    <t>计算输入adb reboot命令后，屏幕黑屏至车机网络连接，通过ifconfig查看网卡建立情况</t>
  </si>
  <si>
    <t>&gt;30%</t>
    <phoneticPr fontId="1" type="noConversion"/>
  </si>
  <si>
    <t>&gt;60% for 400%</t>
    <phoneticPr fontId="1" type="noConversion"/>
  </si>
  <si>
    <t>&gt;40%</t>
    <phoneticPr fontId="1" type="noConversion"/>
  </si>
  <si>
    <t>1.5s</t>
    <phoneticPr fontId="1" type="noConversion"/>
  </si>
  <si>
    <t>200ms</t>
    <phoneticPr fontId="1" type="noConversion"/>
  </si>
  <si>
    <t>3s</t>
    <phoneticPr fontId="1" type="noConversion"/>
  </si>
  <si>
    <r>
      <t>24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  <family val="2"/>
      </rPr>
      <t>CPU Free</t>
    </r>
    <phoneticPr fontId="1" type="noConversion"/>
  </si>
  <si>
    <r>
      <t>24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  <family val="2"/>
      </rPr>
      <t>RAM Free</t>
    </r>
    <phoneticPr fontId="1" type="noConversion"/>
  </si>
  <si>
    <r>
      <t>24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  <family val="2"/>
      </rPr>
      <t>GPU Free</t>
    </r>
    <phoneticPr fontId="1" type="noConversion"/>
  </si>
  <si>
    <r>
      <t>24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中内存泄露进程数</t>
    </r>
    <phoneticPr fontId="1" type="noConversion"/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</si>
  <si>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family val="2"/>
        <charset val="134"/>
      </rPr>
      <t>设置</t>
    </r>
    <phoneticPr fontId="1" type="noConversion"/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</si>
  <si>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family val="2"/>
        <charset val="134"/>
      </rPr>
      <t>蓝牙音乐</t>
    </r>
    <phoneticPr fontId="1" type="noConversion"/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</si>
  <si>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family val="2"/>
        <charset val="134"/>
      </rPr>
      <t>蓝牙电话</t>
    </r>
    <phoneticPr fontId="1" type="noConversion"/>
  </si>
  <si>
    <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测试（其他所属应用）</t>
    </r>
    <phoneticPr fontId="1" type="noConversion"/>
  </si>
  <si>
    <t>非首次启动</t>
    <phoneticPr fontId="1" type="noConversion"/>
  </si>
  <si>
    <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family val="2"/>
        <charset val="134"/>
      </rPr>
      <t>随心听</t>
    </r>
    <phoneticPr fontId="1" type="noConversion"/>
  </si>
  <si>
    <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-Launcher</t>
    </r>
    <phoneticPr fontId="1" type="noConversion"/>
  </si>
  <si>
    <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宋体"/>
        <family val="2"/>
        <charset val="134"/>
      </rPr>
      <t>导航</t>
    </r>
    <phoneticPr fontId="1" type="noConversion"/>
  </si>
  <si>
    <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family val="2"/>
        <charset val="134"/>
      </rPr>
      <t>输入法</t>
    </r>
    <phoneticPr fontId="1" type="noConversion"/>
  </si>
  <si>
    <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宋体"/>
        <family val="2"/>
        <charset val="134"/>
      </rPr>
      <t>测试</t>
    </r>
    <r>
      <rPr>
        <sz val="14"/>
        <color theme="1"/>
        <rFont val="微软雅黑"/>
        <family val="2"/>
        <charset val="134"/>
      </rPr>
      <t>（其他应用）</t>
    </r>
    <phoneticPr fontId="1" type="noConversion"/>
  </si>
  <si>
    <t>Tester</t>
    <phoneticPr fontId="1" type="noConversion"/>
  </si>
  <si>
    <t>1s</t>
    <phoneticPr fontId="1" type="noConversion"/>
  </si>
  <si>
    <t>2s</t>
    <phoneticPr fontId="1" type="noConversion"/>
  </si>
  <si>
    <t>200ms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</si>
</sst>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0_);[Red]\(0.00\)"/>
  </numFmts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name val="KaiTi"/>
      <family val="2"/>
      <charset val="134"/>
    </font>
    <font>
      <sz val="16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Microsoft YaHei"/>
      <charset val="134"/>
    </font>
    <font>
      <b/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4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rgb="FF606266"/>
      <name val="等线"/>
      <family val="3"/>
      <charset val="134"/>
    </font>
    <font>
      <sz val="11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trike/>
      <sz val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rgb="FF000000"/>
      <name val="Segoe UI"/>
      <family val="2"/>
    </font>
    <font>
      <sz val="16"/>
      <color theme="1"/>
      <name val="Aharoni"/>
    </font>
    <font>
      <sz val="16"/>
      <name val="Aharoni"/>
    </font>
    <font>
      <b/>
      <sz val="14"/>
      <color theme="1"/>
      <name val="Verdana Pro"/>
      <family val="2"/>
    </font>
    <font>
      <sz val="14"/>
      <color theme="1"/>
      <name val="Verdana Pro"/>
      <family val="2"/>
    </font>
    <font>
      <sz val="16"/>
      <name val="Verdana Pro"/>
      <family val="2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charset val="134"/>
    </font>
    <font>
      <sz val="14"/>
      <color theme="1"/>
      <name val="Verdana Pro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</cellStyleXfs>
  <cellXfs count="17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2"/>
    <xf numFmtId="0" fontId="5" fillId="0" borderId="0" xfId="2" applyFont="1"/>
    <xf numFmtId="0" fontId="4" fillId="4" borderId="1" xfId="2" applyFill="1" applyBorder="1" applyAlignment="1">
      <alignment vertical="center"/>
    </xf>
    <xf numFmtId="0" fontId="4" fillId="4" borderId="1" xfId="2" applyFill="1" applyBorder="1" applyAlignment="1">
      <alignment horizontal="center" vertical="center" wrapText="1"/>
    </xf>
    <xf numFmtId="0" fontId="4" fillId="0" borderId="0" xfId="2" applyAlignment="1">
      <alignment vertical="center"/>
    </xf>
    <xf numFmtId="0" fontId="6" fillId="0" borderId="1" xfId="2" applyFont="1" applyBorder="1" applyAlignment="1">
      <alignment horizontal="center" vertical="center"/>
    </xf>
    <xf numFmtId="0" fontId="4" fillId="5" borderId="1" xfId="2" applyFill="1" applyBorder="1" applyAlignment="1">
      <alignment horizontal="center" vertical="center"/>
    </xf>
    <xf numFmtId="0" fontId="4" fillId="0" borderId="1" xfId="2" applyBorder="1"/>
    <xf numFmtId="0" fontId="4" fillId="6" borderId="0" xfId="2" applyFill="1" applyAlignment="1">
      <alignment horizontal="left"/>
    </xf>
    <xf numFmtId="0" fontId="4" fillId="7" borderId="1" xfId="2" applyFill="1" applyBorder="1" applyAlignment="1">
      <alignment wrapText="1"/>
    </xf>
    <xf numFmtId="0" fontId="4" fillId="7" borderId="1" xfId="2" applyFill="1" applyBorder="1"/>
    <xf numFmtId="0" fontId="4" fillId="0" borderId="1" xfId="2" applyBorder="1" applyAlignment="1">
      <alignment wrapText="1"/>
    </xf>
    <xf numFmtId="0" fontId="4" fillId="6" borderId="0" xfId="2" applyFill="1" applyAlignment="1">
      <alignment horizontal="left" wrapText="1"/>
    </xf>
    <xf numFmtId="0" fontId="5" fillId="0" borderId="0" xfId="3" applyFont="1"/>
    <xf numFmtId="0" fontId="4" fillId="0" borderId="0" xfId="3"/>
    <xf numFmtId="0" fontId="7" fillId="8" borderId="1" xfId="3" applyFont="1" applyFill="1" applyBorder="1" applyAlignment="1">
      <alignment horizontal="center" vertical="center" wrapText="1"/>
    </xf>
    <xf numFmtId="0" fontId="4" fillId="0" borderId="0" xfId="3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4" fillId="0" borderId="1" xfId="3" applyBorder="1"/>
    <xf numFmtId="0" fontId="4" fillId="0" borderId="1" xfId="3" applyBorder="1" applyAlignment="1">
      <alignment wrapText="1"/>
    </xf>
    <xf numFmtId="0" fontId="10" fillId="9" borderId="1" xfId="3" applyFont="1" applyFill="1" applyBorder="1" applyAlignment="1">
      <alignment horizontal="left" wrapText="1"/>
    </xf>
    <xf numFmtId="0" fontId="10" fillId="9" borderId="1" xfId="3" applyFont="1" applyFill="1" applyBorder="1" applyAlignment="1">
      <alignment horizontal="left" vertical="center" wrapText="1"/>
    </xf>
    <xf numFmtId="0" fontId="10" fillId="9" borderId="1" xfId="3" applyFont="1" applyFill="1" applyBorder="1" applyAlignment="1">
      <alignment horizontal="center" wrapText="1"/>
    </xf>
    <xf numFmtId="0" fontId="4" fillId="0" borderId="0" xfId="3" applyAlignment="1">
      <alignment wrapText="1"/>
    </xf>
    <xf numFmtId="0" fontId="4" fillId="0" borderId="1" xfId="3" applyBorder="1" applyAlignment="1">
      <alignment horizontal="left" vertical="center" wrapText="1"/>
    </xf>
    <xf numFmtId="176" fontId="4" fillId="5" borderId="1" xfId="3" applyNumberFormat="1" applyFill="1" applyBorder="1" applyAlignment="1">
      <alignment horizontal="center" vertical="center" wrapText="1"/>
    </xf>
    <xf numFmtId="0" fontId="4" fillId="5" borderId="1" xfId="3" applyFill="1" applyBorder="1" applyAlignment="1">
      <alignment vertical="center" wrapText="1"/>
    </xf>
    <xf numFmtId="176" fontId="4" fillId="0" borderId="1" xfId="3" applyNumberFormat="1" applyBorder="1" applyAlignment="1">
      <alignment horizontal="center" vertical="center" wrapText="1"/>
    </xf>
    <xf numFmtId="0" fontId="11" fillId="0" borderId="1" xfId="5" applyFont="1" applyBorder="1" applyAlignment="1">
      <alignment vertical="center"/>
    </xf>
    <xf numFmtId="0" fontId="4" fillId="0" borderId="1" xfId="3" applyBorder="1" applyAlignment="1">
      <alignment vertical="center" wrapText="1"/>
    </xf>
    <xf numFmtId="177" fontId="4" fillId="5" borderId="1" xfId="4" applyNumberFormat="1" applyFill="1" applyBorder="1" applyAlignment="1">
      <alignment horizontal="center" vertical="center" wrapText="1"/>
    </xf>
    <xf numFmtId="0" fontId="12" fillId="0" borderId="1" xfId="5" applyFont="1" applyBorder="1" applyAlignment="1">
      <alignment horizontal="center" vertical="center" wrapText="1"/>
    </xf>
    <xf numFmtId="0" fontId="4" fillId="5" borderId="1" xfId="3" applyFill="1" applyBorder="1" applyAlignment="1">
      <alignment horizontal="left" vertical="center" wrapText="1"/>
    </xf>
    <xf numFmtId="0" fontId="4" fillId="5" borderId="1" xfId="3" applyFill="1" applyBorder="1" applyAlignment="1">
      <alignment horizontal="center" vertical="center" wrapText="1"/>
    </xf>
    <xf numFmtId="176" fontId="4" fillId="5" borderId="1" xfId="2" applyNumberFormat="1" applyFill="1" applyBorder="1" applyAlignment="1">
      <alignment horizontal="center" vertical="center" wrapText="1"/>
    </xf>
    <xf numFmtId="0" fontId="4" fillId="0" borderId="1" xfId="5" applyBorder="1" applyAlignment="1">
      <alignment vertical="center"/>
    </xf>
    <xf numFmtId="0" fontId="4" fillId="0" borderId="0" xfId="3" applyAlignment="1">
      <alignment horizontal="center" vertical="center" wrapText="1"/>
    </xf>
    <xf numFmtId="0" fontId="4" fillId="5" borderId="1" xfId="2" applyFill="1" applyBorder="1" applyAlignment="1">
      <alignment horizontal="center" vertical="center" wrapText="1"/>
    </xf>
    <xf numFmtId="0" fontId="4" fillId="0" borderId="4" xfId="3" applyBorder="1" applyAlignment="1">
      <alignment horizontal="left" vertical="top" wrapText="1"/>
    </xf>
    <xf numFmtId="0" fontId="4" fillId="0" borderId="1" xfId="4" applyBorder="1" applyAlignment="1">
      <alignment wrapText="1"/>
    </xf>
    <xf numFmtId="0" fontId="4" fillId="0" borderId="3" xfId="3" applyBorder="1" applyAlignment="1">
      <alignment horizontal="left" vertical="center" wrapText="1"/>
    </xf>
    <xf numFmtId="0" fontId="4" fillId="0" borderId="3" xfId="3" applyBorder="1" applyAlignment="1">
      <alignment wrapText="1"/>
    </xf>
    <xf numFmtId="0" fontId="4" fillId="0" borderId="3" xfId="3" applyBorder="1" applyAlignment="1">
      <alignment vertical="center" wrapText="1"/>
    </xf>
    <xf numFmtId="0" fontId="4" fillId="0" borderId="3" xfId="3" applyBorder="1" applyAlignment="1">
      <alignment horizontal="left" vertical="top" wrapText="1"/>
    </xf>
    <xf numFmtId="0" fontId="4" fillId="5" borderId="1" xfId="4" applyFill="1" applyBorder="1" applyAlignment="1">
      <alignment wrapText="1"/>
    </xf>
    <xf numFmtId="0" fontId="4" fillId="0" borderId="1" xfId="4" applyBorder="1" applyAlignment="1">
      <alignment vertical="center" wrapText="1"/>
    </xf>
    <xf numFmtId="0" fontId="4" fillId="0" borderId="2" xfId="3" applyBorder="1" applyAlignment="1">
      <alignment horizontal="left" vertical="center" wrapText="1"/>
    </xf>
    <xf numFmtId="0" fontId="4" fillId="0" borderId="2" xfId="3" applyBorder="1" applyAlignment="1">
      <alignment wrapText="1"/>
    </xf>
    <xf numFmtId="0" fontId="4" fillId="0" borderId="2" xfId="3" applyBorder="1" applyAlignment="1">
      <alignment vertical="center" wrapText="1"/>
    </xf>
    <xf numFmtId="176" fontId="4" fillId="5" borderId="1" xfId="3" applyNumberFormat="1" applyFill="1" applyBorder="1" applyAlignment="1">
      <alignment horizontal="left" vertical="center" wrapText="1"/>
    </xf>
    <xf numFmtId="0" fontId="4" fillId="0" borderId="1" xfId="4" applyBorder="1" applyAlignment="1">
      <alignment horizontal="left" vertical="center" wrapText="1"/>
    </xf>
    <xf numFmtId="177" fontId="4" fillId="5" borderId="1" xfId="5" applyNumberFormat="1" applyFill="1" applyBorder="1" applyAlignment="1">
      <alignment horizontal="center"/>
    </xf>
    <xf numFmtId="0" fontId="4" fillId="5" borderId="1" xfId="3" quotePrefix="1" applyFill="1" applyBorder="1" applyAlignment="1">
      <alignment horizontal="left" vertical="center" wrapText="1"/>
    </xf>
    <xf numFmtId="177" fontId="4" fillId="5" borderId="1" xfId="3" applyNumberFormat="1" applyFill="1" applyBorder="1" applyAlignment="1">
      <alignment horizontal="center" vertical="center" wrapText="1"/>
    </xf>
    <xf numFmtId="0" fontId="4" fillId="0" borderId="0" xfId="3" applyAlignment="1">
      <alignment horizontal="left" vertical="center" wrapText="1"/>
    </xf>
    <xf numFmtId="0" fontId="4" fillId="0" borderId="0" xfId="3" applyAlignment="1">
      <alignment vertical="center" wrapText="1"/>
    </xf>
    <xf numFmtId="0" fontId="4" fillId="0" borderId="0" xfId="1"/>
    <xf numFmtId="0" fontId="4" fillId="0" borderId="1" xfId="1" applyBorder="1" applyAlignment="1">
      <alignment horizontal="right"/>
    </xf>
    <xf numFmtId="0" fontId="4" fillId="0" borderId="1" xfId="1" applyBorder="1"/>
    <xf numFmtId="0" fontId="7" fillId="10" borderId="1" xfId="1" applyFont="1" applyFill="1" applyBorder="1"/>
    <xf numFmtId="0" fontId="14" fillId="5" borderId="1" xfId="1" applyFont="1" applyFill="1" applyBorder="1" applyAlignment="1">
      <alignment horizontal="left" vertical="center"/>
    </xf>
    <xf numFmtId="0" fontId="14" fillId="5" borderId="1" xfId="1" applyFont="1" applyFill="1" applyBorder="1" applyAlignment="1">
      <alignment horizontal="justify" vertical="center"/>
    </xf>
    <xf numFmtId="0" fontId="4" fillId="0" borderId="2" xfId="1" applyBorder="1"/>
    <xf numFmtId="0" fontId="4" fillId="0" borderId="3" xfId="1" applyBorder="1"/>
    <xf numFmtId="0" fontId="14" fillId="0" borderId="1" xfId="1" applyFont="1" applyBorder="1" applyAlignment="1">
      <alignment horizontal="justify" vertical="center"/>
    </xf>
    <xf numFmtId="0" fontId="15" fillId="0" borderId="1" xfId="1" applyFont="1" applyBorder="1" applyAlignment="1">
      <alignment horizontal="justify" vertical="center"/>
    </xf>
    <xf numFmtId="0" fontId="16" fillId="0" borderId="1" xfId="1" applyFont="1" applyBorder="1"/>
    <xf numFmtId="0" fontId="16" fillId="11" borderId="1" xfId="1" applyFont="1" applyFill="1" applyBorder="1"/>
    <xf numFmtId="0" fontId="16" fillId="0" borderId="0" xfId="1" applyFont="1"/>
    <xf numFmtId="0" fontId="4" fillId="0" borderId="4" xfId="1" applyBorder="1"/>
    <xf numFmtId="0" fontId="4" fillId="2" borderId="1" xfId="1" applyFill="1" applyBorder="1"/>
    <xf numFmtId="0" fontId="4" fillId="5" borderId="1" xfId="1" applyFill="1" applyBorder="1"/>
    <xf numFmtId="0" fontId="4" fillId="5" borderId="0" xfId="1" applyFill="1"/>
    <xf numFmtId="0" fontId="4" fillId="5" borderId="2" xfId="1" applyFill="1" applyBorder="1"/>
    <xf numFmtId="0" fontId="4" fillId="2" borderId="3" xfId="1" applyFill="1" applyBorder="1"/>
    <xf numFmtId="0" fontId="14" fillId="12" borderId="1" xfId="1" applyFont="1" applyFill="1" applyBorder="1" applyAlignment="1">
      <alignment horizontal="justify" vertical="center"/>
    </xf>
    <xf numFmtId="0" fontId="4" fillId="12" borderId="1" xfId="1" applyFill="1" applyBorder="1"/>
    <xf numFmtId="0" fontId="4" fillId="12" borderId="0" xfId="1" applyFill="1"/>
    <xf numFmtId="0" fontId="4" fillId="0" borderId="5" xfId="1" applyBorder="1"/>
    <xf numFmtId="0" fontId="7" fillId="0" borderId="0" xfId="2" applyFont="1"/>
    <xf numFmtId="0" fontId="13" fillId="0" borderId="0" xfId="2" applyFont="1"/>
    <xf numFmtId="0" fontId="4" fillId="0" borderId="0" xfId="6">
      <alignment vertical="center"/>
    </xf>
    <xf numFmtId="0" fontId="4" fillId="0" borderId="1" xfId="6" applyBorder="1">
      <alignment vertical="center"/>
    </xf>
    <xf numFmtId="0" fontId="4" fillId="0" borderId="1" xfId="2" applyBorder="1" applyAlignment="1">
      <alignment horizontal="center" vertical="center"/>
    </xf>
    <xf numFmtId="0" fontId="7" fillId="0" borderId="6" xfId="6" applyFont="1" applyBorder="1">
      <alignment vertical="center"/>
    </xf>
    <xf numFmtId="0" fontId="4" fillId="0" borderId="7" xfId="6" applyBorder="1" applyAlignment="1">
      <alignment horizontal="left" vertical="center"/>
    </xf>
    <xf numFmtId="0" fontId="4" fillId="0" borderId="8" xfId="6" applyBorder="1">
      <alignment vertical="center"/>
    </xf>
    <xf numFmtId="0" fontId="7" fillId="0" borderId="0" xfId="6" applyFont="1">
      <alignment vertical="center"/>
    </xf>
    <xf numFmtId="0" fontId="7" fillId="0" borderId="9" xfId="6" applyFont="1" applyBorder="1">
      <alignment vertical="center"/>
    </xf>
    <xf numFmtId="0" fontId="4" fillId="0" borderId="10" xfId="6" applyBorder="1" applyAlignment="1">
      <alignment horizontal="left" vertical="center"/>
    </xf>
    <xf numFmtId="0" fontId="4" fillId="0" borderId="11" xfId="6" applyBorder="1">
      <alignment vertical="center"/>
    </xf>
    <xf numFmtId="0" fontId="4" fillId="0" borderId="0" xfId="6" applyAlignment="1">
      <alignment horizontal="left" vertical="center"/>
    </xf>
    <xf numFmtId="0" fontId="4" fillId="0" borderId="8" xfId="6" applyBorder="1" applyAlignment="1">
      <alignment horizontal="left" vertical="center"/>
    </xf>
    <xf numFmtId="0" fontId="7" fillId="0" borderId="12" xfId="6" applyFont="1" applyBorder="1">
      <alignment vertical="center"/>
    </xf>
    <xf numFmtId="0" fontId="4" fillId="0" borderId="1" xfId="6" applyBorder="1" applyAlignment="1">
      <alignment horizontal="left" vertical="center"/>
    </xf>
    <xf numFmtId="0" fontId="4" fillId="0" borderId="13" xfId="6" applyBorder="1">
      <alignment vertical="center"/>
    </xf>
    <xf numFmtId="0" fontId="7" fillId="0" borderId="1" xfId="2" applyFont="1" applyBorder="1" applyAlignment="1">
      <alignment vertical="center"/>
    </xf>
    <xf numFmtId="0" fontId="4" fillId="13" borderId="1" xfId="2" applyFill="1" applyBorder="1" applyAlignment="1">
      <alignment horizontal="left" vertical="center"/>
    </xf>
    <xf numFmtId="0" fontId="4" fillId="13" borderId="1" xfId="2" applyFill="1" applyBorder="1" applyAlignment="1">
      <alignment vertical="center"/>
    </xf>
    <xf numFmtId="0" fontId="4" fillId="14" borderId="1" xfId="2" applyFill="1" applyBorder="1" applyAlignment="1">
      <alignment horizontal="left" vertical="center"/>
    </xf>
    <xf numFmtId="0" fontId="4" fillId="14" borderId="1" xfId="2" applyFill="1" applyBorder="1" applyAlignment="1">
      <alignment vertical="center"/>
    </xf>
    <xf numFmtId="0" fontId="4" fillId="5" borderId="3" xfId="1" applyFill="1" applyBorder="1"/>
    <xf numFmtId="0" fontId="4" fillId="12" borderId="3" xfId="1" applyFill="1" applyBorder="1"/>
    <xf numFmtId="0" fontId="7" fillId="0" borderId="0" xfId="5" applyFont="1"/>
    <xf numFmtId="0" fontId="5" fillId="0" borderId="0" xfId="5" applyFont="1"/>
    <xf numFmtId="0" fontId="4" fillId="0" borderId="0" xfId="5"/>
    <xf numFmtId="0" fontId="4" fillId="0" borderId="1" xfId="5" applyBorder="1" applyAlignment="1">
      <alignment horizontal="center" vertical="center" wrapText="1"/>
    </xf>
    <xf numFmtId="10" fontId="4" fillId="0" borderId="1" xfId="5" applyNumberFormat="1" applyBorder="1" applyAlignment="1">
      <alignment vertical="center"/>
    </xf>
    <xf numFmtId="0" fontId="4" fillId="0" borderId="2" xfId="5" applyBorder="1" applyAlignment="1">
      <alignment horizontal="center" vertical="center" wrapText="1"/>
    </xf>
    <xf numFmtId="10" fontId="4" fillId="0" borderId="0" xfId="5" applyNumberFormat="1"/>
    <xf numFmtId="0" fontId="4" fillId="0" borderId="4" xfId="5" applyBorder="1" applyAlignment="1">
      <alignment horizontal="center" vertical="center" wrapText="1"/>
    </xf>
    <xf numFmtId="0" fontId="4" fillId="0" borderId="2" xfId="5" applyBorder="1" applyAlignment="1">
      <alignment horizontal="center" vertical="center"/>
    </xf>
    <xf numFmtId="0" fontId="4" fillId="0" borderId="1" xfId="5" applyBorder="1"/>
    <xf numFmtId="0" fontId="4" fillId="0" borderId="4" xfId="5" applyBorder="1" applyAlignment="1">
      <alignment horizontal="center" vertical="center"/>
    </xf>
    <xf numFmtId="0" fontId="4" fillId="0" borderId="1" xfId="5" applyBorder="1" applyAlignment="1">
      <alignment horizontal="left" vertical="top"/>
    </xf>
    <xf numFmtId="0" fontId="4" fillId="0" borderId="1" xfId="5" applyBorder="1" applyAlignment="1">
      <alignment horizontal="left"/>
    </xf>
    <xf numFmtId="0" fontId="4" fillId="0" borderId="3" xfId="5" applyBorder="1" applyAlignment="1">
      <alignment horizontal="center" vertical="center"/>
    </xf>
    <xf numFmtId="0" fontId="0" fillId="0" borderId="0" xfId="0" applyFont="1"/>
    <xf numFmtId="0" fontId="17" fillId="0" borderId="1" xfId="0" applyFont="1" applyBorder="1"/>
    <xf numFmtId="0" fontId="4" fillId="0" borderId="1" xfId="3" applyBorder="1" applyAlignment="1">
      <alignment horizontal="center" vertical="center" wrapText="1"/>
    </xf>
    <xf numFmtId="0" fontId="4" fillId="0" borderId="3" xfId="3" applyBorder="1" applyAlignment="1">
      <alignment vertical="top" wrapText="1"/>
    </xf>
    <xf numFmtId="0" fontId="3" fillId="0" borderId="0" xfId="0" applyFont="1" applyFill="1"/>
    <xf numFmtId="0" fontId="21" fillId="0" borderId="1" xfId="0" applyFont="1" applyBorder="1"/>
    <xf numFmtId="0" fontId="21" fillId="0" borderId="1" xfId="0" applyFont="1" applyBorder="1" applyAlignment="1">
      <alignment horizontal="left" vertical="center" wrapText="1" readingOrder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wrapText="1"/>
    </xf>
    <xf numFmtId="0" fontId="21" fillId="0" borderId="1" xfId="0" applyFont="1" applyFill="1" applyBorder="1"/>
    <xf numFmtId="0" fontId="21" fillId="0" borderId="1" xfId="0" applyFont="1" applyFill="1" applyBorder="1" applyAlignment="1">
      <alignment horizontal="left" vertical="center" wrapText="1" readingOrder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wrapText="1"/>
    </xf>
    <xf numFmtId="0" fontId="22" fillId="0" borderId="1" xfId="0" applyFont="1" applyFill="1" applyBorder="1"/>
    <xf numFmtId="0" fontId="21" fillId="0" borderId="1" xfId="0" applyFont="1" applyBorder="1" applyAlignment="1">
      <alignment horizontal="left" wrapText="1" readingOrder="1"/>
    </xf>
    <xf numFmtId="0" fontId="21" fillId="0" borderId="1" xfId="0" applyFont="1" applyFill="1" applyBorder="1" applyAlignment="1">
      <alignment horizontal="left" wrapText="1" readingOrder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wrapText="1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/>
    </xf>
    <xf numFmtId="0" fontId="21" fillId="0" borderId="1" xfId="0" applyFont="1" applyBorder="1" applyAlignment="1">
      <alignment horizontal="center" wrapText="1"/>
    </xf>
    <xf numFmtId="0" fontId="24" fillId="0" borderId="1" xfId="0" applyFont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Border="1"/>
    <xf numFmtId="0" fontId="18" fillId="0" borderId="0" xfId="0" applyFont="1" applyFill="1" applyBorder="1"/>
    <xf numFmtId="0" fontId="18" fillId="0" borderId="0" xfId="0" applyFont="1" applyBorder="1"/>
    <xf numFmtId="0" fontId="19" fillId="0" borderId="0" xfId="0" applyFont="1" applyFill="1" applyBorder="1"/>
    <xf numFmtId="0" fontId="18" fillId="2" borderId="0" xfId="0" applyFont="1" applyFill="1" applyBorder="1"/>
    <xf numFmtId="0" fontId="18" fillId="15" borderId="0" xfId="0" applyFont="1" applyFill="1" applyBorder="1"/>
    <xf numFmtId="0" fontId="20" fillId="3" borderId="1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 wrapText="1" readingOrder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vertical="center" wrapText="1"/>
    </xf>
    <xf numFmtId="0" fontId="25" fillId="0" borderId="1" xfId="0" applyFont="1" applyFill="1" applyBorder="1"/>
    <xf numFmtId="0" fontId="21" fillId="0" borderId="1" xfId="0" applyFont="1" applyFill="1" applyBorder="1" applyAlignment="1">
      <alignment horizontal="center" wrapText="1"/>
    </xf>
    <xf numFmtId="0" fontId="24" fillId="0" borderId="1" xfId="0" applyFont="1" applyFill="1" applyBorder="1" applyAlignment="1">
      <alignment horizontal="left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left"/>
    </xf>
    <xf numFmtId="0" fontId="4" fillId="0" borderId="2" xfId="2" applyBorder="1" applyAlignment="1">
      <alignment horizontal="center" vertical="center"/>
    </xf>
    <xf numFmtId="0" fontId="4" fillId="0" borderId="3" xfId="2" applyBorder="1" applyAlignment="1">
      <alignment horizontal="center" vertical="center"/>
    </xf>
    <xf numFmtId="0" fontId="4" fillId="0" borderId="2" xfId="3" applyBorder="1" applyAlignment="1">
      <alignment horizontal="center" wrapText="1"/>
    </xf>
    <xf numFmtId="0" fontId="4" fillId="0" borderId="4" xfId="3" applyBorder="1" applyAlignment="1">
      <alignment horizontal="center" wrapText="1"/>
    </xf>
    <xf numFmtId="0" fontId="4" fillId="0" borderId="3" xfId="3" applyBorder="1" applyAlignment="1">
      <alignment horizontal="center" wrapText="1"/>
    </xf>
    <xf numFmtId="0" fontId="4" fillId="0" borderId="2" xfId="3" applyBorder="1" applyAlignment="1">
      <alignment horizontal="left" vertical="center" wrapText="1"/>
    </xf>
    <xf numFmtId="0" fontId="4" fillId="0" borderId="3" xfId="3" applyBorder="1" applyAlignment="1">
      <alignment horizontal="left" vertical="center" wrapText="1"/>
    </xf>
    <xf numFmtId="0" fontId="4" fillId="0" borderId="4" xfId="3" applyBorder="1" applyAlignment="1">
      <alignment horizontal="left" vertical="center" wrapText="1"/>
    </xf>
    <xf numFmtId="0" fontId="4" fillId="0" borderId="2" xfId="3" applyBorder="1" applyAlignment="1">
      <alignment horizontal="left" vertical="top" wrapText="1"/>
    </xf>
    <xf numFmtId="0" fontId="4" fillId="0" borderId="4" xfId="3" applyBorder="1" applyAlignment="1">
      <alignment horizontal="left" vertical="top" wrapText="1"/>
    </xf>
    <xf numFmtId="0" fontId="4" fillId="0" borderId="3" xfId="3" applyBorder="1" applyAlignment="1">
      <alignment horizontal="left" vertical="top" wrapText="1"/>
    </xf>
    <xf numFmtId="0" fontId="4" fillId="0" borderId="2" xfId="3" applyBorder="1" applyAlignment="1">
      <alignment vertical="top" wrapText="1"/>
    </xf>
    <xf numFmtId="0" fontId="4" fillId="0" borderId="3" xfId="3" applyBorder="1" applyAlignment="1">
      <alignment vertical="top" wrapText="1"/>
    </xf>
    <xf numFmtId="0" fontId="4" fillId="0" borderId="1" xfId="3" applyBorder="1" applyAlignment="1">
      <alignment horizontal="left" vertical="top" wrapText="1"/>
    </xf>
  </cellXfs>
  <cellStyles count="7">
    <cellStyle name="Normal" xfId="0" builtinId="0"/>
    <cellStyle name="Normal 2" xfId="5" xr:uid="{00000000-0005-0000-0000-000000000000}"/>
    <cellStyle name="常规 2" xfId="6" xr:uid="{00000000-0005-0000-0000-000002000000}"/>
    <cellStyle name="常规 4" xfId="3" xr:uid="{00000000-0005-0000-0000-000003000000}"/>
    <cellStyle name="常规 4 2" xfId="4" xr:uid="{00000000-0005-0000-0000-000004000000}"/>
    <cellStyle name="常规 5" xfId="2" xr:uid="{00000000-0005-0000-0000-000005000000}"/>
    <cellStyle name="常规 6" xfId="1" xr:uid="{00000000-0005-0000-0000-000006000000}"/>
  </cellStyles>
  <dxfs count="32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Qi, Xuliang (X.)" id="{8FC907A4-42C8-489B-B5E0-96CA49765229}" userId="S::XQI14@ford.com::4d402520-7a34-46c6-9d4d-df3b014415f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2-05-14T03:10:07.50" personId="{8FC907A4-42C8-489B-B5E0-96CA49765229}" id="{C9758C69-8839-4A0D-8A04-1F88C90B049D}">
    <text>偏差标准暂未定</text>
  </threadedComment>
  <threadedComment ref="H9" dT="2022-05-14T03:09:38.16" personId="{8FC907A4-42C8-489B-B5E0-96CA49765229}" id="{C398A42D-3E10-4ECF-818E-43A41F5D56BC}">
    <text>先积累一些数据后定义标准，以下没有定义的都是相同处理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zoomScale="85" zoomScaleNormal="85" workbookViewId="0">
      <selection activeCell="K13" sqref="K13"/>
    </sheetView>
  </sheetViews>
  <sheetFormatPr defaultColWidth="9" defaultRowHeight="13.8"/>
  <cols>
    <col min="1" max="1" width="9" style="5"/>
    <col min="2" max="2" width="9.6640625" style="5" customWidth="1"/>
    <col min="3" max="3" width="19.6640625" style="5" customWidth="1"/>
    <col min="4" max="4" width="32.44140625" style="5" customWidth="1"/>
    <col min="5" max="6" width="10.33203125" style="5" customWidth="1"/>
    <col min="7" max="7" width="14.33203125" style="5" customWidth="1"/>
    <col min="8" max="8" width="9" style="5"/>
    <col min="9" max="9" width="9.44140625" style="5" customWidth="1"/>
    <col min="10" max="10" width="12.6640625" style="5" customWidth="1"/>
    <col min="11" max="11" width="13.109375" style="5" customWidth="1"/>
    <col min="12" max="12" width="9" style="5"/>
    <col min="13" max="13" width="9.6640625" style="5" customWidth="1"/>
    <col min="14" max="15" width="18" style="5" customWidth="1"/>
    <col min="16" max="16" width="26.44140625" style="5" customWidth="1"/>
    <col min="17" max="16384" width="9" style="5"/>
  </cols>
  <sheetData>
    <row r="1" spans="1:16" ht="18.600000000000001" customHeight="1">
      <c r="C1" s="6" t="s">
        <v>188</v>
      </c>
      <c r="D1" s="6" t="s">
        <v>217</v>
      </c>
    </row>
    <row r="2" spans="1:16" s="9" customFormat="1" ht="51" customHeight="1">
      <c r="A2" s="7"/>
      <c r="B2" s="7" t="s">
        <v>218</v>
      </c>
      <c r="C2" s="7" t="s">
        <v>219</v>
      </c>
      <c r="D2" s="7" t="s">
        <v>220</v>
      </c>
      <c r="E2" s="7" t="s">
        <v>221</v>
      </c>
      <c r="F2" s="7" t="s">
        <v>222</v>
      </c>
      <c r="G2" s="7" t="s">
        <v>223</v>
      </c>
      <c r="H2" s="7" t="s">
        <v>224</v>
      </c>
      <c r="I2" s="7" t="s">
        <v>225</v>
      </c>
      <c r="J2" s="8" t="s">
        <v>226</v>
      </c>
      <c r="K2" s="8" t="s">
        <v>227</v>
      </c>
      <c r="L2" s="7" t="s">
        <v>228</v>
      </c>
      <c r="M2" s="7" t="s">
        <v>229</v>
      </c>
      <c r="N2" s="7" t="s">
        <v>230</v>
      </c>
      <c r="O2" s="7" t="s">
        <v>231</v>
      </c>
      <c r="P2" s="7" t="s">
        <v>232</v>
      </c>
    </row>
    <row r="3" spans="1:16" ht="15.6">
      <c r="A3" s="10" t="s">
        <v>233</v>
      </c>
      <c r="B3" s="10"/>
      <c r="C3" s="11">
        <v>15.5</v>
      </c>
      <c r="D3" s="12" t="s">
        <v>234</v>
      </c>
      <c r="E3" s="12" t="s">
        <v>235</v>
      </c>
      <c r="F3" s="12">
        <v>4</v>
      </c>
      <c r="G3" s="12" t="s">
        <v>236</v>
      </c>
      <c r="H3" s="12" t="s">
        <v>237</v>
      </c>
      <c r="I3" s="12" t="s">
        <v>238</v>
      </c>
      <c r="J3" s="12" t="s">
        <v>239</v>
      </c>
      <c r="K3" s="12" t="s">
        <v>240</v>
      </c>
      <c r="L3" s="12" t="s">
        <v>241</v>
      </c>
      <c r="M3" s="12" t="s">
        <v>242</v>
      </c>
      <c r="N3" s="12" t="s">
        <v>243</v>
      </c>
      <c r="O3" s="12" t="s">
        <v>244</v>
      </c>
      <c r="P3" s="12" t="s">
        <v>245</v>
      </c>
    </row>
    <row r="4" spans="1:16" ht="15.6">
      <c r="A4" s="10" t="s">
        <v>246</v>
      </c>
      <c r="B4" s="10"/>
      <c r="C4" s="11">
        <v>13.2</v>
      </c>
      <c r="D4" s="12" t="s">
        <v>247</v>
      </c>
      <c r="E4" s="12" t="s">
        <v>248</v>
      </c>
      <c r="F4" s="12">
        <v>4</v>
      </c>
      <c r="G4" s="12" t="s">
        <v>236</v>
      </c>
      <c r="H4" s="12" t="s">
        <v>237</v>
      </c>
      <c r="I4" s="12" t="s">
        <v>238</v>
      </c>
      <c r="J4" s="12" t="s">
        <v>239</v>
      </c>
      <c r="K4" s="12" t="s">
        <v>240</v>
      </c>
      <c r="L4" s="12" t="s">
        <v>241</v>
      </c>
      <c r="M4" s="12" t="s">
        <v>242</v>
      </c>
      <c r="N4" s="12" t="s">
        <v>243</v>
      </c>
      <c r="O4" s="12" t="s">
        <v>244</v>
      </c>
      <c r="P4" s="12" t="s">
        <v>245</v>
      </c>
    </row>
    <row r="5" spans="1:16" ht="15.6">
      <c r="A5" s="10" t="s">
        <v>249</v>
      </c>
      <c r="B5" s="10" t="s">
        <v>250</v>
      </c>
      <c r="C5" s="11">
        <v>27</v>
      </c>
      <c r="D5" s="12" t="s">
        <v>251</v>
      </c>
      <c r="E5" s="12" t="s">
        <v>248</v>
      </c>
      <c r="F5" s="12">
        <v>4</v>
      </c>
      <c r="G5" s="12" t="s">
        <v>252</v>
      </c>
      <c r="H5" s="12" t="s">
        <v>253</v>
      </c>
      <c r="I5" s="12" t="s">
        <v>254</v>
      </c>
      <c r="J5" s="12" t="s">
        <v>239</v>
      </c>
      <c r="K5" s="12" t="s">
        <v>240</v>
      </c>
      <c r="L5" s="12" t="s">
        <v>242</v>
      </c>
      <c r="M5" s="12" t="s">
        <v>255</v>
      </c>
      <c r="N5" s="12" t="s">
        <v>243</v>
      </c>
      <c r="O5" s="12" t="s">
        <v>244</v>
      </c>
      <c r="P5" s="12" t="s">
        <v>245</v>
      </c>
    </row>
    <row r="6" spans="1:16" ht="15.6">
      <c r="A6" s="10" t="s">
        <v>256</v>
      </c>
      <c r="B6" s="10" t="s">
        <v>257</v>
      </c>
      <c r="C6" s="11">
        <v>13.2</v>
      </c>
      <c r="D6" s="12" t="s">
        <v>247</v>
      </c>
      <c r="E6" s="12" t="s">
        <v>248</v>
      </c>
      <c r="F6" s="12">
        <v>4</v>
      </c>
      <c r="G6" s="12" t="s">
        <v>236</v>
      </c>
      <c r="H6" s="12" t="s">
        <v>237</v>
      </c>
      <c r="I6" s="12" t="s">
        <v>238</v>
      </c>
      <c r="J6" s="12" t="s">
        <v>239</v>
      </c>
      <c r="K6" s="12" t="s">
        <v>240</v>
      </c>
      <c r="L6" s="12" t="s">
        <v>242</v>
      </c>
      <c r="M6" s="12" t="s">
        <v>255</v>
      </c>
      <c r="N6" s="12" t="s">
        <v>243</v>
      </c>
      <c r="O6" s="12" t="s">
        <v>244</v>
      </c>
      <c r="P6" s="12" t="s">
        <v>245</v>
      </c>
    </row>
    <row r="7" spans="1:16" ht="15.6">
      <c r="A7" s="10" t="s">
        <v>257</v>
      </c>
      <c r="B7" s="10" t="s">
        <v>256</v>
      </c>
      <c r="C7" s="11">
        <v>12</v>
      </c>
      <c r="D7" s="12" t="s">
        <v>258</v>
      </c>
      <c r="E7" s="12" t="s">
        <v>248</v>
      </c>
      <c r="F7" s="12">
        <v>4</v>
      </c>
      <c r="G7" s="12" t="s">
        <v>236</v>
      </c>
      <c r="H7" s="12" t="s">
        <v>237</v>
      </c>
      <c r="I7" s="12" t="s">
        <v>238</v>
      </c>
      <c r="J7" s="12" t="s">
        <v>239</v>
      </c>
      <c r="K7" s="12" t="s">
        <v>240</v>
      </c>
      <c r="L7" s="12" t="s">
        <v>241</v>
      </c>
      <c r="M7" s="12" t="s">
        <v>242</v>
      </c>
      <c r="N7" s="12" t="s">
        <v>243</v>
      </c>
      <c r="O7" s="12" t="s">
        <v>244</v>
      </c>
      <c r="P7" s="12" t="s">
        <v>245</v>
      </c>
    </row>
    <row r="10" spans="1:16">
      <c r="C10" s="5" t="s">
        <v>259</v>
      </c>
    </row>
    <row r="11" spans="1:16">
      <c r="C11" s="13" t="s">
        <v>260</v>
      </c>
      <c r="D11" s="13"/>
      <c r="E11" s="13"/>
      <c r="F11" s="13"/>
      <c r="G11" s="13"/>
    </row>
    <row r="12" spans="1:16">
      <c r="C12" s="14" t="s">
        <v>261</v>
      </c>
      <c r="D12" s="15" t="s">
        <v>262</v>
      </c>
      <c r="E12" s="15" t="s">
        <v>263</v>
      </c>
      <c r="F12" s="15" t="s">
        <v>264</v>
      </c>
      <c r="G12" s="15" t="s">
        <v>265</v>
      </c>
    </row>
    <row r="13" spans="1:16">
      <c r="C13" s="16" t="s">
        <v>266</v>
      </c>
      <c r="D13" s="12">
        <v>1670</v>
      </c>
      <c r="E13" s="12">
        <v>6.3</v>
      </c>
      <c r="F13" s="12">
        <v>2</v>
      </c>
      <c r="G13" s="163" t="s">
        <v>267</v>
      </c>
    </row>
    <row r="14" spans="1:16">
      <c r="C14" s="12" t="s">
        <v>268</v>
      </c>
      <c r="D14" s="12">
        <v>1593</v>
      </c>
      <c r="E14" s="12">
        <v>6.3</v>
      </c>
      <c r="F14" s="12">
        <v>2</v>
      </c>
      <c r="G14" s="164"/>
    </row>
    <row r="15" spans="1:16">
      <c r="C15" s="13" t="s">
        <v>269</v>
      </c>
      <c r="D15" s="13"/>
      <c r="E15" s="13"/>
      <c r="F15" s="13"/>
      <c r="G15" s="13"/>
    </row>
    <row r="16" spans="1:16">
      <c r="C16" s="14" t="s">
        <v>261</v>
      </c>
      <c r="D16" s="15" t="s">
        <v>262</v>
      </c>
      <c r="E16" s="15" t="s">
        <v>263</v>
      </c>
      <c r="F16" s="15" t="s">
        <v>264</v>
      </c>
      <c r="G16" s="15" t="s">
        <v>265</v>
      </c>
    </row>
    <row r="17" spans="3:7">
      <c r="C17" s="16" t="s">
        <v>266</v>
      </c>
      <c r="D17" s="12">
        <v>1516</v>
      </c>
      <c r="E17" s="12">
        <v>6.3</v>
      </c>
      <c r="F17" s="12">
        <v>2</v>
      </c>
      <c r="G17" s="163" t="s">
        <v>270</v>
      </c>
    </row>
    <row r="18" spans="3:7">
      <c r="C18" s="12" t="s">
        <v>268</v>
      </c>
      <c r="D18" s="12">
        <v>1286</v>
      </c>
      <c r="E18" s="12">
        <v>6.3</v>
      </c>
      <c r="F18" s="12">
        <v>2</v>
      </c>
      <c r="G18" s="164"/>
    </row>
    <row r="20" spans="3:7">
      <c r="C20" s="13" t="s">
        <v>225</v>
      </c>
      <c r="D20" s="13"/>
      <c r="E20" s="13"/>
      <c r="F20" s="13"/>
      <c r="G20" s="13"/>
    </row>
    <row r="21" spans="3:7">
      <c r="C21" s="15" t="s">
        <v>271</v>
      </c>
      <c r="D21" s="16" t="s">
        <v>272</v>
      </c>
    </row>
    <row r="22" spans="3:7" ht="27.6">
      <c r="C22" s="15" t="s">
        <v>225</v>
      </c>
      <c r="D22" s="16" t="s">
        <v>273</v>
      </c>
    </row>
    <row r="23" spans="3:7">
      <c r="C23" s="15" t="s">
        <v>274</v>
      </c>
      <c r="D23" s="12" t="s">
        <v>275</v>
      </c>
    </row>
    <row r="24" spans="3:7" ht="27.6">
      <c r="C24" s="14" t="s">
        <v>276</v>
      </c>
      <c r="D24" s="12" t="s">
        <v>277</v>
      </c>
    </row>
    <row r="25" spans="3:7" ht="27.6">
      <c r="C25" s="14" t="s">
        <v>278</v>
      </c>
      <c r="D25" s="16" t="s">
        <v>275</v>
      </c>
    </row>
    <row r="26" spans="3:7">
      <c r="C26" s="15" t="s">
        <v>279</v>
      </c>
      <c r="D26" s="16" t="s">
        <v>275</v>
      </c>
    </row>
    <row r="27" spans="3:7" ht="27.6">
      <c r="C27" s="14" t="s">
        <v>280</v>
      </c>
      <c r="D27" s="12" t="s">
        <v>281</v>
      </c>
    </row>
    <row r="28" spans="3:7">
      <c r="C28" s="14" t="s">
        <v>282</v>
      </c>
      <c r="D28" s="16" t="s">
        <v>283</v>
      </c>
    </row>
    <row r="29" spans="3:7" ht="27.6">
      <c r="C29" s="14" t="s">
        <v>284</v>
      </c>
      <c r="D29" s="16" t="s">
        <v>285</v>
      </c>
    </row>
    <row r="30" spans="3:7">
      <c r="C30" s="14" t="s">
        <v>286</v>
      </c>
      <c r="D30" s="16" t="s">
        <v>287</v>
      </c>
    </row>
    <row r="31" spans="3:7">
      <c r="C31" s="14" t="s">
        <v>288</v>
      </c>
      <c r="D31" s="16" t="s">
        <v>275</v>
      </c>
    </row>
    <row r="33" spans="3:4">
      <c r="C33" s="13" t="s">
        <v>289</v>
      </c>
      <c r="D33" s="13"/>
    </row>
    <row r="34" spans="3:4">
      <c r="C34" s="14" t="s">
        <v>290</v>
      </c>
      <c r="D34" s="16" t="s">
        <v>275</v>
      </c>
    </row>
    <row r="35" spans="3:4" ht="27.6">
      <c r="C35" s="14" t="s">
        <v>291</v>
      </c>
      <c r="D35" s="16" t="s">
        <v>292</v>
      </c>
    </row>
    <row r="36" spans="3:4" ht="27.6">
      <c r="C36" s="14" t="s">
        <v>293</v>
      </c>
      <c r="D36" s="16" t="s">
        <v>294</v>
      </c>
    </row>
    <row r="38" spans="3:4">
      <c r="C38" s="17" t="s">
        <v>295</v>
      </c>
      <c r="D38" s="17"/>
    </row>
    <row r="39" spans="3:4">
      <c r="C39" s="14" t="s">
        <v>296</v>
      </c>
      <c r="D39" s="16" t="s">
        <v>297</v>
      </c>
    </row>
    <row r="40" spans="3:4">
      <c r="C40" s="14" t="s">
        <v>298</v>
      </c>
      <c r="D40" s="16" t="s">
        <v>299</v>
      </c>
    </row>
    <row r="42" spans="3:4">
      <c r="C42" s="13" t="s">
        <v>300</v>
      </c>
      <c r="D42" s="13"/>
    </row>
    <row r="43" spans="3:4">
      <c r="C43" s="15" t="s">
        <v>301</v>
      </c>
      <c r="D43" s="12" t="s">
        <v>302</v>
      </c>
    </row>
    <row r="44" spans="3:4">
      <c r="C44" s="15" t="s">
        <v>303</v>
      </c>
      <c r="D44" s="12" t="s">
        <v>304</v>
      </c>
    </row>
  </sheetData>
  <mergeCells count="2">
    <mergeCell ref="G13:G14"/>
    <mergeCell ref="G17:G18"/>
  </mergeCells>
  <phoneticPr fontId="1" type="noConversion"/>
  <pageMargins left="0.7" right="0.7" top="0.75" bottom="0.75" header="0.3" footer="0.3"/>
  <pageSetup paperSize="9"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8"/>
  <sheetViews>
    <sheetView zoomScaleNormal="100" workbookViewId="0">
      <selection activeCell="F21" sqref="F21"/>
    </sheetView>
  </sheetViews>
  <sheetFormatPr defaultColWidth="9" defaultRowHeight="13.8"/>
  <cols>
    <col min="1" max="1" width="14.44140625" style="19" customWidth="1"/>
    <col min="2" max="2" width="16.44140625" style="19" customWidth="1"/>
    <col min="3" max="3" width="21.44140625" style="19" customWidth="1"/>
    <col min="4" max="4" width="9" style="19"/>
    <col min="5" max="5" width="26.33203125" style="19" customWidth="1"/>
    <col min="6" max="6" width="17.6640625" style="19" customWidth="1"/>
    <col min="7" max="7" width="15.44140625" style="19" customWidth="1"/>
    <col min="8" max="8" width="18.44140625" style="19" customWidth="1"/>
    <col min="9" max="9" width="28" style="19" customWidth="1"/>
    <col min="10" max="10" width="9" style="19"/>
    <col min="11" max="11" width="15.44140625" style="19" customWidth="1"/>
    <col min="12" max="12" width="19" style="19" customWidth="1"/>
    <col min="13" max="13" width="9" style="19"/>
    <col min="14" max="14" width="20.6640625" style="19" customWidth="1"/>
    <col min="15" max="15" width="21" style="19" customWidth="1"/>
    <col min="16" max="16" width="9" style="19"/>
    <col min="17" max="17" width="13.6640625" style="19" customWidth="1"/>
    <col min="18" max="18" width="17.6640625" style="19" customWidth="1"/>
    <col min="19" max="19" width="9" style="19"/>
    <col min="20" max="20" width="13" style="19" customWidth="1"/>
    <col min="21" max="21" width="12.109375" style="19" customWidth="1"/>
    <col min="22" max="22" width="9" style="19"/>
    <col min="23" max="23" width="10.109375" style="19" customWidth="1"/>
    <col min="24" max="24" width="40" style="19" customWidth="1"/>
    <col min="25" max="16384" width="9" style="19"/>
  </cols>
  <sheetData>
    <row r="1" spans="1:24" ht="27" customHeight="1">
      <c r="A1" s="18" t="s">
        <v>188</v>
      </c>
      <c r="B1" s="18" t="s">
        <v>217</v>
      </c>
      <c r="C1" s="19" t="s">
        <v>305</v>
      </c>
    </row>
    <row r="2" spans="1:24" s="21" customFormat="1" ht="69">
      <c r="A2" s="20" t="s">
        <v>306</v>
      </c>
      <c r="B2" s="20" t="s">
        <v>307</v>
      </c>
      <c r="C2" s="20" t="s">
        <v>308</v>
      </c>
      <c r="D2" s="20" t="s">
        <v>309</v>
      </c>
      <c r="E2" s="20" t="s">
        <v>310</v>
      </c>
      <c r="F2" s="20" t="s">
        <v>311</v>
      </c>
      <c r="G2" s="20" t="s">
        <v>312</v>
      </c>
      <c r="H2" s="20" t="s">
        <v>313</v>
      </c>
      <c r="I2" s="20" t="s">
        <v>314</v>
      </c>
      <c r="J2" s="20" t="s">
        <v>315</v>
      </c>
      <c r="K2" s="20" t="s">
        <v>316</v>
      </c>
      <c r="L2" s="20" t="s">
        <v>317</v>
      </c>
      <c r="M2" s="20" t="s">
        <v>318</v>
      </c>
      <c r="N2" s="20" t="s">
        <v>319</v>
      </c>
      <c r="O2" s="20" t="s">
        <v>320</v>
      </c>
      <c r="P2" s="20" t="s">
        <v>321</v>
      </c>
      <c r="Q2" s="20" t="s">
        <v>322</v>
      </c>
      <c r="R2" s="20" t="s">
        <v>323</v>
      </c>
      <c r="S2" s="20" t="s">
        <v>324</v>
      </c>
      <c r="T2" s="20" t="s">
        <v>325</v>
      </c>
      <c r="U2" s="20" t="s">
        <v>326</v>
      </c>
      <c r="V2" s="20" t="s">
        <v>327</v>
      </c>
      <c r="W2" s="20" t="s">
        <v>328</v>
      </c>
      <c r="X2" s="20" t="s">
        <v>329</v>
      </c>
    </row>
    <row r="3" spans="1:24" ht="15.6">
      <c r="A3" s="22" t="s">
        <v>330</v>
      </c>
      <c r="B3" s="23">
        <v>0</v>
      </c>
      <c r="C3" s="23">
        <v>3.03</v>
      </c>
      <c r="D3" s="23">
        <v>3.03</v>
      </c>
      <c r="E3" s="23">
        <v>3.03</v>
      </c>
      <c r="F3" s="23">
        <v>3.5489999999999999</v>
      </c>
      <c r="G3" s="23">
        <f>F3-E3</f>
        <v>0.51900000000000013</v>
      </c>
      <c r="H3" s="23">
        <v>3.5489999999999999</v>
      </c>
      <c r="I3" s="23">
        <v>4.7859999999999996</v>
      </c>
      <c r="J3" s="23">
        <f>I3-H3</f>
        <v>1.2369999999999997</v>
      </c>
      <c r="K3" s="23">
        <v>6.8659999999999997</v>
      </c>
      <c r="L3" s="23">
        <v>9.4689999999999994</v>
      </c>
      <c r="M3" s="23">
        <f>L3-K3</f>
        <v>2.6029999999999998</v>
      </c>
      <c r="N3" s="23">
        <v>9.4689999999999994</v>
      </c>
      <c r="O3" s="23">
        <v>11.688000000000001</v>
      </c>
      <c r="P3" s="23">
        <f>O3-N3</f>
        <v>2.2190000000000012</v>
      </c>
      <c r="Q3" s="24">
        <v>10.864000000000001</v>
      </c>
      <c r="R3" s="23">
        <v>12.406000000000001</v>
      </c>
      <c r="S3" s="23">
        <f>R3-Q3</f>
        <v>1.5419999999999998</v>
      </c>
      <c r="T3" s="23">
        <v>6.7560000000000002</v>
      </c>
      <c r="U3" s="23">
        <v>17.332999999999998</v>
      </c>
      <c r="V3" s="23">
        <v>8.6</v>
      </c>
      <c r="W3" s="23">
        <v>17.899999999999999</v>
      </c>
      <c r="X3" s="24" t="s">
        <v>331</v>
      </c>
    </row>
    <row r="4" spans="1:24" ht="15.6">
      <c r="A4" s="22" t="s">
        <v>332</v>
      </c>
      <c r="B4" s="23">
        <v>0</v>
      </c>
      <c r="C4" s="23">
        <v>0.7</v>
      </c>
      <c r="D4" s="23">
        <v>0.7</v>
      </c>
      <c r="E4" s="23">
        <v>0.7</v>
      </c>
      <c r="F4" s="23">
        <v>3.5510000000000002</v>
      </c>
      <c r="G4" s="23">
        <f>F4-E4</f>
        <v>2.851</v>
      </c>
      <c r="H4" s="23">
        <v>3.5510000000000002</v>
      </c>
      <c r="I4" s="23">
        <v>4.7450000000000001</v>
      </c>
      <c r="J4" s="23">
        <f>I4-H4</f>
        <v>1.194</v>
      </c>
      <c r="K4" s="23">
        <v>6.55</v>
      </c>
      <c r="L4" s="23">
        <v>9.4610000000000003</v>
      </c>
      <c r="M4" s="23">
        <f>L4-K4</f>
        <v>2.9110000000000005</v>
      </c>
      <c r="N4" s="23">
        <v>9.4610000000000003</v>
      </c>
      <c r="O4" s="23">
        <v>11.359</v>
      </c>
      <c r="P4" s="23">
        <f>O4-N4</f>
        <v>1.8979999999999997</v>
      </c>
      <c r="Q4" s="24">
        <v>10.616</v>
      </c>
      <c r="R4" s="23">
        <v>12.347</v>
      </c>
      <c r="S4" s="23">
        <f>R4-Q4</f>
        <v>1.7309999999999999</v>
      </c>
      <c r="T4" s="23">
        <v>6.2809999999999997</v>
      </c>
      <c r="U4" s="23">
        <v>19.640999999999998</v>
      </c>
      <c r="V4" s="23">
        <v>11.6</v>
      </c>
      <c r="W4" s="23">
        <v>19.7</v>
      </c>
      <c r="X4" s="24" t="s">
        <v>333</v>
      </c>
    </row>
    <row r="15" spans="1:24">
      <c r="A15" s="19" t="s">
        <v>334</v>
      </c>
    </row>
    <row r="16" spans="1:24">
      <c r="A16" s="19" t="s">
        <v>335</v>
      </c>
    </row>
    <row r="17" spans="1:1">
      <c r="A17" s="19" t="s">
        <v>336</v>
      </c>
    </row>
    <row r="18" spans="1:1">
      <c r="A18" s="19" t="s">
        <v>337</v>
      </c>
    </row>
  </sheetData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R147"/>
  <sheetViews>
    <sheetView tabSelected="1" zoomScale="58" zoomScaleNormal="70" workbookViewId="0">
      <pane ySplit="1" topLeftCell="A34" activePane="bottomLeft" state="frozen"/>
      <selection pane="bottomLeft" activeCell="C38" sqref="C38"/>
    </sheetView>
  </sheetViews>
  <sheetFormatPr defaultColWidth="9.109375" defaultRowHeight="21"/>
  <cols>
    <col min="1" max="1" width="13.88671875" style="1" bestFit="1" customWidth="1"/>
    <col min="2" max="2" width="13.109375" style="1" bestFit="1" customWidth="1"/>
    <col min="3" max="3" width="64" style="1" bestFit="1" customWidth="1"/>
    <col min="4" max="4" width="19.44140625" style="1" customWidth="1"/>
    <col min="5" max="5" width="17.88671875" style="4" customWidth="1"/>
    <col min="6" max="11" width="16.44140625" style="4" customWidth="1"/>
    <col min="12" max="12" width="13.109375" style="1" customWidth="1"/>
    <col min="13" max="13" width="28.44140625" style="2" customWidth="1"/>
    <col min="14" max="14" width="50.44140625" style="1" customWidth="1"/>
    <col min="15" max="15" width="57.5546875" style="1" customWidth="1"/>
    <col min="16" max="16" width="20.109375" style="122" customWidth="1"/>
    <col min="17" max="122" width="9.109375" style="126"/>
    <col min="123" max="16384" width="9.109375" style="3"/>
  </cols>
  <sheetData>
    <row r="1" spans="1:122" s="147" customFormat="1" ht="20.399999999999999">
      <c r="A1" s="153" t="s">
        <v>0</v>
      </c>
      <c r="B1" s="154" t="s">
        <v>1</v>
      </c>
      <c r="C1" s="154" t="s">
        <v>2</v>
      </c>
      <c r="D1" s="155" t="s">
        <v>3</v>
      </c>
      <c r="E1" s="155" t="s">
        <v>4</v>
      </c>
      <c r="F1" s="155" t="s">
        <v>5</v>
      </c>
      <c r="G1" s="155" t="s">
        <v>1549</v>
      </c>
      <c r="H1" s="155" t="s">
        <v>1622</v>
      </c>
      <c r="I1" s="155" t="s">
        <v>1550</v>
      </c>
      <c r="J1" s="155" t="s">
        <v>1551</v>
      </c>
      <c r="K1" s="155" t="s">
        <v>1552</v>
      </c>
      <c r="L1" s="155" t="s">
        <v>147</v>
      </c>
      <c r="M1" s="156" t="s">
        <v>6</v>
      </c>
      <c r="N1" s="157" t="s">
        <v>7</v>
      </c>
      <c r="O1" s="157" t="s">
        <v>8</v>
      </c>
      <c r="P1" s="127" t="s">
        <v>188</v>
      </c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6"/>
      <c r="BY1" s="146"/>
      <c r="BZ1" s="146"/>
      <c r="CA1" s="146"/>
      <c r="CB1" s="146"/>
      <c r="CC1" s="146"/>
      <c r="CD1" s="146"/>
      <c r="CE1" s="146"/>
      <c r="CF1" s="146"/>
      <c r="CG1" s="146"/>
      <c r="CH1" s="146"/>
      <c r="CI1" s="146"/>
      <c r="CJ1" s="146"/>
      <c r="CK1" s="146"/>
      <c r="CL1" s="146"/>
      <c r="CM1" s="146"/>
      <c r="CN1" s="146"/>
      <c r="CO1" s="146"/>
      <c r="CP1" s="146"/>
      <c r="CQ1" s="146"/>
      <c r="CR1" s="146"/>
      <c r="CS1" s="146"/>
      <c r="CT1" s="146"/>
      <c r="CU1" s="146"/>
      <c r="CV1" s="146"/>
      <c r="CW1" s="146"/>
      <c r="CX1" s="146"/>
      <c r="CY1" s="146"/>
      <c r="CZ1" s="146"/>
      <c r="DA1" s="146"/>
      <c r="DB1" s="146"/>
      <c r="DC1" s="146"/>
      <c r="DD1" s="146"/>
      <c r="DE1" s="146"/>
      <c r="DF1" s="146"/>
      <c r="DG1" s="146"/>
      <c r="DH1" s="146"/>
      <c r="DI1" s="146"/>
      <c r="DJ1" s="146"/>
      <c r="DK1" s="146"/>
      <c r="DL1" s="146"/>
      <c r="DM1" s="146"/>
      <c r="DN1" s="146"/>
      <c r="DO1" s="146"/>
      <c r="DP1" s="146"/>
      <c r="DQ1" s="146"/>
      <c r="DR1" s="146"/>
    </row>
    <row r="2" spans="1:122" s="149" customFormat="1" ht="54.9" customHeight="1">
      <c r="A2" s="127" t="s">
        <v>9</v>
      </c>
      <c r="B2" s="128">
        <v>1</v>
      </c>
      <c r="C2" s="128" t="s">
        <v>10</v>
      </c>
      <c r="D2" s="129">
        <v>1</v>
      </c>
      <c r="E2" s="129"/>
      <c r="F2" s="129" t="s">
        <v>11</v>
      </c>
      <c r="G2" s="129" t="s">
        <v>346</v>
      </c>
      <c r="H2" s="129" t="s">
        <v>1623</v>
      </c>
      <c r="I2" s="129"/>
      <c r="J2" s="129"/>
      <c r="K2" s="129"/>
      <c r="L2" s="129" t="s">
        <v>148</v>
      </c>
      <c r="M2" s="130" t="s">
        <v>12</v>
      </c>
      <c r="N2" s="131" t="s">
        <v>13</v>
      </c>
      <c r="O2" s="131" t="s">
        <v>1624</v>
      </c>
      <c r="P2" s="127" t="s">
        <v>1439</v>
      </c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8"/>
      <c r="BM2" s="148"/>
      <c r="BN2" s="148"/>
      <c r="BO2" s="148"/>
      <c r="BP2" s="148"/>
      <c r="BQ2" s="148"/>
      <c r="BR2" s="148"/>
      <c r="BS2" s="148"/>
      <c r="BT2" s="148"/>
      <c r="BU2" s="148"/>
      <c r="BV2" s="148"/>
      <c r="BW2" s="148"/>
      <c r="BX2" s="148"/>
      <c r="BY2" s="148"/>
      <c r="BZ2" s="148"/>
      <c r="CA2" s="148"/>
      <c r="CB2" s="148"/>
      <c r="CC2" s="148"/>
      <c r="CD2" s="148"/>
      <c r="CE2" s="148"/>
      <c r="CF2" s="148"/>
      <c r="CG2" s="148"/>
      <c r="CH2" s="148"/>
      <c r="CI2" s="148"/>
      <c r="CJ2" s="148"/>
      <c r="CK2" s="148"/>
      <c r="CL2" s="148"/>
      <c r="CM2" s="148"/>
      <c r="CN2" s="148"/>
      <c r="CO2" s="148"/>
      <c r="CP2" s="148"/>
      <c r="CQ2" s="148"/>
      <c r="CR2" s="148"/>
      <c r="CS2" s="148"/>
      <c r="CT2" s="148"/>
      <c r="CU2" s="148"/>
      <c r="CV2" s="148"/>
      <c r="CW2" s="148"/>
      <c r="CX2" s="148"/>
      <c r="CY2" s="148"/>
      <c r="CZ2" s="148"/>
      <c r="DA2" s="148"/>
      <c r="DB2" s="148"/>
      <c r="DC2" s="148"/>
      <c r="DD2" s="148"/>
      <c r="DE2" s="148"/>
      <c r="DF2" s="148"/>
      <c r="DG2" s="148"/>
      <c r="DH2" s="148"/>
      <c r="DI2" s="148"/>
      <c r="DJ2" s="148"/>
      <c r="DK2" s="148"/>
      <c r="DL2" s="148"/>
      <c r="DM2" s="148"/>
      <c r="DN2" s="148"/>
      <c r="DO2" s="148"/>
      <c r="DP2" s="148"/>
      <c r="DQ2" s="148"/>
      <c r="DR2" s="148"/>
    </row>
    <row r="3" spans="1:122" s="149" customFormat="1" ht="54.9" customHeight="1">
      <c r="A3" s="127" t="s">
        <v>9</v>
      </c>
      <c r="B3" s="128">
        <v>2</v>
      </c>
      <c r="C3" s="128" t="s">
        <v>1524</v>
      </c>
      <c r="D3" s="129">
        <v>1</v>
      </c>
      <c r="E3" s="129" t="s">
        <v>11</v>
      </c>
      <c r="F3" s="129" t="s">
        <v>11</v>
      </c>
      <c r="G3" s="129" t="s">
        <v>348</v>
      </c>
      <c r="H3" s="129">
        <v>15.8</v>
      </c>
      <c r="I3" s="129"/>
      <c r="J3" s="129"/>
      <c r="K3" s="129"/>
      <c r="L3" s="129" t="s">
        <v>148</v>
      </c>
      <c r="M3" s="130" t="s">
        <v>12</v>
      </c>
      <c r="N3" s="131" t="s">
        <v>13</v>
      </c>
      <c r="O3" s="131" t="s">
        <v>1625</v>
      </c>
      <c r="P3" s="127" t="s">
        <v>1430</v>
      </c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8"/>
      <c r="BF3" s="148"/>
      <c r="BG3" s="148"/>
      <c r="BH3" s="148"/>
      <c r="BI3" s="148"/>
      <c r="BJ3" s="148"/>
      <c r="BK3" s="148"/>
      <c r="BL3" s="148"/>
      <c r="BM3" s="148"/>
      <c r="BN3" s="148"/>
      <c r="BO3" s="148"/>
      <c r="BP3" s="148"/>
      <c r="BQ3" s="148"/>
      <c r="BR3" s="148"/>
      <c r="BS3" s="148"/>
      <c r="BT3" s="148"/>
      <c r="BU3" s="148"/>
      <c r="BV3" s="148"/>
      <c r="BW3" s="148"/>
      <c r="BX3" s="148"/>
      <c r="BY3" s="148"/>
      <c r="BZ3" s="148"/>
      <c r="CA3" s="148"/>
      <c r="CB3" s="148"/>
      <c r="CC3" s="148"/>
      <c r="CD3" s="148"/>
      <c r="CE3" s="148"/>
      <c r="CF3" s="148"/>
      <c r="CG3" s="148"/>
      <c r="CH3" s="148"/>
      <c r="CI3" s="148"/>
      <c r="CJ3" s="148"/>
      <c r="CK3" s="148"/>
      <c r="CL3" s="148"/>
      <c r="CM3" s="148"/>
      <c r="CN3" s="148"/>
      <c r="CO3" s="148"/>
      <c r="CP3" s="148"/>
      <c r="CQ3" s="148"/>
      <c r="CR3" s="148"/>
      <c r="CS3" s="148"/>
      <c r="CT3" s="148"/>
      <c r="CU3" s="148"/>
      <c r="CV3" s="148"/>
      <c r="CW3" s="148"/>
      <c r="CX3" s="148"/>
      <c r="CY3" s="148"/>
      <c r="CZ3" s="148"/>
      <c r="DA3" s="148"/>
      <c r="DB3" s="148"/>
      <c r="DC3" s="148"/>
      <c r="DD3" s="148"/>
      <c r="DE3" s="148"/>
      <c r="DF3" s="148"/>
      <c r="DG3" s="148"/>
      <c r="DH3" s="148"/>
      <c r="DI3" s="148"/>
      <c r="DJ3" s="148"/>
      <c r="DK3" s="148"/>
      <c r="DL3" s="148"/>
      <c r="DM3" s="148"/>
      <c r="DN3" s="148"/>
      <c r="DO3" s="148"/>
      <c r="DP3" s="148"/>
      <c r="DQ3" s="148"/>
      <c r="DR3" s="148"/>
    </row>
    <row r="4" spans="1:122" s="149" customFormat="1" ht="54.9" customHeight="1">
      <c r="A4" s="127" t="s">
        <v>9</v>
      </c>
      <c r="B4" s="128">
        <v>3</v>
      </c>
      <c r="C4" s="128" t="s">
        <v>14</v>
      </c>
      <c r="D4" s="129">
        <v>1</v>
      </c>
      <c r="E4" s="129"/>
      <c r="F4" s="129" t="s">
        <v>11</v>
      </c>
      <c r="G4" s="129" t="s">
        <v>348</v>
      </c>
      <c r="H4" s="129">
        <v>14.2</v>
      </c>
      <c r="I4" s="129"/>
      <c r="J4" s="129"/>
      <c r="K4" s="129"/>
      <c r="L4" s="129" t="s">
        <v>1461</v>
      </c>
      <c r="M4" s="130" t="s">
        <v>12</v>
      </c>
      <c r="N4" s="131" t="s">
        <v>13</v>
      </c>
      <c r="O4" s="131" t="s">
        <v>159</v>
      </c>
      <c r="P4" s="127" t="s">
        <v>1430</v>
      </c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8"/>
      <c r="BK4" s="148"/>
      <c r="BL4" s="148"/>
      <c r="BM4" s="148"/>
      <c r="BN4" s="148"/>
      <c r="BO4" s="148"/>
      <c r="BP4" s="148"/>
      <c r="BQ4" s="148"/>
      <c r="BR4" s="148"/>
      <c r="BS4" s="148"/>
      <c r="BT4" s="148"/>
      <c r="BU4" s="148"/>
      <c r="BV4" s="148"/>
      <c r="BW4" s="148"/>
      <c r="BX4" s="148"/>
      <c r="BY4" s="148"/>
      <c r="BZ4" s="148"/>
      <c r="CA4" s="148"/>
      <c r="CB4" s="148"/>
      <c r="CC4" s="148"/>
      <c r="CD4" s="148"/>
      <c r="CE4" s="148"/>
      <c r="CF4" s="148"/>
      <c r="CG4" s="148"/>
      <c r="CH4" s="148"/>
      <c r="CI4" s="148"/>
      <c r="CJ4" s="148"/>
      <c r="CK4" s="148"/>
      <c r="CL4" s="148"/>
      <c r="CM4" s="148"/>
      <c r="CN4" s="148"/>
      <c r="CO4" s="148"/>
      <c r="CP4" s="148"/>
      <c r="CQ4" s="148"/>
      <c r="CR4" s="148"/>
      <c r="CS4" s="148"/>
      <c r="CT4" s="148"/>
      <c r="CU4" s="148"/>
      <c r="CV4" s="148"/>
      <c r="CW4" s="148"/>
      <c r="CX4" s="148"/>
      <c r="CY4" s="148"/>
      <c r="CZ4" s="148"/>
      <c r="DA4" s="148"/>
      <c r="DB4" s="148"/>
      <c r="DC4" s="148"/>
      <c r="DD4" s="148"/>
      <c r="DE4" s="148"/>
      <c r="DF4" s="148"/>
      <c r="DG4" s="148"/>
      <c r="DH4" s="148"/>
      <c r="DI4" s="148"/>
      <c r="DJ4" s="148"/>
      <c r="DK4" s="148"/>
      <c r="DL4" s="148"/>
      <c r="DM4" s="148"/>
      <c r="DN4" s="148"/>
      <c r="DO4" s="148"/>
      <c r="DP4" s="148"/>
      <c r="DQ4" s="148"/>
      <c r="DR4" s="148"/>
    </row>
    <row r="5" spans="1:122" s="149" customFormat="1" ht="54.9" customHeight="1">
      <c r="A5" s="127" t="s">
        <v>9</v>
      </c>
      <c r="B5" s="128">
        <v>4</v>
      </c>
      <c r="C5" s="128" t="s">
        <v>15</v>
      </c>
      <c r="D5" s="129">
        <v>1.5</v>
      </c>
      <c r="E5" s="129" t="s">
        <v>11</v>
      </c>
      <c r="F5" s="129" t="s">
        <v>11</v>
      </c>
      <c r="G5" s="129"/>
      <c r="H5" s="129">
        <v>12.2</v>
      </c>
      <c r="I5" s="129"/>
      <c r="J5" s="129"/>
      <c r="K5" s="129"/>
      <c r="L5" s="129" t="s">
        <v>1461</v>
      </c>
      <c r="M5" s="130" t="s">
        <v>12</v>
      </c>
      <c r="N5" s="131" t="s">
        <v>1525</v>
      </c>
      <c r="O5" s="131" t="s">
        <v>1526</v>
      </c>
      <c r="P5" s="127" t="s">
        <v>1431</v>
      </c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8"/>
      <c r="BP5" s="148"/>
      <c r="BQ5" s="148"/>
      <c r="BR5" s="148"/>
      <c r="BS5" s="148"/>
      <c r="BT5" s="148"/>
      <c r="BU5" s="148"/>
      <c r="BV5" s="148"/>
      <c r="BW5" s="148"/>
      <c r="BX5" s="148"/>
      <c r="BY5" s="148"/>
      <c r="BZ5" s="148"/>
      <c r="CA5" s="148"/>
      <c r="CB5" s="148"/>
      <c r="CC5" s="148"/>
      <c r="CD5" s="148"/>
      <c r="CE5" s="148"/>
      <c r="CF5" s="148"/>
      <c r="CG5" s="148"/>
      <c r="CH5" s="148"/>
      <c r="CI5" s="148"/>
      <c r="CJ5" s="148"/>
      <c r="CK5" s="148"/>
      <c r="CL5" s="148"/>
      <c r="CM5" s="148"/>
      <c r="CN5" s="148"/>
      <c r="CO5" s="148"/>
      <c r="CP5" s="148"/>
      <c r="CQ5" s="148"/>
      <c r="CR5" s="148"/>
      <c r="CS5" s="148"/>
      <c r="CT5" s="148"/>
      <c r="CU5" s="148"/>
      <c r="CV5" s="148"/>
      <c r="CW5" s="148"/>
      <c r="CX5" s="148"/>
      <c r="CY5" s="148"/>
      <c r="CZ5" s="148"/>
      <c r="DA5" s="148"/>
      <c r="DB5" s="148"/>
      <c r="DC5" s="148"/>
      <c r="DD5" s="148"/>
      <c r="DE5" s="148"/>
      <c r="DF5" s="148"/>
      <c r="DG5" s="148"/>
      <c r="DH5" s="148"/>
      <c r="DI5" s="148"/>
      <c r="DJ5" s="148"/>
      <c r="DK5" s="148"/>
      <c r="DL5" s="148"/>
      <c r="DM5" s="148"/>
      <c r="DN5" s="148"/>
      <c r="DO5" s="148"/>
      <c r="DP5" s="148"/>
      <c r="DQ5" s="148"/>
      <c r="DR5" s="148"/>
    </row>
    <row r="6" spans="1:122" s="149" customFormat="1" ht="54.9" customHeight="1">
      <c r="A6" s="127" t="s">
        <v>9</v>
      </c>
      <c r="B6" s="128">
        <v>5</v>
      </c>
      <c r="C6" s="128" t="s">
        <v>16</v>
      </c>
      <c r="D6" s="129">
        <v>1</v>
      </c>
      <c r="E6" s="129"/>
      <c r="F6" s="129" t="s">
        <v>11</v>
      </c>
      <c r="G6" s="129"/>
      <c r="H6" s="129">
        <v>15.2</v>
      </c>
      <c r="I6" s="129"/>
      <c r="J6" s="129"/>
      <c r="K6" s="129"/>
      <c r="L6" s="129" t="s">
        <v>148</v>
      </c>
      <c r="M6" s="130" t="s">
        <v>12</v>
      </c>
      <c r="N6" s="131" t="s">
        <v>17</v>
      </c>
      <c r="O6" s="131" t="s">
        <v>18</v>
      </c>
      <c r="P6" s="127" t="s">
        <v>1431</v>
      </c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8"/>
      <c r="BP6" s="148"/>
      <c r="BQ6" s="148"/>
      <c r="BR6" s="148"/>
      <c r="BS6" s="148"/>
      <c r="BT6" s="148"/>
      <c r="BU6" s="148"/>
      <c r="BV6" s="148"/>
      <c r="BW6" s="148"/>
      <c r="BX6" s="148"/>
      <c r="BY6" s="148"/>
      <c r="BZ6" s="148"/>
      <c r="CA6" s="148"/>
      <c r="CB6" s="148"/>
      <c r="CC6" s="148"/>
      <c r="CD6" s="148"/>
      <c r="CE6" s="148"/>
      <c r="CF6" s="148"/>
      <c r="CG6" s="148"/>
      <c r="CH6" s="148"/>
      <c r="CI6" s="148"/>
      <c r="CJ6" s="148"/>
      <c r="CK6" s="148"/>
      <c r="CL6" s="148"/>
      <c r="CM6" s="148"/>
      <c r="CN6" s="148"/>
      <c r="CO6" s="148"/>
      <c r="CP6" s="148"/>
      <c r="CQ6" s="148"/>
      <c r="CR6" s="148"/>
      <c r="CS6" s="148"/>
      <c r="CT6" s="148"/>
      <c r="CU6" s="148"/>
      <c r="CV6" s="148"/>
      <c r="CW6" s="148"/>
      <c r="CX6" s="148"/>
      <c r="CY6" s="148"/>
      <c r="CZ6" s="148"/>
      <c r="DA6" s="148"/>
      <c r="DB6" s="148"/>
      <c r="DC6" s="148"/>
      <c r="DD6" s="148"/>
      <c r="DE6" s="148"/>
      <c r="DF6" s="148"/>
      <c r="DG6" s="148"/>
      <c r="DH6" s="148"/>
      <c r="DI6" s="148"/>
      <c r="DJ6" s="148"/>
      <c r="DK6" s="148"/>
      <c r="DL6" s="148"/>
      <c r="DM6" s="148"/>
      <c r="DN6" s="148"/>
      <c r="DO6" s="148"/>
      <c r="DP6" s="148"/>
      <c r="DQ6" s="148"/>
      <c r="DR6" s="148"/>
    </row>
    <row r="7" spans="1:122" s="149" customFormat="1" ht="54.9" customHeight="1">
      <c r="A7" s="127" t="s">
        <v>9</v>
      </c>
      <c r="B7" s="128">
        <v>6</v>
      </c>
      <c r="C7" s="128" t="s">
        <v>19</v>
      </c>
      <c r="D7" s="129">
        <v>1</v>
      </c>
      <c r="E7" s="129"/>
      <c r="F7" s="129" t="s">
        <v>11</v>
      </c>
      <c r="G7" s="129"/>
      <c r="H7" s="129">
        <v>15.2</v>
      </c>
      <c r="I7" s="129"/>
      <c r="J7" s="129"/>
      <c r="K7" s="129"/>
      <c r="L7" s="129" t="s">
        <v>148</v>
      </c>
      <c r="M7" s="130" t="s">
        <v>12</v>
      </c>
      <c r="N7" s="131" t="s">
        <v>1527</v>
      </c>
      <c r="O7" s="131" t="s">
        <v>18</v>
      </c>
      <c r="P7" s="127" t="s">
        <v>1431</v>
      </c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/>
      <c r="BC7" s="148"/>
      <c r="BD7" s="14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8"/>
      <c r="BP7" s="148"/>
      <c r="BQ7" s="148"/>
      <c r="BR7" s="148"/>
      <c r="BS7" s="148"/>
      <c r="BT7" s="148"/>
      <c r="BU7" s="148"/>
      <c r="BV7" s="148"/>
      <c r="BW7" s="148"/>
      <c r="BX7" s="148"/>
      <c r="BY7" s="148"/>
      <c r="BZ7" s="148"/>
      <c r="CA7" s="148"/>
      <c r="CB7" s="148"/>
      <c r="CC7" s="148"/>
      <c r="CD7" s="148"/>
      <c r="CE7" s="148"/>
      <c r="CF7" s="148"/>
      <c r="CG7" s="148"/>
      <c r="CH7" s="148"/>
      <c r="CI7" s="148"/>
      <c r="CJ7" s="148"/>
      <c r="CK7" s="148"/>
      <c r="CL7" s="148"/>
      <c r="CM7" s="148"/>
      <c r="CN7" s="148"/>
      <c r="CO7" s="148"/>
      <c r="CP7" s="148"/>
      <c r="CQ7" s="148"/>
      <c r="CR7" s="148"/>
      <c r="CS7" s="148"/>
      <c r="CT7" s="148"/>
      <c r="CU7" s="148"/>
      <c r="CV7" s="148"/>
      <c r="CW7" s="148"/>
      <c r="CX7" s="148"/>
      <c r="CY7" s="148"/>
      <c r="CZ7" s="148"/>
      <c r="DA7" s="148"/>
      <c r="DB7" s="148"/>
      <c r="DC7" s="148"/>
      <c r="DD7" s="148"/>
      <c r="DE7" s="148"/>
      <c r="DF7" s="148"/>
      <c r="DG7" s="148"/>
      <c r="DH7" s="148"/>
      <c r="DI7" s="148"/>
      <c r="DJ7" s="148"/>
      <c r="DK7" s="148"/>
      <c r="DL7" s="148"/>
      <c r="DM7" s="148"/>
      <c r="DN7" s="148"/>
      <c r="DO7" s="148"/>
      <c r="DP7" s="148"/>
      <c r="DQ7" s="148"/>
      <c r="DR7" s="148"/>
    </row>
    <row r="8" spans="1:122" s="149" customFormat="1" ht="54.9" customHeight="1">
      <c r="A8" s="127" t="s">
        <v>9</v>
      </c>
      <c r="B8" s="128">
        <v>8</v>
      </c>
      <c r="C8" s="128" t="s">
        <v>21</v>
      </c>
      <c r="D8" s="129">
        <v>0.5</v>
      </c>
      <c r="E8" s="129"/>
      <c r="F8" s="129" t="s">
        <v>11</v>
      </c>
      <c r="G8" s="129"/>
      <c r="H8" s="129">
        <v>9.1999999999999993</v>
      </c>
      <c r="I8" s="129"/>
      <c r="J8" s="129"/>
      <c r="K8" s="129"/>
      <c r="L8" s="129" t="s">
        <v>148</v>
      </c>
      <c r="M8" s="130" t="s">
        <v>12</v>
      </c>
      <c r="N8" s="131" t="s">
        <v>20</v>
      </c>
      <c r="O8" s="131" t="s">
        <v>1626</v>
      </c>
      <c r="P8" s="127" t="s">
        <v>1430</v>
      </c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/>
      <c r="BC8" s="148"/>
      <c r="BD8" s="148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8"/>
      <c r="BP8" s="148"/>
      <c r="BQ8" s="148"/>
      <c r="BR8" s="148"/>
      <c r="BS8" s="148"/>
      <c r="BT8" s="148"/>
      <c r="BU8" s="148"/>
      <c r="BV8" s="148"/>
      <c r="BW8" s="148"/>
      <c r="BX8" s="148"/>
      <c r="BY8" s="148"/>
      <c r="BZ8" s="148"/>
      <c r="CA8" s="148"/>
      <c r="CB8" s="148"/>
      <c r="CC8" s="148"/>
      <c r="CD8" s="148"/>
      <c r="CE8" s="148"/>
      <c r="CF8" s="148"/>
      <c r="CG8" s="148"/>
      <c r="CH8" s="148"/>
      <c r="CI8" s="148"/>
      <c r="CJ8" s="148"/>
      <c r="CK8" s="148"/>
      <c r="CL8" s="148"/>
      <c r="CM8" s="148"/>
      <c r="CN8" s="148"/>
      <c r="CO8" s="148"/>
      <c r="CP8" s="148"/>
      <c r="CQ8" s="148"/>
      <c r="CR8" s="148"/>
      <c r="CS8" s="148"/>
      <c r="CT8" s="148"/>
      <c r="CU8" s="148"/>
      <c r="CV8" s="148"/>
      <c r="CW8" s="148"/>
      <c r="CX8" s="148"/>
      <c r="CY8" s="148"/>
      <c r="CZ8" s="148"/>
      <c r="DA8" s="148"/>
      <c r="DB8" s="148"/>
      <c r="DC8" s="148"/>
      <c r="DD8" s="148"/>
      <c r="DE8" s="148"/>
      <c r="DF8" s="148"/>
      <c r="DG8" s="148"/>
      <c r="DH8" s="148"/>
      <c r="DI8" s="148"/>
      <c r="DJ8" s="148"/>
      <c r="DK8" s="148"/>
      <c r="DL8" s="148"/>
      <c r="DM8" s="148"/>
      <c r="DN8" s="148"/>
      <c r="DO8" s="148"/>
      <c r="DP8" s="148"/>
      <c r="DQ8" s="148"/>
      <c r="DR8" s="148"/>
    </row>
    <row r="9" spans="1:122" s="149" customFormat="1" ht="54.9" customHeight="1">
      <c r="A9" s="127" t="s">
        <v>9</v>
      </c>
      <c r="B9" s="128">
        <v>9</v>
      </c>
      <c r="C9" s="128" t="s">
        <v>22</v>
      </c>
      <c r="D9" s="129"/>
      <c r="E9" s="129"/>
      <c r="F9" s="129" t="s">
        <v>11</v>
      </c>
      <c r="G9" s="129"/>
      <c r="H9" s="129"/>
      <c r="I9" s="129"/>
      <c r="J9" s="129"/>
      <c r="K9" s="129"/>
      <c r="L9" s="129" t="s">
        <v>148</v>
      </c>
      <c r="M9" s="130" t="s">
        <v>12</v>
      </c>
      <c r="N9" s="131" t="s">
        <v>23</v>
      </c>
      <c r="O9" s="131" t="s">
        <v>24</v>
      </c>
      <c r="P9" s="127" t="s">
        <v>1430</v>
      </c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8"/>
      <c r="BP9" s="148"/>
      <c r="BQ9" s="148"/>
      <c r="BR9" s="148"/>
      <c r="BS9" s="148"/>
      <c r="BT9" s="148"/>
      <c r="BU9" s="148"/>
      <c r="BV9" s="148"/>
      <c r="BW9" s="148"/>
      <c r="BX9" s="148"/>
      <c r="BY9" s="148"/>
      <c r="BZ9" s="148"/>
      <c r="CA9" s="148"/>
      <c r="CB9" s="148"/>
      <c r="CC9" s="148"/>
      <c r="CD9" s="148"/>
      <c r="CE9" s="148"/>
      <c r="CF9" s="148"/>
      <c r="CG9" s="148"/>
      <c r="CH9" s="148"/>
      <c r="CI9" s="148"/>
      <c r="CJ9" s="148"/>
      <c r="CK9" s="148"/>
      <c r="CL9" s="148"/>
      <c r="CM9" s="148"/>
      <c r="CN9" s="148"/>
      <c r="CO9" s="148"/>
      <c r="CP9" s="148"/>
      <c r="CQ9" s="148"/>
      <c r="CR9" s="148"/>
      <c r="CS9" s="148"/>
      <c r="CT9" s="148"/>
      <c r="CU9" s="148"/>
      <c r="CV9" s="148"/>
      <c r="CW9" s="148"/>
      <c r="CX9" s="148"/>
      <c r="CY9" s="148"/>
      <c r="CZ9" s="148"/>
      <c r="DA9" s="148"/>
      <c r="DB9" s="148"/>
      <c r="DC9" s="148"/>
      <c r="DD9" s="148"/>
      <c r="DE9" s="148"/>
      <c r="DF9" s="148"/>
      <c r="DG9" s="148"/>
      <c r="DH9" s="148"/>
      <c r="DI9" s="148"/>
      <c r="DJ9" s="148"/>
      <c r="DK9" s="148"/>
      <c r="DL9" s="148"/>
      <c r="DM9" s="148"/>
      <c r="DN9" s="148"/>
      <c r="DO9" s="148"/>
      <c r="DP9" s="148"/>
      <c r="DQ9" s="148"/>
      <c r="DR9" s="148"/>
    </row>
    <row r="10" spans="1:122" s="149" customFormat="1" ht="54.9" customHeight="1">
      <c r="A10" s="127" t="s">
        <v>9</v>
      </c>
      <c r="B10" s="128">
        <v>10</v>
      </c>
      <c r="C10" s="128" t="s">
        <v>25</v>
      </c>
      <c r="D10" s="129">
        <v>2</v>
      </c>
      <c r="E10" s="129" t="s">
        <v>11</v>
      </c>
      <c r="F10" s="129" t="s">
        <v>11</v>
      </c>
      <c r="G10" s="129" t="s">
        <v>429</v>
      </c>
      <c r="H10" s="129" t="s">
        <v>352</v>
      </c>
      <c r="I10" s="129"/>
      <c r="J10" s="129"/>
      <c r="K10" s="129"/>
      <c r="L10" s="129" t="s">
        <v>148</v>
      </c>
      <c r="M10" s="130" t="s">
        <v>12</v>
      </c>
      <c r="N10" s="131" t="s">
        <v>26</v>
      </c>
      <c r="O10" s="131" t="s">
        <v>24</v>
      </c>
      <c r="P10" s="127" t="s">
        <v>1430</v>
      </c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/>
      <c r="BC10" s="148"/>
      <c r="BD10" s="148"/>
      <c r="BE10" s="148"/>
      <c r="BF10" s="148"/>
      <c r="BG10" s="148"/>
      <c r="BH10" s="148"/>
      <c r="BI10" s="148"/>
      <c r="BJ10" s="148"/>
      <c r="BK10" s="148"/>
      <c r="BL10" s="148"/>
      <c r="BM10" s="148"/>
      <c r="BN10" s="148"/>
      <c r="BO10" s="148"/>
      <c r="BP10" s="148"/>
      <c r="BQ10" s="148"/>
      <c r="BR10" s="148"/>
      <c r="BS10" s="148"/>
      <c r="BT10" s="148"/>
      <c r="BU10" s="148"/>
      <c r="BV10" s="148"/>
      <c r="BW10" s="148"/>
      <c r="BX10" s="148"/>
      <c r="BY10" s="148"/>
      <c r="BZ10" s="148"/>
      <c r="CA10" s="148"/>
      <c r="CB10" s="148"/>
      <c r="CC10" s="148"/>
      <c r="CD10" s="148"/>
      <c r="CE10" s="148"/>
      <c r="CF10" s="148"/>
      <c r="CG10" s="148"/>
      <c r="CH10" s="148"/>
      <c r="CI10" s="148"/>
      <c r="CJ10" s="148"/>
      <c r="CK10" s="148"/>
      <c r="CL10" s="148"/>
      <c r="CM10" s="148"/>
      <c r="CN10" s="148"/>
      <c r="CO10" s="148"/>
      <c r="CP10" s="148"/>
      <c r="CQ10" s="148"/>
      <c r="CR10" s="148"/>
      <c r="CS10" s="148"/>
      <c r="CT10" s="148"/>
      <c r="CU10" s="148"/>
      <c r="CV10" s="148"/>
      <c r="CW10" s="148"/>
      <c r="CX10" s="148"/>
      <c r="CY10" s="148"/>
      <c r="CZ10" s="148"/>
      <c r="DA10" s="148"/>
      <c r="DB10" s="148"/>
      <c r="DC10" s="148"/>
      <c r="DD10" s="148"/>
      <c r="DE10" s="148"/>
      <c r="DF10" s="148"/>
      <c r="DG10" s="148"/>
      <c r="DH10" s="148"/>
      <c r="DI10" s="148"/>
      <c r="DJ10" s="148"/>
      <c r="DK10" s="148"/>
      <c r="DL10" s="148"/>
      <c r="DM10" s="148"/>
      <c r="DN10" s="148"/>
      <c r="DO10" s="148"/>
      <c r="DP10" s="148"/>
      <c r="DQ10" s="148"/>
      <c r="DR10" s="148"/>
    </row>
    <row r="11" spans="1:122" s="149" customFormat="1" ht="54.9" customHeight="1">
      <c r="A11" s="127" t="s">
        <v>9</v>
      </c>
      <c r="B11" s="128">
        <v>11</v>
      </c>
      <c r="C11" s="128" t="s">
        <v>27</v>
      </c>
      <c r="D11" s="129">
        <v>1</v>
      </c>
      <c r="E11" s="129"/>
      <c r="F11" s="129" t="s">
        <v>11</v>
      </c>
      <c r="G11" s="129"/>
      <c r="H11" s="129">
        <v>18.2</v>
      </c>
      <c r="I11" s="129"/>
      <c r="J11" s="129"/>
      <c r="K11" s="129"/>
      <c r="L11" s="129" t="s">
        <v>1465</v>
      </c>
      <c r="M11" s="130" t="s">
        <v>28</v>
      </c>
      <c r="N11" s="131" t="s">
        <v>29</v>
      </c>
      <c r="O11" s="131" t="s">
        <v>1528</v>
      </c>
      <c r="P11" s="127" t="s">
        <v>1430</v>
      </c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8"/>
      <c r="BP11" s="148"/>
      <c r="BQ11" s="148"/>
      <c r="BR11" s="148"/>
      <c r="BS11" s="148"/>
      <c r="BT11" s="148"/>
      <c r="BU11" s="148"/>
      <c r="BV11" s="148"/>
      <c r="BW11" s="148"/>
      <c r="BX11" s="148"/>
      <c r="BY11" s="148"/>
      <c r="BZ11" s="148"/>
      <c r="CA11" s="148"/>
      <c r="CB11" s="148"/>
      <c r="CC11" s="148"/>
      <c r="CD11" s="148"/>
      <c r="CE11" s="148"/>
      <c r="CF11" s="148"/>
      <c r="CG11" s="148"/>
      <c r="CH11" s="148"/>
      <c r="CI11" s="148"/>
      <c r="CJ11" s="148"/>
      <c r="CK11" s="148"/>
      <c r="CL11" s="148"/>
      <c r="CM11" s="148"/>
      <c r="CN11" s="148"/>
      <c r="CO11" s="148"/>
      <c r="CP11" s="148"/>
      <c r="CQ11" s="148"/>
      <c r="CR11" s="148"/>
      <c r="CS11" s="148"/>
      <c r="CT11" s="148"/>
      <c r="CU11" s="148"/>
      <c r="CV11" s="148"/>
      <c r="CW11" s="148"/>
      <c r="CX11" s="148"/>
      <c r="CY11" s="148"/>
      <c r="CZ11" s="148"/>
      <c r="DA11" s="148"/>
      <c r="DB11" s="148"/>
      <c r="DC11" s="148"/>
      <c r="DD11" s="148"/>
      <c r="DE11" s="148"/>
      <c r="DF11" s="148"/>
      <c r="DG11" s="148"/>
      <c r="DH11" s="148"/>
      <c r="DI11" s="148"/>
      <c r="DJ11" s="148"/>
      <c r="DK11" s="148"/>
      <c r="DL11" s="148"/>
      <c r="DM11" s="148"/>
      <c r="DN11" s="148"/>
      <c r="DO11" s="148"/>
      <c r="DP11" s="148"/>
      <c r="DQ11" s="148"/>
      <c r="DR11" s="148"/>
    </row>
    <row r="12" spans="1:122" s="149" customFormat="1" ht="54.9" customHeight="1">
      <c r="A12" s="127" t="s">
        <v>9</v>
      </c>
      <c r="B12" s="128">
        <v>12</v>
      </c>
      <c r="C12" s="128" t="s">
        <v>30</v>
      </c>
      <c r="D12" s="129">
        <v>1.5</v>
      </c>
      <c r="E12" s="129"/>
      <c r="F12" s="129" t="s">
        <v>11</v>
      </c>
      <c r="G12" s="129" t="s">
        <v>346</v>
      </c>
      <c r="H12" s="129">
        <v>6.2</v>
      </c>
      <c r="I12" s="129"/>
      <c r="J12" s="129"/>
      <c r="K12" s="129"/>
      <c r="L12" s="129" t="s">
        <v>148</v>
      </c>
      <c r="M12" s="130" t="s">
        <v>31</v>
      </c>
      <c r="N12" s="131" t="s">
        <v>29</v>
      </c>
      <c r="O12" s="131" t="s">
        <v>32</v>
      </c>
      <c r="P12" s="127" t="s">
        <v>1431</v>
      </c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8"/>
      <c r="BP12" s="148"/>
      <c r="BQ12" s="148"/>
      <c r="BR12" s="148"/>
      <c r="BS12" s="148"/>
      <c r="BT12" s="148"/>
      <c r="BU12" s="148"/>
      <c r="BV12" s="148"/>
      <c r="BW12" s="148"/>
      <c r="BX12" s="148"/>
      <c r="BY12" s="148"/>
      <c r="BZ12" s="148"/>
      <c r="CA12" s="148"/>
      <c r="CB12" s="148"/>
      <c r="CC12" s="148"/>
      <c r="CD12" s="148"/>
      <c r="CE12" s="148"/>
      <c r="CF12" s="148"/>
      <c r="CG12" s="148"/>
      <c r="CH12" s="148"/>
      <c r="CI12" s="148"/>
      <c r="CJ12" s="148"/>
      <c r="CK12" s="148"/>
      <c r="CL12" s="148"/>
      <c r="CM12" s="148"/>
      <c r="CN12" s="148"/>
      <c r="CO12" s="148"/>
      <c r="CP12" s="148"/>
      <c r="CQ12" s="148"/>
      <c r="CR12" s="148"/>
      <c r="CS12" s="148"/>
      <c r="CT12" s="148"/>
      <c r="CU12" s="148"/>
      <c r="CV12" s="148"/>
      <c r="CW12" s="148"/>
      <c r="CX12" s="148"/>
      <c r="CY12" s="148"/>
      <c r="CZ12" s="148"/>
      <c r="DA12" s="148"/>
      <c r="DB12" s="148"/>
      <c r="DC12" s="148"/>
      <c r="DD12" s="148"/>
      <c r="DE12" s="148"/>
      <c r="DF12" s="148"/>
      <c r="DG12" s="148"/>
      <c r="DH12" s="148"/>
      <c r="DI12" s="148"/>
      <c r="DJ12" s="148"/>
      <c r="DK12" s="148"/>
      <c r="DL12" s="148"/>
      <c r="DM12" s="148"/>
      <c r="DN12" s="148"/>
      <c r="DO12" s="148"/>
      <c r="DP12" s="148"/>
      <c r="DQ12" s="148"/>
      <c r="DR12" s="148"/>
    </row>
    <row r="13" spans="1:122" s="149" customFormat="1" ht="54.9" customHeight="1">
      <c r="A13" s="127" t="s">
        <v>9</v>
      </c>
      <c r="B13" s="128">
        <v>13</v>
      </c>
      <c r="C13" s="128" t="s">
        <v>33</v>
      </c>
      <c r="D13" s="129">
        <v>0.5</v>
      </c>
      <c r="E13" s="129"/>
      <c r="F13" s="129" t="s">
        <v>11</v>
      </c>
      <c r="G13" s="129"/>
      <c r="H13" s="129">
        <v>18.2</v>
      </c>
      <c r="I13" s="129"/>
      <c r="J13" s="129"/>
      <c r="K13" s="129"/>
      <c r="L13" s="129" t="s">
        <v>148</v>
      </c>
      <c r="M13" s="130" t="s">
        <v>34</v>
      </c>
      <c r="N13" s="131" t="s">
        <v>13</v>
      </c>
      <c r="O13" s="131" t="s">
        <v>35</v>
      </c>
      <c r="P13" s="127" t="s">
        <v>1431</v>
      </c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8"/>
      <c r="BP13" s="148"/>
      <c r="BQ13" s="148"/>
      <c r="BR13" s="148"/>
      <c r="BS13" s="148"/>
      <c r="BT13" s="148"/>
      <c r="BU13" s="148"/>
      <c r="BV13" s="148"/>
      <c r="BW13" s="148"/>
      <c r="BX13" s="148"/>
      <c r="BY13" s="148"/>
      <c r="BZ13" s="148"/>
      <c r="CA13" s="148"/>
      <c r="CB13" s="148"/>
      <c r="CC13" s="148"/>
      <c r="CD13" s="148"/>
      <c r="CE13" s="148"/>
      <c r="CF13" s="148"/>
      <c r="CG13" s="148"/>
      <c r="CH13" s="148"/>
      <c r="CI13" s="148"/>
      <c r="CJ13" s="148"/>
      <c r="CK13" s="148"/>
      <c r="CL13" s="148"/>
      <c r="CM13" s="148"/>
      <c r="CN13" s="148"/>
      <c r="CO13" s="148"/>
      <c r="CP13" s="148"/>
      <c r="CQ13" s="148"/>
      <c r="CR13" s="148"/>
      <c r="CS13" s="148"/>
      <c r="CT13" s="148"/>
      <c r="CU13" s="148"/>
      <c r="CV13" s="148"/>
      <c r="CW13" s="148"/>
      <c r="CX13" s="148"/>
      <c r="CY13" s="148"/>
      <c r="CZ13" s="148"/>
      <c r="DA13" s="148"/>
      <c r="DB13" s="148"/>
      <c r="DC13" s="148"/>
      <c r="DD13" s="148"/>
      <c r="DE13" s="148"/>
      <c r="DF13" s="148"/>
      <c r="DG13" s="148"/>
      <c r="DH13" s="148"/>
      <c r="DI13" s="148"/>
      <c r="DJ13" s="148"/>
      <c r="DK13" s="148"/>
      <c r="DL13" s="148"/>
      <c r="DM13" s="148"/>
      <c r="DN13" s="148"/>
      <c r="DO13" s="148"/>
      <c r="DP13" s="148"/>
      <c r="DQ13" s="148"/>
      <c r="DR13" s="148"/>
    </row>
    <row r="14" spans="1:122" s="149" customFormat="1" ht="54.9" customHeight="1">
      <c r="A14" s="127" t="s">
        <v>9</v>
      </c>
      <c r="B14" s="128">
        <v>14</v>
      </c>
      <c r="C14" s="128" t="s">
        <v>36</v>
      </c>
      <c r="D14" s="129">
        <v>1</v>
      </c>
      <c r="E14" s="129" t="s">
        <v>11</v>
      </c>
      <c r="F14" s="129" t="s">
        <v>11</v>
      </c>
      <c r="G14" s="129"/>
      <c r="H14" s="129">
        <v>18.2</v>
      </c>
      <c r="I14" s="129"/>
      <c r="J14" s="129"/>
      <c r="K14" s="129"/>
      <c r="L14" s="129" t="s">
        <v>148</v>
      </c>
      <c r="M14" s="130" t="s">
        <v>37</v>
      </c>
      <c r="N14" s="131" t="s">
        <v>13</v>
      </c>
      <c r="O14" s="131" t="s">
        <v>38</v>
      </c>
      <c r="P14" s="127" t="s">
        <v>1431</v>
      </c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148"/>
      <c r="BD14" s="148"/>
      <c r="BE14" s="148"/>
      <c r="BF14" s="148"/>
      <c r="BG14" s="148"/>
      <c r="BH14" s="148"/>
      <c r="BI14" s="148"/>
      <c r="BJ14" s="148"/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148"/>
      <c r="CA14" s="148"/>
      <c r="CB14" s="148"/>
      <c r="CC14" s="148"/>
      <c r="CD14" s="148"/>
      <c r="CE14" s="148"/>
      <c r="CF14" s="148"/>
      <c r="CG14" s="148"/>
      <c r="CH14" s="148"/>
      <c r="CI14" s="148"/>
      <c r="CJ14" s="148"/>
      <c r="CK14" s="148"/>
      <c r="CL14" s="148"/>
      <c r="CM14" s="148"/>
      <c r="CN14" s="148"/>
      <c r="CO14" s="148"/>
      <c r="CP14" s="148"/>
      <c r="CQ14" s="148"/>
      <c r="CR14" s="148"/>
      <c r="CS14" s="148"/>
      <c r="CT14" s="148"/>
      <c r="CU14" s="148"/>
      <c r="CV14" s="148"/>
      <c r="CW14" s="148"/>
      <c r="CX14" s="148"/>
      <c r="CY14" s="148"/>
      <c r="CZ14" s="148"/>
      <c r="DA14" s="148"/>
      <c r="DB14" s="148"/>
      <c r="DC14" s="148"/>
      <c r="DD14" s="148"/>
      <c r="DE14" s="148"/>
      <c r="DF14" s="148"/>
      <c r="DG14" s="148"/>
      <c r="DH14" s="148"/>
      <c r="DI14" s="148"/>
      <c r="DJ14" s="148"/>
      <c r="DK14" s="148"/>
      <c r="DL14" s="148"/>
      <c r="DM14" s="148"/>
      <c r="DN14" s="148"/>
      <c r="DO14" s="148"/>
      <c r="DP14" s="148"/>
      <c r="DQ14" s="148"/>
      <c r="DR14" s="148"/>
    </row>
    <row r="15" spans="1:122" s="149" customFormat="1" ht="54.9" customHeight="1">
      <c r="A15" s="127" t="s">
        <v>9</v>
      </c>
      <c r="B15" s="128">
        <v>15</v>
      </c>
      <c r="C15" s="128" t="s">
        <v>39</v>
      </c>
      <c r="D15" s="129">
        <v>0.5</v>
      </c>
      <c r="E15" s="129"/>
      <c r="F15" s="129" t="s">
        <v>11</v>
      </c>
      <c r="G15" s="129" t="s">
        <v>397</v>
      </c>
      <c r="H15" s="129">
        <v>7.2</v>
      </c>
      <c r="I15" s="129"/>
      <c r="J15" s="129"/>
      <c r="K15" s="129"/>
      <c r="L15" s="129" t="s">
        <v>148</v>
      </c>
      <c r="M15" s="130" t="s">
        <v>12</v>
      </c>
      <c r="N15" s="131" t="s">
        <v>40</v>
      </c>
      <c r="O15" s="131" t="s">
        <v>41</v>
      </c>
      <c r="P15" s="127" t="s">
        <v>189</v>
      </c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A15" s="148"/>
      <c r="BB15" s="148"/>
      <c r="BC15" s="148"/>
      <c r="BD15" s="148"/>
      <c r="BE15" s="148"/>
      <c r="BF15" s="148"/>
      <c r="BG15" s="148"/>
      <c r="BH15" s="148"/>
      <c r="BI15" s="148"/>
      <c r="BJ15" s="148"/>
      <c r="BK15" s="148"/>
      <c r="BL15" s="148"/>
      <c r="BM15" s="148"/>
      <c r="BN15" s="148"/>
      <c r="BO15" s="148"/>
      <c r="BP15" s="148"/>
      <c r="BQ15" s="148"/>
      <c r="BR15" s="148"/>
      <c r="BS15" s="148"/>
      <c r="BT15" s="148"/>
      <c r="BU15" s="148"/>
      <c r="BV15" s="148"/>
      <c r="BW15" s="148"/>
      <c r="BX15" s="148"/>
      <c r="BY15" s="148"/>
      <c r="BZ15" s="148"/>
      <c r="CA15" s="148"/>
      <c r="CB15" s="148"/>
      <c r="CC15" s="148"/>
      <c r="CD15" s="148"/>
      <c r="CE15" s="148"/>
      <c r="CF15" s="148"/>
      <c r="CG15" s="148"/>
      <c r="CH15" s="148"/>
      <c r="CI15" s="148"/>
      <c r="CJ15" s="148"/>
      <c r="CK15" s="148"/>
      <c r="CL15" s="148"/>
      <c r="CM15" s="148"/>
      <c r="CN15" s="148"/>
      <c r="CO15" s="148"/>
      <c r="CP15" s="148"/>
      <c r="CQ15" s="148"/>
      <c r="CR15" s="148"/>
      <c r="CS15" s="148"/>
      <c r="CT15" s="148"/>
      <c r="CU15" s="148"/>
      <c r="CV15" s="148"/>
      <c r="CW15" s="148"/>
      <c r="CX15" s="148"/>
      <c r="CY15" s="148"/>
      <c r="CZ15" s="148"/>
      <c r="DA15" s="148"/>
      <c r="DB15" s="148"/>
      <c r="DC15" s="148"/>
      <c r="DD15" s="148"/>
      <c r="DE15" s="148"/>
      <c r="DF15" s="148"/>
      <c r="DG15" s="148"/>
      <c r="DH15" s="148"/>
      <c r="DI15" s="148"/>
      <c r="DJ15" s="148"/>
      <c r="DK15" s="148"/>
      <c r="DL15" s="148"/>
      <c r="DM15" s="148"/>
      <c r="DN15" s="148"/>
      <c r="DO15" s="148"/>
      <c r="DP15" s="148"/>
      <c r="DQ15" s="148"/>
      <c r="DR15" s="148"/>
    </row>
    <row r="16" spans="1:122" s="149" customFormat="1" ht="54.9" customHeight="1">
      <c r="A16" s="127" t="s">
        <v>9</v>
      </c>
      <c r="B16" s="128">
        <v>16</v>
      </c>
      <c r="C16" s="128" t="s">
        <v>42</v>
      </c>
      <c r="D16" s="129">
        <v>0.5</v>
      </c>
      <c r="E16" s="129"/>
      <c r="F16" s="129" t="s">
        <v>11</v>
      </c>
      <c r="G16" s="129"/>
      <c r="H16" s="129">
        <v>7.2</v>
      </c>
      <c r="I16" s="129"/>
      <c r="J16" s="129"/>
      <c r="K16" s="129"/>
      <c r="L16" s="129" t="s">
        <v>148</v>
      </c>
      <c r="M16" s="130" t="s">
        <v>12</v>
      </c>
      <c r="N16" s="131" t="s">
        <v>43</v>
      </c>
      <c r="O16" s="131" t="s">
        <v>44</v>
      </c>
      <c r="P16" s="127" t="s">
        <v>1430</v>
      </c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  <c r="BA16" s="148"/>
      <c r="BB16" s="148"/>
      <c r="BC16" s="148"/>
      <c r="BD16" s="14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48"/>
      <c r="BP16" s="148"/>
      <c r="BQ16" s="148"/>
      <c r="BR16" s="148"/>
      <c r="BS16" s="148"/>
      <c r="BT16" s="148"/>
      <c r="BU16" s="148"/>
      <c r="BV16" s="148"/>
      <c r="BW16" s="148"/>
      <c r="BX16" s="148"/>
      <c r="BY16" s="148"/>
      <c r="BZ16" s="148"/>
      <c r="CA16" s="148"/>
      <c r="CB16" s="148"/>
      <c r="CC16" s="148"/>
      <c r="CD16" s="148"/>
      <c r="CE16" s="148"/>
      <c r="CF16" s="148"/>
      <c r="CG16" s="148"/>
      <c r="CH16" s="148"/>
      <c r="CI16" s="148"/>
      <c r="CJ16" s="148"/>
      <c r="CK16" s="148"/>
      <c r="CL16" s="148"/>
      <c r="CM16" s="148"/>
      <c r="CN16" s="148"/>
      <c r="CO16" s="148"/>
      <c r="CP16" s="148"/>
      <c r="CQ16" s="148"/>
      <c r="CR16" s="148"/>
      <c r="CS16" s="148"/>
      <c r="CT16" s="148"/>
      <c r="CU16" s="148"/>
      <c r="CV16" s="148"/>
      <c r="CW16" s="148"/>
      <c r="CX16" s="148"/>
      <c r="CY16" s="148"/>
      <c r="CZ16" s="148"/>
      <c r="DA16" s="148"/>
      <c r="DB16" s="148"/>
      <c r="DC16" s="148"/>
      <c r="DD16" s="148"/>
      <c r="DE16" s="148"/>
      <c r="DF16" s="148"/>
      <c r="DG16" s="148"/>
      <c r="DH16" s="148"/>
      <c r="DI16" s="148"/>
      <c r="DJ16" s="148"/>
      <c r="DK16" s="148"/>
      <c r="DL16" s="148"/>
      <c r="DM16" s="148"/>
      <c r="DN16" s="148"/>
      <c r="DO16" s="148"/>
      <c r="DP16" s="148"/>
      <c r="DQ16" s="148"/>
      <c r="DR16" s="148"/>
    </row>
    <row r="17" spans="1:122" s="150" customFormat="1" ht="54.9" customHeight="1">
      <c r="A17" s="132" t="s">
        <v>9</v>
      </c>
      <c r="B17" s="133">
        <v>17</v>
      </c>
      <c r="C17" s="133" t="s">
        <v>45</v>
      </c>
      <c r="D17" s="134">
        <v>0.5</v>
      </c>
      <c r="E17" s="134"/>
      <c r="F17" s="129" t="s">
        <v>11</v>
      </c>
      <c r="G17" s="134"/>
      <c r="H17" s="134">
        <v>7.2</v>
      </c>
      <c r="I17" s="134"/>
      <c r="J17" s="134"/>
      <c r="K17" s="134"/>
      <c r="L17" s="134" t="s">
        <v>148</v>
      </c>
      <c r="M17" s="135" t="s">
        <v>12</v>
      </c>
      <c r="N17" s="136" t="s">
        <v>161</v>
      </c>
      <c r="O17" s="136" t="s">
        <v>160</v>
      </c>
      <c r="P17" s="127" t="s">
        <v>1430</v>
      </c>
    </row>
    <row r="18" spans="1:122" s="149" customFormat="1" ht="54.9" customHeight="1">
      <c r="A18" s="127" t="s">
        <v>9</v>
      </c>
      <c r="B18" s="128">
        <v>18</v>
      </c>
      <c r="C18" s="128" t="s">
        <v>46</v>
      </c>
      <c r="D18" s="129">
        <v>0.5</v>
      </c>
      <c r="E18" s="129"/>
      <c r="F18" s="129" t="s">
        <v>11</v>
      </c>
      <c r="G18" s="129"/>
      <c r="H18" s="129"/>
      <c r="I18" s="129"/>
      <c r="J18" s="129"/>
      <c r="K18" s="129"/>
      <c r="L18" s="129" t="s">
        <v>148</v>
      </c>
      <c r="M18" s="130" t="s">
        <v>12</v>
      </c>
      <c r="N18" s="131" t="s">
        <v>156</v>
      </c>
      <c r="O18" s="131" t="s">
        <v>157</v>
      </c>
      <c r="P18" s="127" t="s">
        <v>1430</v>
      </c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A18" s="148"/>
      <c r="BB18" s="148"/>
      <c r="BC18" s="148"/>
      <c r="BD18" s="148"/>
      <c r="BE18" s="148"/>
      <c r="BF18" s="148"/>
      <c r="BG18" s="148"/>
      <c r="BH18" s="148"/>
      <c r="BI18" s="148"/>
      <c r="BJ18" s="148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148"/>
      <c r="CA18" s="148"/>
      <c r="CB18" s="148"/>
      <c r="CC18" s="148"/>
      <c r="CD18" s="148"/>
      <c r="CE18" s="148"/>
      <c r="CF18" s="148"/>
      <c r="CG18" s="148"/>
      <c r="CH18" s="148"/>
      <c r="CI18" s="148"/>
      <c r="CJ18" s="148"/>
      <c r="CK18" s="148"/>
      <c r="CL18" s="148"/>
      <c r="CM18" s="148"/>
      <c r="CN18" s="148"/>
      <c r="CO18" s="148"/>
      <c r="CP18" s="148"/>
      <c r="CQ18" s="148"/>
      <c r="CR18" s="148"/>
      <c r="CS18" s="148"/>
      <c r="CT18" s="148"/>
      <c r="CU18" s="148"/>
      <c r="CV18" s="148"/>
      <c r="CW18" s="148"/>
      <c r="CX18" s="148"/>
      <c r="CY18" s="148"/>
      <c r="CZ18" s="148"/>
      <c r="DA18" s="148"/>
      <c r="DB18" s="148"/>
      <c r="DC18" s="148"/>
      <c r="DD18" s="148"/>
      <c r="DE18" s="148"/>
      <c r="DF18" s="148"/>
      <c r="DG18" s="148"/>
      <c r="DH18" s="148"/>
      <c r="DI18" s="148"/>
      <c r="DJ18" s="148"/>
      <c r="DK18" s="148"/>
      <c r="DL18" s="148"/>
      <c r="DM18" s="148"/>
      <c r="DN18" s="148"/>
      <c r="DO18" s="148"/>
      <c r="DP18" s="148"/>
      <c r="DQ18" s="148"/>
      <c r="DR18" s="148"/>
    </row>
    <row r="19" spans="1:122" s="149" customFormat="1" ht="54.9" customHeight="1">
      <c r="A19" s="127" t="s">
        <v>47</v>
      </c>
      <c r="B19" s="128">
        <v>19</v>
      </c>
      <c r="C19" s="128" t="s">
        <v>48</v>
      </c>
      <c r="D19" s="129">
        <v>1</v>
      </c>
      <c r="E19" s="129" t="s">
        <v>11</v>
      </c>
      <c r="F19" s="129" t="s">
        <v>11</v>
      </c>
      <c r="G19" s="129"/>
      <c r="H19" s="129" t="s">
        <v>1628</v>
      </c>
      <c r="I19" s="129"/>
      <c r="J19" s="129"/>
      <c r="K19" s="129"/>
      <c r="L19" s="129"/>
      <c r="M19" s="130" t="s">
        <v>1529</v>
      </c>
      <c r="N19" s="131" t="s">
        <v>49</v>
      </c>
      <c r="O19" s="131" t="s">
        <v>50</v>
      </c>
      <c r="P19" s="127" t="s">
        <v>349</v>
      </c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148"/>
      <c r="BV19" s="148"/>
      <c r="BW19" s="148"/>
      <c r="BX19" s="148"/>
      <c r="BY19" s="148"/>
      <c r="BZ19" s="148"/>
      <c r="CA19" s="148"/>
      <c r="CB19" s="148"/>
      <c r="CC19" s="148"/>
      <c r="CD19" s="148"/>
      <c r="CE19" s="148"/>
      <c r="CF19" s="148"/>
      <c r="CG19" s="148"/>
      <c r="CH19" s="148"/>
      <c r="CI19" s="148"/>
      <c r="CJ19" s="148"/>
      <c r="CK19" s="148"/>
      <c r="CL19" s="148"/>
      <c r="CM19" s="148"/>
      <c r="CN19" s="148"/>
      <c r="CO19" s="148"/>
      <c r="CP19" s="148"/>
      <c r="CQ19" s="148"/>
      <c r="CR19" s="148"/>
      <c r="CS19" s="148"/>
      <c r="CT19" s="148"/>
      <c r="CU19" s="148"/>
      <c r="CV19" s="148"/>
      <c r="CW19" s="148"/>
      <c r="CX19" s="148"/>
      <c r="CY19" s="148"/>
      <c r="CZ19" s="148"/>
      <c r="DA19" s="148"/>
      <c r="DB19" s="148"/>
      <c r="DC19" s="148"/>
      <c r="DD19" s="148"/>
      <c r="DE19" s="148"/>
      <c r="DF19" s="148"/>
      <c r="DG19" s="148"/>
      <c r="DH19" s="148"/>
      <c r="DI19" s="148"/>
      <c r="DJ19" s="148"/>
      <c r="DK19" s="148"/>
      <c r="DL19" s="148"/>
      <c r="DM19" s="148"/>
      <c r="DN19" s="148"/>
      <c r="DO19" s="148"/>
      <c r="DP19" s="148"/>
      <c r="DQ19" s="148"/>
      <c r="DR19" s="148"/>
    </row>
    <row r="20" spans="1:122" s="149" customFormat="1" ht="54.9" customHeight="1">
      <c r="A20" s="127" t="s">
        <v>47</v>
      </c>
      <c r="B20" s="128">
        <v>20</v>
      </c>
      <c r="C20" s="128" t="s">
        <v>51</v>
      </c>
      <c r="D20" s="129">
        <v>1</v>
      </c>
      <c r="E20" s="129" t="s">
        <v>11</v>
      </c>
      <c r="F20" s="129" t="s">
        <v>11</v>
      </c>
      <c r="G20" s="129"/>
      <c r="H20" s="129" t="s">
        <v>1628</v>
      </c>
      <c r="I20" s="129"/>
      <c r="J20" s="129"/>
      <c r="K20" s="129"/>
      <c r="L20" s="129"/>
      <c r="M20" s="130" t="s">
        <v>1529</v>
      </c>
      <c r="N20" s="131" t="s">
        <v>52</v>
      </c>
      <c r="O20" s="131" t="s">
        <v>50</v>
      </c>
      <c r="P20" s="127" t="s">
        <v>349</v>
      </c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148"/>
      <c r="CA20" s="148"/>
      <c r="CB20" s="148"/>
      <c r="CC20" s="148"/>
      <c r="CD20" s="148"/>
      <c r="CE20" s="148"/>
      <c r="CF20" s="148"/>
      <c r="CG20" s="148"/>
      <c r="CH20" s="148"/>
      <c r="CI20" s="148"/>
      <c r="CJ20" s="148"/>
      <c r="CK20" s="148"/>
      <c r="CL20" s="148"/>
      <c r="CM20" s="148"/>
      <c r="CN20" s="148"/>
      <c r="CO20" s="148"/>
      <c r="CP20" s="148"/>
      <c r="CQ20" s="148"/>
      <c r="CR20" s="148"/>
      <c r="CS20" s="148"/>
      <c r="CT20" s="148"/>
      <c r="CU20" s="148"/>
      <c r="CV20" s="148"/>
      <c r="CW20" s="148"/>
      <c r="CX20" s="148"/>
      <c r="CY20" s="148"/>
      <c r="CZ20" s="148"/>
      <c r="DA20" s="148"/>
      <c r="DB20" s="148"/>
      <c r="DC20" s="148"/>
      <c r="DD20" s="148"/>
      <c r="DE20" s="148"/>
      <c r="DF20" s="148"/>
      <c r="DG20" s="148"/>
      <c r="DH20" s="148"/>
      <c r="DI20" s="148"/>
      <c r="DJ20" s="148"/>
      <c r="DK20" s="148"/>
      <c r="DL20" s="148"/>
      <c r="DM20" s="148"/>
      <c r="DN20" s="148"/>
      <c r="DO20" s="148"/>
      <c r="DP20" s="148"/>
      <c r="DQ20" s="148"/>
      <c r="DR20" s="148"/>
    </row>
    <row r="21" spans="1:122" s="149" customFormat="1" ht="54.9" customHeight="1">
      <c r="A21" s="127" t="s">
        <v>47</v>
      </c>
      <c r="B21" s="128">
        <v>21</v>
      </c>
      <c r="C21" s="128" t="s">
        <v>53</v>
      </c>
      <c r="D21" s="129">
        <v>1</v>
      </c>
      <c r="E21" s="129" t="s">
        <v>11</v>
      </c>
      <c r="F21" s="129" t="s">
        <v>11</v>
      </c>
      <c r="G21" s="129"/>
      <c r="H21" s="129" t="s">
        <v>1628</v>
      </c>
      <c r="I21" s="129"/>
      <c r="J21" s="129"/>
      <c r="K21" s="129"/>
      <c r="L21" s="129"/>
      <c r="M21" s="130" t="s">
        <v>1529</v>
      </c>
      <c r="N21" s="131" t="s">
        <v>52</v>
      </c>
      <c r="O21" s="131" t="s">
        <v>50</v>
      </c>
      <c r="P21" s="127" t="s">
        <v>349</v>
      </c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148"/>
      <c r="CA21" s="148"/>
      <c r="CB21" s="148"/>
      <c r="CC21" s="148"/>
      <c r="CD21" s="148"/>
      <c r="CE21" s="148"/>
      <c r="CF21" s="148"/>
      <c r="CG21" s="148"/>
      <c r="CH21" s="148"/>
      <c r="CI21" s="148"/>
      <c r="CJ21" s="148"/>
      <c r="CK21" s="148"/>
      <c r="CL21" s="148"/>
      <c r="CM21" s="148"/>
      <c r="CN21" s="148"/>
      <c r="CO21" s="148"/>
      <c r="CP21" s="148"/>
      <c r="CQ21" s="148"/>
      <c r="CR21" s="148"/>
      <c r="CS21" s="148"/>
      <c r="CT21" s="148"/>
      <c r="CU21" s="148"/>
      <c r="CV21" s="148"/>
      <c r="CW21" s="148"/>
      <c r="CX21" s="148"/>
      <c r="CY21" s="148"/>
      <c r="CZ21" s="148"/>
      <c r="DA21" s="148"/>
      <c r="DB21" s="148"/>
      <c r="DC21" s="148"/>
      <c r="DD21" s="148"/>
      <c r="DE21" s="148"/>
      <c r="DF21" s="148"/>
      <c r="DG21" s="148"/>
      <c r="DH21" s="148"/>
      <c r="DI21" s="148"/>
      <c r="DJ21" s="148"/>
      <c r="DK21" s="148"/>
      <c r="DL21" s="148"/>
      <c r="DM21" s="148"/>
      <c r="DN21" s="148"/>
      <c r="DO21" s="148"/>
      <c r="DP21" s="148"/>
      <c r="DQ21" s="148"/>
      <c r="DR21" s="148"/>
    </row>
    <row r="22" spans="1:122" s="149" customFormat="1" ht="54.9" customHeight="1">
      <c r="A22" s="127" t="s">
        <v>47</v>
      </c>
      <c r="B22" s="128">
        <v>22</v>
      </c>
      <c r="C22" s="128" t="s">
        <v>54</v>
      </c>
      <c r="D22" s="129">
        <v>2</v>
      </c>
      <c r="E22" s="129" t="s">
        <v>11</v>
      </c>
      <c r="F22" s="129" t="s">
        <v>11</v>
      </c>
      <c r="G22" s="129"/>
      <c r="H22" s="129" t="s">
        <v>1628</v>
      </c>
      <c r="I22" s="129"/>
      <c r="J22" s="129"/>
      <c r="K22" s="129"/>
      <c r="L22" s="129"/>
      <c r="M22" s="130" t="s">
        <v>1529</v>
      </c>
      <c r="N22" s="131" t="s">
        <v>55</v>
      </c>
      <c r="O22" s="131" t="s">
        <v>50</v>
      </c>
      <c r="P22" s="127" t="s">
        <v>349</v>
      </c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148"/>
      <c r="CA22" s="148"/>
      <c r="CB22" s="148"/>
      <c r="CC22" s="148"/>
      <c r="CD22" s="148"/>
      <c r="CE22" s="148"/>
      <c r="CF22" s="148"/>
      <c r="CG22" s="148"/>
      <c r="CH22" s="148"/>
      <c r="CI22" s="148"/>
      <c r="CJ22" s="148"/>
      <c r="CK22" s="148"/>
      <c r="CL22" s="148"/>
      <c r="CM22" s="148"/>
      <c r="CN22" s="148"/>
      <c r="CO22" s="148"/>
      <c r="CP22" s="148"/>
      <c r="CQ22" s="148"/>
      <c r="CR22" s="148"/>
      <c r="CS22" s="148"/>
      <c r="CT22" s="148"/>
      <c r="CU22" s="148"/>
      <c r="CV22" s="148"/>
      <c r="CW22" s="148"/>
      <c r="CX22" s="148"/>
      <c r="CY22" s="148"/>
      <c r="CZ22" s="148"/>
      <c r="DA22" s="148"/>
      <c r="DB22" s="148"/>
      <c r="DC22" s="148"/>
      <c r="DD22" s="148"/>
      <c r="DE22" s="148"/>
      <c r="DF22" s="148"/>
      <c r="DG22" s="148"/>
      <c r="DH22" s="148"/>
      <c r="DI22" s="148"/>
      <c r="DJ22" s="148"/>
      <c r="DK22" s="148"/>
      <c r="DL22" s="148"/>
      <c r="DM22" s="148"/>
      <c r="DN22" s="148"/>
      <c r="DO22" s="148"/>
      <c r="DP22" s="148"/>
      <c r="DQ22" s="148"/>
      <c r="DR22" s="148"/>
    </row>
    <row r="23" spans="1:122" s="149" customFormat="1" ht="54.9" customHeight="1">
      <c r="A23" s="127" t="s">
        <v>47</v>
      </c>
      <c r="B23" s="128">
        <v>23</v>
      </c>
      <c r="C23" s="128" t="s">
        <v>56</v>
      </c>
      <c r="D23" s="129">
        <v>1</v>
      </c>
      <c r="E23" s="129" t="s">
        <v>11</v>
      </c>
      <c r="F23" s="129" t="s">
        <v>11</v>
      </c>
      <c r="G23" s="129"/>
      <c r="H23" s="129" t="s">
        <v>1627</v>
      </c>
      <c r="I23" s="129"/>
      <c r="J23" s="129"/>
      <c r="K23" s="129"/>
      <c r="L23" s="129"/>
      <c r="M23" s="130" t="s">
        <v>1529</v>
      </c>
      <c r="N23" s="131" t="s">
        <v>57</v>
      </c>
      <c r="O23" s="131" t="s">
        <v>58</v>
      </c>
      <c r="P23" s="127" t="s">
        <v>349</v>
      </c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  <c r="BD23" s="14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8"/>
      <c r="BP23" s="148"/>
      <c r="BQ23" s="148"/>
      <c r="BR23" s="148"/>
      <c r="BS23" s="148"/>
      <c r="BT23" s="148"/>
      <c r="BU23" s="148"/>
      <c r="BV23" s="148"/>
      <c r="BW23" s="148"/>
      <c r="BX23" s="148"/>
      <c r="BY23" s="148"/>
      <c r="BZ23" s="148"/>
      <c r="CA23" s="148"/>
      <c r="CB23" s="148"/>
      <c r="CC23" s="148"/>
      <c r="CD23" s="148"/>
      <c r="CE23" s="148"/>
      <c r="CF23" s="148"/>
      <c r="CG23" s="148"/>
      <c r="CH23" s="148"/>
      <c r="CI23" s="148"/>
      <c r="CJ23" s="148"/>
      <c r="CK23" s="148"/>
      <c r="CL23" s="148"/>
      <c r="CM23" s="148"/>
      <c r="CN23" s="148"/>
      <c r="CO23" s="148"/>
      <c r="CP23" s="148"/>
      <c r="CQ23" s="148"/>
      <c r="CR23" s="148"/>
      <c r="CS23" s="148"/>
      <c r="CT23" s="148"/>
      <c r="CU23" s="148"/>
      <c r="CV23" s="148"/>
      <c r="CW23" s="148"/>
      <c r="CX23" s="148"/>
      <c r="CY23" s="148"/>
      <c r="CZ23" s="148"/>
      <c r="DA23" s="148"/>
      <c r="DB23" s="148"/>
      <c r="DC23" s="148"/>
      <c r="DD23" s="148"/>
      <c r="DE23" s="148"/>
      <c r="DF23" s="148"/>
      <c r="DG23" s="148"/>
      <c r="DH23" s="148"/>
      <c r="DI23" s="148"/>
      <c r="DJ23" s="148"/>
      <c r="DK23" s="148"/>
      <c r="DL23" s="148"/>
      <c r="DM23" s="148"/>
      <c r="DN23" s="148"/>
      <c r="DO23" s="148"/>
      <c r="DP23" s="148"/>
      <c r="DQ23" s="148"/>
      <c r="DR23" s="148"/>
    </row>
    <row r="24" spans="1:122" s="149" customFormat="1" ht="54.9" customHeight="1">
      <c r="A24" s="127" t="s">
        <v>47</v>
      </c>
      <c r="B24" s="128">
        <v>24</v>
      </c>
      <c r="C24" s="128" t="s">
        <v>59</v>
      </c>
      <c r="D24" s="129">
        <v>1</v>
      </c>
      <c r="E24" s="129" t="s">
        <v>11</v>
      </c>
      <c r="F24" s="129" t="s">
        <v>11</v>
      </c>
      <c r="G24" s="129"/>
      <c r="H24" s="129" t="s">
        <v>1627</v>
      </c>
      <c r="I24" s="129"/>
      <c r="J24" s="129"/>
      <c r="K24" s="129"/>
      <c r="L24" s="129"/>
      <c r="M24" s="130" t="s">
        <v>1529</v>
      </c>
      <c r="N24" s="131" t="s">
        <v>60</v>
      </c>
      <c r="O24" s="131" t="s">
        <v>58</v>
      </c>
      <c r="P24" s="127" t="s">
        <v>349</v>
      </c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8"/>
      <c r="AW24" s="148"/>
      <c r="AX24" s="148"/>
      <c r="AY24" s="148"/>
      <c r="AZ24" s="148"/>
      <c r="BA24" s="148"/>
      <c r="BB24" s="148"/>
      <c r="BC24" s="148"/>
      <c r="BD24" s="148"/>
      <c r="BE24" s="148"/>
      <c r="BF24" s="148"/>
      <c r="BG24" s="148"/>
      <c r="BH24" s="148"/>
      <c r="BI24" s="148"/>
      <c r="BJ24" s="148"/>
      <c r="BK24" s="148"/>
      <c r="BL24" s="148"/>
      <c r="BM24" s="148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148"/>
      <c r="CA24" s="148"/>
      <c r="CB24" s="148"/>
      <c r="CC24" s="148"/>
      <c r="CD24" s="148"/>
      <c r="CE24" s="148"/>
      <c r="CF24" s="148"/>
      <c r="CG24" s="148"/>
      <c r="CH24" s="148"/>
      <c r="CI24" s="148"/>
      <c r="CJ24" s="148"/>
      <c r="CK24" s="148"/>
      <c r="CL24" s="148"/>
      <c r="CM24" s="148"/>
      <c r="CN24" s="148"/>
      <c r="CO24" s="148"/>
      <c r="CP24" s="148"/>
      <c r="CQ24" s="148"/>
      <c r="CR24" s="148"/>
      <c r="CS24" s="148"/>
      <c r="CT24" s="148"/>
      <c r="CU24" s="148"/>
      <c r="CV24" s="148"/>
      <c r="CW24" s="148"/>
      <c r="CX24" s="148"/>
      <c r="CY24" s="148"/>
      <c r="CZ24" s="148"/>
      <c r="DA24" s="148"/>
      <c r="DB24" s="148"/>
      <c r="DC24" s="148"/>
      <c r="DD24" s="148"/>
      <c r="DE24" s="148"/>
      <c r="DF24" s="148"/>
      <c r="DG24" s="148"/>
      <c r="DH24" s="148"/>
      <c r="DI24" s="148"/>
      <c r="DJ24" s="148"/>
      <c r="DK24" s="148"/>
      <c r="DL24" s="148"/>
      <c r="DM24" s="148"/>
      <c r="DN24" s="148"/>
      <c r="DO24" s="148"/>
      <c r="DP24" s="148"/>
      <c r="DQ24" s="148"/>
      <c r="DR24" s="148"/>
    </row>
    <row r="25" spans="1:122" s="149" customFormat="1" ht="54.9" customHeight="1">
      <c r="A25" s="127" t="s">
        <v>47</v>
      </c>
      <c r="B25" s="128">
        <v>25</v>
      </c>
      <c r="C25" s="128" t="s">
        <v>61</v>
      </c>
      <c r="D25" s="129">
        <v>1</v>
      </c>
      <c r="E25" s="129" t="s">
        <v>11</v>
      </c>
      <c r="F25" s="129" t="s">
        <v>11</v>
      </c>
      <c r="G25" s="129"/>
      <c r="H25" s="129" t="s">
        <v>1627</v>
      </c>
      <c r="I25" s="129"/>
      <c r="J25" s="129"/>
      <c r="K25" s="129"/>
      <c r="L25" s="129"/>
      <c r="M25" s="130" t="s">
        <v>1529</v>
      </c>
      <c r="N25" s="131" t="s">
        <v>62</v>
      </c>
      <c r="O25" s="131" t="s">
        <v>58</v>
      </c>
      <c r="P25" s="127" t="s">
        <v>349</v>
      </c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  <c r="BA25" s="148"/>
      <c r="BB25" s="148"/>
      <c r="BC25" s="148"/>
      <c r="BD25" s="148"/>
      <c r="BE25" s="148"/>
      <c r="BF25" s="148"/>
      <c r="BG25" s="148"/>
      <c r="BH25" s="148"/>
      <c r="BI25" s="148"/>
      <c r="BJ25" s="148"/>
      <c r="BK25" s="148"/>
      <c r="BL25" s="148"/>
      <c r="BM25" s="148"/>
      <c r="BN25" s="148"/>
      <c r="BO25" s="148"/>
      <c r="BP25" s="148"/>
      <c r="BQ25" s="148"/>
      <c r="BR25" s="148"/>
      <c r="BS25" s="148"/>
      <c r="BT25" s="148"/>
      <c r="BU25" s="148"/>
      <c r="BV25" s="148"/>
      <c r="BW25" s="148"/>
      <c r="BX25" s="148"/>
      <c r="BY25" s="148"/>
      <c r="BZ25" s="148"/>
      <c r="CA25" s="148"/>
      <c r="CB25" s="148"/>
      <c r="CC25" s="148"/>
      <c r="CD25" s="148"/>
      <c r="CE25" s="148"/>
      <c r="CF25" s="148"/>
      <c r="CG25" s="148"/>
      <c r="CH25" s="148"/>
      <c r="CI25" s="148"/>
      <c r="CJ25" s="148"/>
      <c r="CK25" s="148"/>
      <c r="CL25" s="148"/>
      <c r="CM25" s="148"/>
      <c r="CN25" s="148"/>
      <c r="CO25" s="148"/>
      <c r="CP25" s="148"/>
      <c r="CQ25" s="148"/>
      <c r="CR25" s="148"/>
      <c r="CS25" s="148"/>
      <c r="CT25" s="148"/>
      <c r="CU25" s="148"/>
      <c r="CV25" s="148"/>
      <c r="CW25" s="148"/>
      <c r="CX25" s="148"/>
      <c r="CY25" s="148"/>
      <c r="CZ25" s="148"/>
      <c r="DA25" s="148"/>
      <c r="DB25" s="148"/>
      <c r="DC25" s="148"/>
      <c r="DD25" s="148"/>
      <c r="DE25" s="148"/>
      <c r="DF25" s="148"/>
      <c r="DG25" s="148"/>
      <c r="DH25" s="148"/>
      <c r="DI25" s="148"/>
      <c r="DJ25" s="148"/>
      <c r="DK25" s="148"/>
      <c r="DL25" s="148"/>
      <c r="DM25" s="148"/>
      <c r="DN25" s="148"/>
      <c r="DO25" s="148"/>
      <c r="DP25" s="148"/>
      <c r="DQ25" s="148"/>
      <c r="DR25" s="148"/>
    </row>
    <row r="26" spans="1:122" s="149" customFormat="1" ht="54.9" customHeight="1">
      <c r="A26" s="127" t="s">
        <v>47</v>
      </c>
      <c r="B26" s="128">
        <v>26</v>
      </c>
      <c r="C26" s="128" t="s">
        <v>63</v>
      </c>
      <c r="D26" s="129">
        <v>2</v>
      </c>
      <c r="E26" s="129" t="s">
        <v>11</v>
      </c>
      <c r="F26" s="129" t="s">
        <v>11</v>
      </c>
      <c r="G26" s="129"/>
      <c r="H26" s="129" t="s">
        <v>1627</v>
      </c>
      <c r="I26" s="129"/>
      <c r="J26" s="129"/>
      <c r="K26" s="129"/>
      <c r="L26" s="129"/>
      <c r="M26" s="130" t="s">
        <v>1529</v>
      </c>
      <c r="N26" s="131" t="s">
        <v>64</v>
      </c>
      <c r="O26" s="131" t="s">
        <v>58</v>
      </c>
      <c r="P26" s="127" t="s">
        <v>349</v>
      </c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148"/>
      <c r="CA26" s="148"/>
      <c r="CB26" s="148"/>
      <c r="CC26" s="148"/>
      <c r="CD26" s="148"/>
      <c r="CE26" s="148"/>
      <c r="CF26" s="148"/>
      <c r="CG26" s="148"/>
      <c r="CH26" s="148"/>
      <c r="CI26" s="148"/>
      <c r="CJ26" s="148"/>
      <c r="CK26" s="148"/>
      <c r="CL26" s="148"/>
      <c r="CM26" s="148"/>
      <c r="CN26" s="148"/>
      <c r="CO26" s="148"/>
      <c r="CP26" s="148"/>
      <c r="CQ26" s="148"/>
      <c r="CR26" s="148"/>
      <c r="CS26" s="148"/>
      <c r="CT26" s="148"/>
      <c r="CU26" s="148"/>
      <c r="CV26" s="148"/>
      <c r="CW26" s="148"/>
      <c r="CX26" s="148"/>
      <c r="CY26" s="148"/>
      <c r="CZ26" s="148"/>
      <c r="DA26" s="148"/>
      <c r="DB26" s="148"/>
      <c r="DC26" s="148"/>
      <c r="DD26" s="148"/>
      <c r="DE26" s="148"/>
      <c r="DF26" s="148"/>
      <c r="DG26" s="148"/>
      <c r="DH26" s="148"/>
      <c r="DI26" s="148"/>
      <c r="DJ26" s="148"/>
      <c r="DK26" s="148"/>
      <c r="DL26" s="148"/>
      <c r="DM26" s="148"/>
      <c r="DN26" s="148"/>
      <c r="DO26" s="148"/>
      <c r="DP26" s="148"/>
      <c r="DQ26" s="148"/>
      <c r="DR26" s="148"/>
    </row>
    <row r="27" spans="1:122" s="148" customFormat="1" ht="54.9" customHeight="1">
      <c r="A27" s="132" t="s">
        <v>47</v>
      </c>
      <c r="B27" s="133">
        <v>27</v>
      </c>
      <c r="C27" s="133" t="s">
        <v>65</v>
      </c>
      <c r="D27" s="134"/>
      <c r="E27" s="134"/>
      <c r="F27" s="129" t="s">
        <v>11</v>
      </c>
      <c r="G27" s="134"/>
      <c r="H27" s="129" t="s">
        <v>1627</v>
      </c>
      <c r="I27" s="134"/>
      <c r="J27" s="134"/>
      <c r="K27" s="134"/>
      <c r="L27" s="134"/>
      <c r="M27" s="136" t="s">
        <v>1529</v>
      </c>
      <c r="N27" s="136"/>
      <c r="O27" s="136"/>
      <c r="P27" s="132" t="s">
        <v>349</v>
      </c>
    </row>
    <row r="28" spans="1:122" s="149" customFormat="1" ht="54.9" customHeight="1">
      <c r="A28" s="127" t="s">
        <v>47</v>
      </c>
      <c r="B28" s="128">
        <v>28</v>
      </c>
      <c r="C28" s="128" t="s">
        <v>66</v>
      </c>
      <c r="D28" s="129">
        <v>1</v>
      </c>
      <c r="E28" s="129" t="s">
        <v>11</v>
      </c>
      <c r="F28" s="129" t="s">
        <v>11</v>
      </c>
      <c r="G28" s="129"/>
      <c r="H28" s="129" t="s">
        <v>1629</v>
      </c>
      <c r="I28" s="129"/>
      <c r="J28" s="129"/>
      <c r="K28" s="129"/>
      <c r="L28" s="129"/>
      <c r="M28" s="130" t="s">
        <v>1529</v>
      </c>
      <c r="N28" s="131" t="s">
        <v>67</v>
      </c>
      <c r="O28" s="131" t="s">
        <v>68</v>
      </c>
      <c r="P28" s="127" t="s">
        <v>349</v>
      </c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  <c r="AT28" s="148"/>
      <c r="AU28" s="148"/>
      <c r="AV28" s="148"/>
      <c r="AW28" s="148"/>
      <c r="AX28" s="148"/>
      <c r="AY28" s="148"/>
      <c r="AZ28" s="148"/>
      <c r="BA28" s="148"/>
      <c r="BB28" s="148"/>
      <c r="BC28" s="148"/>
      <c r="BD28" s="148"/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48"/>
      <c r="BZ28" s="148"/>
      <c r="CA28" s="148"/>
      <c r="CB28" s="148"/>
      <c r="CC28" s="148"/>
      <c r="CD28" s="148"/>
      <c r="CE28" s="148"/>
      <c r="CF28" s="148"/>
      <c r="CG28" s="148"/>
      <c r="CH28" s="148"/>
      <c r="CI28" s="148"/>
      <c r="CJ28" s="148"/>
      <c r="CK28" s="148"/>
      <c r="CL28" s="148"/>
      <c r="CM28" s="148"/>
      <c r="CN28" s="148"/>
      <c r="CO28" s="148"/>
      <c r="CP28" s="148"/>
      <c r="CQ28" s="148"/>
      <c r="CR28" s="148"/>
      <c r="CS28" s="148"/>
      <c r="CT28" s="148"/>
      <c r="CU28" s="148"/>
      <c r="CV28" s="148"/>
      <c r="CW28" s="148"/>
      <c r="CX28" s="148"/>
      <c r="CY28" s="148"/>
      <c r="CZ28" s="148"/>
      <c r="DA28" s="148"/>
      <c r="DB28" s="148"/>
      <c r="DC28" s="148"/>
      <c r="DD28" s="148"/>
      <c r="DE28" s="148"/>
      <c r="DF28" s="148"/>
      <c r="DG28" s="148"/>
      <c r="DH28" s="148"/>
      <c r="DI28" s="148"/>
      <c r="DJ28" s="148"/>
      <c r="DK28" s="148"/>
      <c r="DL28" s="148"/>
      <c r="DM28" s="148"/>
      <c r="DN28" s="148"/>
      <c r="DO28" s="148"/>
      <c r="DP28" s="148"/>
      <c r="DQ28" s="148"/>
      <c r="DR28" s="148"/>
    </row>
    <row r="29" spans="1:122" s="149" customFormat="1" ht="54.9" customHeight="1">
      <c r="A29" s="127" t="s">
        <v>47</v>
      </c>
      <c r="B29" s="128">
        <v>29</v>
      </c>
      <c r="C29" s="128" t="s">
        <v>69</v>
      </c>
      <c r="D29" s="129">
        <v>1</v>
      </c>
      <c r="E29" s="129" t="s">
        <v>11</v>
      </c>
      <c r="F29" s="129" t="s">
        <v>11</v>
      </c>
      <c r="G29" s="129"/>
      <c r="H29" s="129" t="s">
        <v>1629</v>
      </c>
      <c r="I29" s="129"/>
      <c r="J29" s="129"/>
      <c r="K29" s="129"/>
      <c r="L29" s="129"/>
      <c r="M29" s="130" t="s">
        <v>1529</v>
      </c>
      <c r="N29" s="131" t="s">
        <v>67</v>
      </c>
      <c r="O29" s="131" t="s">
        <v>68</v>
      </c>
      <c r="P29" s="127" t="s">
        <v>349</v>
      </c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  <c r="AU29" s="148"/>
      <c r="AV29" s="148"/>
      <c r="AW29" s="148"/>
      <c r="AX29" s="148"/>
      <c r="AY29" s="148"/>
      <c r="AZ29" s="148"/>
      <c r="BA29" s="148"/>
      <c r="BB29" s="148"/>
      <c r="BC29" s="148"/>
      <c r="BD29" s="14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148"/>
      <c r="CA29" s="148"/>
      <c r="CB29" s="148"/>
      <c r="CC29" s="148"/>
      <c r="CD29" s="148"/>
      <c r="CE29" s="148"/>
      <c r="CF29" s="148"/>
      <c r="CG29" s="148"/>
      <c r="CH29" s="148"/>
      <c r="CI29" s="148"/>
      <c r="CJ29" s="148"/>
      <c r="CK29" s="148"/>
      <c r="CL29" s="148"/>
      <c r="CM29" s="148"/>
      <c r="CN29" s="148"/>
      <c r="CO29" s="148"/>
      <c r="CP29" s="148"/>
      <c r="CQ29" s="148"/>
      <c r="CR29" s="148"/>
      <c r="CS29" s="148"/>
      <c r="CT29" s="148"/>
      <c r="CU29" s="148"/>
      <c r="CV29" s="148"/>
      <c r="CW29" s="148"/>
      <c r="CX29" s="148"/>
      <c r="CY29" s="148"/>
      <c r="CZ29" s="148"/>
      <c r="DA29" s="148"/>
      <c r="DB29" s="148"/>
      <c r="DC29" s="148"/>
      <c r="DD29" s="148"/>
      <c r="DE29" s="148"/>
      <c r="DF29" s="148"/>
      <c r="DG29" s="148"/>
      <c r="DH29" s="148"/>
      <c r="DI29" s="148"/>
      <c r="DJ29" s="148"/>
      <c r="DK29" s="148"/>
      <c r="DL29" s="148"/>
      <c r="DM29" s="148"/>
      <c r="DN29" s="148"/>
      <c r="DO29" s="148"/>
      <c r="DP29" s="148"/>
      <c r="DQ29" s="148"/>
      <c r="DR29" s="148"/>
    </row>
    <row r="30" spans="1:122" s="149" customFormat="1" ht="54.9" customHeight="1">
      <c r="A30" s="127" t="s">
        <v>47</v>
      </c>
      <c r="B30" s="128">
        <v>30</v>
      </c>
      <c r="C30" s="138" t="s">
        <v>70</v>
      </c>
      <c r="D30" s="129">
        <v>1</v>
      </c>
      <c r="E30" s="129" t="s">
        <v>11</v>
      </c>
      <c r="F30" s="129" t="s">
        <v>11</v>
      </c>
      <c r="G30" s="129"/>
      <c r="H30" s="129" t="s">
        <v>1629</v>
      </c>
      <c r="I30" s="129"/>
      <c r="J30" s="129"/>
      <c r="K30" s="129"/>
      <c r="L30" s="129"/>
      <c r="M30" s="130" t="s">
        <v>1529</v>
      </c>
      <c r="N30" s="131" t="s">
        <v>67</v>
      </c>
      <c r="O30" s="131" t="s">
        <v>68</v>
      </c>
      <c r="P30" s="127" t="s">
        <v>349</v>
      </c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148"/>
      <c r="CA30" s="148"/>
      <c r="CB30" s="148"/>
      <c r="CC30" s="148"/>
      <c r="CD30" s="148"/>
      <c r="CE30" s="148"/>
      <c r="CF30" s="148"/>
      <c r="CG30" s="148"/>
      <c r="CH30" s="148"/>
      <c r="CI30" s="148"/>
      <c r="CJ30" s="148"/>
      <c r="CK30" s="148"/>
      <c r="CL30" s="148"/>
      <c r="CM30" s="148"/>
      <c r="CN30" s="148"/>
      <c r="CO30" s="148"/>
      <c r="CP30" s="148"/>
      <c r="CQ30" s="148"/>
      <c r="CR30" s="148"/>
      <c r="CS30" s="148"/>
      <c r="CT30" s="148"/>
      <c r="CU30" s="148"/>
      <c r="CV30" s="148"/>
      <c r="CW30" s="148"/>
      <c r="CX30" s="148"/>
      <c r="CY30" s="148"/>
      <c r="CZ30" s="148"/>
      <c r="DA30" s="148"/>
      <c r="DB30" s="148"/>
      <c r="DC30" s="148"/>
      <c r="DD30" s="148"/>
      <c r="DE30" s="148"/>
      <c r="DF30" s="148"/>
      <c r="DG30" s="148"/>
      <c r="DH30" s="148"/>
      <c r="DI30" s="148"/>
      <c r="DJ30" s="148"/>
      <c r="DK30" s="148"/>
      <c r="DL30" s="148"/>
      <c r="DM30" s="148"/>
      <c r="DN30" s="148"/>
      <c r="DO30" s="148"/>
      <c r="DP30" s="148"/>
      <c r="DQ30" s="148"/>
      <c r="DR30" s="148"/>
    </row>
    <row r="31" spans="1:122" s="149" customFormat="1" ht="54.9" customHeight="1">
      <c r="A31" s="127" t="s">
        <v>47</v>
      </c>
      <c r="B31" s="128">
        <v>31</v>
      </c>
      <c r="C31" s="138" t="s">
        <v>71</v>
      </c>
      <c r="D31" s="129">
        <v>2</v>
      </c>
      <c r="E31" s="129" t="s">
        <v>11</v>
      </c>
      <c r="F31" s="129" t="s">
        <v>11</v>
      </c>
      <c r="G31" s="129"/>
      <c r="H31" s="129" t="s">
        <v>1629</v>
      </c>
      <c r="I31" s="129"/>
      <c r="J31" s="129"/>
      <c r="K31" s="129"/>
      <c r="L31" s="129"/>
      <c r="M31" s="130" t="s">
        <v>1529</v>
      </c>
      <c r="N31" s="131" t="s">
        <v>67</v>
      </c>
      <c r="O31" s="131" t="s">
        <v>68</v>
      </c>
      <c r="P31" s="127" t="s">
        <v>349</v>
      </c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8"/>
      <c r="BA31" s="148"/>
      <c r="BB31" s="148"/>
      <c r="BC31" s="148"/>
      <c r="BD31" s="148"/>
      <c r="BE31" s="148"/>
      <c r="BF31" s="148"/>
      <c r="BG31" s="148"/>
      <c r="BH31" s="148"/>
      <c r="BI31" s="148"/>
      <c r="BJ31" s="148"/>
      <c r="BK31" s="148"/>
      <c r="BL31" s="148"/>
      <c r="BM31" s="148"/>
      <c r="BN31" s="148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  <c r="BY31" s="148"/>
      <c r="BZ31" s="148"/>
      <c r="CA31" s="148"/>
      <c r="CB31" s="148"/>
      <c r="CC31" s="148"/>
      <c r="CD31" s="148"/>
      <c r="CE31" s="148"/>
      <c r="CF31" s="148"/>
      <c r="CG31" s="148"/>
      <c r="CH31" s="148"/>
      <c r="CI31" s="148"/>
      <c r="CJ31" s="148"/>
      <c r="CK31" s="148"/>
      <c r="CL31" s="148"/>
      <c r="CM31" s="148"/>
      <c r="CN31" s="148"/>
      <c r="CO31" s="148"/>
      <c r="CP31" s="148"/>
      <c r="CQ31" s="148"/>
      <c r="CR31" s="148"/>
      <c r="CS31" s="148"/>
      <c r="CT31" s="148"/>
      <c r="CU31" s="148"/>
      <c r="CV31" s="148"/>
      <c r="CW31" s="148"/>
      <c r="CX31" s="148"/>
      <c r="CY31" s="148"/>
      <c r="CZ31" s="148"/>
      <c r="DA31" s="148"/>
      <c r="DB31" s="148"/>
      <c r="DC31" s="148"/>
      <c r="DD31" s="148"/>
      <c r="DE31" s="148"/>
      <c r="DF31" s="148"/>
      <c r="DG31" s="148"/>
      <c r="DH31" s="148"/>
      <c r="DI31" s="148"/>
      <c r="DJ31" s="148"/>
      <c r="DK31" s="148"/>
      <c r="DL31" s="148"/>
      <c r="DM31" s="148"/>
      <c r="DN31" s="148"/>
      <c r="DO31" s="148"/>
      <c r="DP31" s="148"/>
      <c r="DQ31" s="148"/>
      <c r="DR31" s="148"/>
    </row>
    <row r="32" spans="1:122" s="149" customFormat="1" ht="54.9" customHeight="1">
      <c r="A32" s="127" t="s">
        <v>9</v>
      </c>
      <c r="B32" s="133">
        <v>32</v>
      </c>
      <c r="C32" s="138" t="s">
        <v>72</v>
      </c>
      <c r="D32" s="129">
        <v>2</v>
      </c>
      <c r="E32" s="129"/>
      <c r="F32" s="129" t="s">
        <v>11</v>
      </c>
      <c r="G32" s="129"/>
      <c r="H32" s="129"/>
      <c r="I32" s="129"/>
      <c r="J32" s="129"/>
      <c r="K32" s="129"/>
      <c r="L32" s="129" t="s">
        <v>148</v>
      </c>
      <c r="M32" s="130"/>
      <c r="N32" s="131" t="s">
        <v>154</v>
      </c>
      <c r="O32" s="131" t="s">
        <v>155</v>
      </c>
      <c r="P32" s="127" t="s">
        <v>1430</v>
      </c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148"/>
      <c r="CA32" s="148"/>
      <c r="CB32" s="148"/>
      <c r="CC32" s="148"/>
      <c r="CD32" s="148"/>
      <c r="CE32" s="148"/>
      <c r="CF32" s="148"/>
      <c r="CG32" s="148"/>
      <c r="CH32" s="148"/>
      <c r="CI32" s="148"/>
      <c r="CJ32" s="148"/>
      <c r="CK32" s="148"/>
      <c r="CL32" s="148"/>
      <c r="CM32" s="148"/>
      <c r="CN32" s="148"/>
      <c r="CO32" s="148"/>
      <c r="CP32" s="148"/>
      <c r="CQ32" s="148"/>
      <c r="CR32" s="148"/>
      <c r="CS32" s="148"/>
      <c r="CT32" s="148"/>
      <c r="CU32" s="148"/>
      <c r="CV32" s="148"/>
      <c r="CW32" s="148"/>
      <c r="CX32" s="148"/>
      <c r="CY32" s="148"/>
      <c r="CZ32" s="148"/>
      <c r="DA32" s="148"/>
      <c r="DB32" s="148"/>
      <c r="DC32" s="148"/>
      <c r="DD32" s="148"/>
      <c r="DE32" s="148"/>
      <c r="DF32" s="148"/>
      <c r="DG32" s="148"/>
      <c r="DH32" s="148"/>
      <c r="DI32" s="148"/>
      <c r="DJ32" s="148"/>
      <c r="DK32" s="148"/>
      <c r="DL32" s="148"/>
      <c r="DM32" s="148"/>
      <c r="DN32" s="148"/>
      <c r="DO32" s="148"/>
      <c r="DP32" s="148"/>
      <c r="DQ32" s="148"/>
      <c r="DR32" s="148"/>
    </row>
    <row r="33" spans="1:122" s="149" customFormat="1" ht="54.9" customHeight="1">
      <c r="A33" s="127" t="s">
        <v>9</v>
      </c>
      <c r="B33" s="128">
        <v>33</v>
      </c>
      <c r="C33" s="138" t="s">
        <v>158</v>
      </c>
      <c r="D33" s="129">
        <v>0.5</v>
      </c>
      <c r="E33" s="129"/>
      <c r="F33" s="129" t="s">
        <v>11</v>
      </c>
      <c r="G33" s="129"/>
      <c r="H33" s="129" t="s">
        <v>1630</v>
      </c>
      <c r="I33" s="129"/>
      <c r="J33" s="129"/>
      <c r="K33" s="129"/>
      <c r="L33" s="129" t="s">
        <v>148</v>
      </c>
      <c r="M33" s="130"/>
      <c r="N33" s="131" t="s">
        <v>1530</v>
      </c>
      <c r="O33" s="131" t="s">
        <v>1435</v>
      </c>
      <c r="P33" s="127" t="s">
        <v>1430</v>
      </c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  <c r="BA33" s="148"/>
      <c r="BB33" s="148"/>
      <c r="BC33" s="148"/>
      <c r="BD33" s="148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BO33" s="148"/>
      <c r="BP33" s="148"/>
      <c r="BQ33" s="148"/>
      <c r="BR33" s="148"/>
      <c r="BS33" s="148"/>
      <c r="BT33" s="148"/>
      <c r="BU33" s="148"/>
      <c r="BV33" s="148"/>
      <c r="BW33" s="148"/>
      <c r="BX33" s="148"/>
      <c r="BY33" s="148"/>
      <c r="BZ33" s="148"/>
      <c r="CA33" s="148"/>
      <c r="CB33" s="148"/>
      <c r="CC33" s="148"/>
      <c r="CD33" s="148"/>
      <c r="CE33" s="148"/>
      <c r="CF33" s="148"/>
      <c r="CG33" s="148"/>
      <c r="CH33" s="148"/>
      <c r="CI33" s="148"/>
      <c r="CJ33" s="148"/>
      <c r="CK33" s="148"/>
      <c r="CL33" s="148"/>
      <c r="CM33" s="148"/>
      <c r="CN33" s="148"/>
      <c r="CO33" s="148"/>
      <c r="CP33" s="148"/>
      <c r="CQ33" s="148"/>
      <c r="CR33" s="148"/>
      <c r="CS33" s="148"/>
      <c r="CT33" s="148"/>
      <c r="CU33" s="148"/>
      <c r="CV33" s="148"/>
      <c r="CW33" s="148"/>
      <c r="CX33" s="148"/>
      <c r="CY33" s="148"/>
      <c r="CZ33" s="148"/>
      <c r="DA33" s="148"/>
      <c r="DB33" s="148"/>
      <c r="DC33" s="148"/>
      <c r="DD33" s="148"/>
      <c r="DE33" s="148"/>
      <c r="DF33" s="148"/>
      <c r="DG33" s="148"/>
      <c r="DH33" s="148"/>
      <c r="DI33" s="148"/>
      <c r="DJ33" s="148"/>
      <c r="DK33" s="148"/>
      <c r="DL33" s="148"/>
      <c r="DM33" s="148"/>
      <c r="DN33" s="148"/>
      <c r="DO33" s="148"/>
      <c r="DP33" s="148"/>
      <c r="DQ33" s="148"/>
      <c r="DR33" s="148"/>
    </row>
    <row r="34" spans="1:122" s="149" customFormat="1" ht="54.9" customHeight="1">
      <c r="A34" s="127" t="s">
        <v>9</v>
      </c>
      <c r="B34" s="128">
        <v>34</v>
      </c>
      <c r="C34" s="138" t="s">
        <v>162</v>
      </c>
      <c r="D34" s="129">
        <v>1</v>
      </c>
      <c r="E34" s="129"/>
      <c r="F34" s="129" t="s">
        <v>11</v>
      </c>
      <c r="G34" s="129"/>
      <c r="H34" s="129" t="s">
        <v>1630</v>
      </c>
      <c r="I34" s="129"/>
      <c r="J34" s="129"/>
      <c r="K34" s="129"/>
      <c r="L34" s="129" t="s">
        <v>148</v>
      </c>
      <c r="M34" s="130"/>
      <c r="N34" s="131" t="s">
        <v>73</v>
      </c>
      <c r="O34" s="131" t="s">
        <v>150</v>
      </c>
      <c r="P34" s="127" t="s">
        <v>1431</v>
      </c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  <c r="BA34" s="148"/>
      <c r="BB34" s="148"/>
      <c r="BC34" s="148"/>
      <c r="BD34" s="148"/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148"/>
      <c r="CA34" s="148"/>
      <c r="CB34" s="148"/>
      <c r="CC34" s="148"/>
      <c r="CD34" s="148"/>
      <c r="CE34" s="148"/>
      <c r="CF34" s="148"/>
      <c r="CG34" s="148"/>
      <c r="CH34" s="148"/>
      <c r="CI34" s="148"/>
      <c r="CJ34" s="148"/>
      <c r="CK34" s="148"/>
      <c r="CL34" s="148"/>
      <c r="CM34" s="148"/>
      <c r="CN34" s="148"/>
      <c r="CO34" s="148"/>
      <c r="CP34" s="148"/>
      <c r="CQ34" s="148"/>
      <c r="CR34" s="148"/>
      <c r="CS34" s="148"/>
      <c r="CT34" s="148"/>
      <c r="CU34" s="148"/>
      <c r="CV34" s="148"/>
      <c r="CW34" s="148"/>
      <c r="CX34" s="148"/>
      <c r="CY34" s="148"/>
      <c r="CZ34" s="148"/>
      <c r="DA34" s="148"/>
      <c r="DB34" s="148"/>
      <c r="DC34" s="148"/>
      <c r="DD34" s="148"/>
      <c r="DE34" s="148"/>
      <c r="DF34" s="148"/>
      <c r="DG34" s="148"/>
      <c r="DH34" s="148"/>
      <c r="DI34" s="148"/>
      <c r="DJ34" s="148"/>
      <c r="DK34" s="148"/>
      <c r="DL34" s="148"/>
      <c r="DM34" s="148"/>
      <c r="DN34" s="148"/>
      <c r="DO34" s="148"/>
      <c r="DP34" s="148"/>
      <c r="DQ34" s="148"/>
      <c r="DR34" s="148"/>
    </row>
    <row r="35" spans="1:122" s="149" customFormat="1" ht="54.9" customHeight="1">
      <c r="A35" s="127" t="s">
        <v>9</v>
      </c>
      <c r="B35" s="128">
        <v>35</v>
      </c>
      <c r="C35" s="138" t="s">
        <v>74</v>
      </c>
      <c r="D35" s="129">
        <v>0.5</v>
      </c>
      <c r="E35" s="129"/>
      <c r="F35" s="129" t="s">
        <v>11</v>
      </c>
      <c r="G35" s="129"/>
      <c r="H35" s="129" t="s">
        <v>1630</v>
      </c>
      <c r="I35" s="129"/>
      <c r="J35" s="129"/>
      <c r="K35" s="129"/>
      <c r="L35" s="129" t="s">
        <v>148</v>
      </c>
      <c r="M35" s="130"/>
      <c r="N35" s="131" t="s">
        <v>75</v>
      </c>
      <c r="O35" s="131" t="s">
        <v>151</v>
      </c>
      <c r="P35" s="127" t="s">
        <v>1431</v>
      </c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  <c r="AT35" s="148"/>
      <c r="AU35" s="148"/>
      <c r="AV35" s="148"/>
      <c r="AW35" s="148"/>
      <c r="AX35" s="148"/>
      <c r="AY35" s="148"/>
      <c r="AZ35" s="148"/>
      <c r="BA35" s="148"/>
      <c r="BB35" s="148"/>
      <c r="BC35" s="148"/>
      <c r="BD35" s="148"/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148"/>
      <c r="CA35" s="148"/>
      <c r="CB35" s="148"/>
      <c r="CC35" s="148"/>
      <c r="CD35" s="148"/>
      <c r="CE35" s="148"/>
      <c r="CF35" s="148"/>
      <c r="CG35" s="148"/>
      <c r="CH35" s="148"/>
      <c r="CI35" s="148"/>
      <c r="CJ35" s="148"/>
      <c r="CK35" s="148"/>
      <c r="CL35" s="148"/>
      <c r="CM35" s="148"/>
      <c r="CN35" s="148"/>
      <c r="CO35" s="148"/>
      <c r="CP35" s="148"/>
      <c r="CQ35" s="148"/>
      <c r="CR35" s="148"/>
      <c r="CS35" s="148"/>
      <c r="CT35" s="148"/>
      <c r="CU35" s="148"/>
      <c r="CV35" s="148"/>
      <c r="CW35" s="148"/>
      <c r="CX35" s="148"/>
      <c r="CY35" s="148"/>
      <c r="CZ35" s="148"/>
      <c r="DA35" s="148"/>
      <c r="DB35" s="148"/>
      <c r="DC35" s="148"/>
      <c r="DD35" s="148"/>
      <c r="DE35" s="148"/>
      <c r="DF35" s="148"/>
      <c r="DG35" s="148"/>
      <c r="DH35" s="148"/>
      <c r="DI35" s="148"/>
      <c r="DJ35" s="148"/>
      <c r="DK35" s="148"/>
      <c r="DL35" s="148"/>
      <c r="DM35" s="148"/>
      <c r="DN35" s="148"/>
      <c r="DO35" s="148"/>
      <c r="DP35" s="148"/>
      <c r="DQ35" s="148"/>
      <c r="DR35" s="148"/>
    </row>
    <row r="36" spans="1:122" s="149" customFormat="1" ht="54.9" customHeight="1">
      <c r="A36" s="127" t="s">
        <v>9</v>
      </c>
      <c r="B36" s="128">
        <v>36</v>
      </c>
      <c r="C36" s="138" t="s">
        <v>76</v>
      </c>
      <c r="D36" s="129">
        <v>1</v>
      </c>
      <c r="E36" s="129"/>
      <c r="F36" s="129" t="s">
        <v>11</v>
      </c>
      <c r="G36" s="129"/>
      <c r="H36" s="129" t="s">
        <v>1630</v>
      </c>
      <c r="I36" s="129"/>
      <c r="J36" s="129"/>
      <c r="K36" s="129"/>
      <c r="L36" s="129" t="s">
        <v>1466</v>
      </c>
      <c r="M36" s="130" t="s">
        <v>1467</v>
      </c>
      <c r="N36" s="131" t="s">
        <v>77</v>
      </c>
      <c r="O36" s="131" t="s">
        <v>152</v>
      </c>
      <c r="P36" s="127" t="s">
        <v>1430</v>
      </c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8"/>
      <c r="BA36" s="148"/>
      <c r="BB36" s="148"/>
      <c r="BC36" s="148"/>
      <c r="BD36" s="148"/>
      <c r="BE36" s="148"/>
      <c r="BF36" s="148"/>
      <c r="BG36" s="148"/>
      <c r="BH36" s="148"/>
      <c r="BI36" s="148"/>
      <c r="BJ36" s="148"/>
      <c r="BK36" s="148"/>
      <c r="BL36" s="148"/>
      <c r="BM36" s="148"/>
      <c r="BN36" s="148"/>
      <c r="BO36" s="148"/>
      <c r="BP36" s="148"/>
      <c r="BQ36" s="148"/>
      <c r="BR36" s="148"/>
      <c r="BS36" s="148"/>
      <c r="BT36" s="148"/>
      <c r="BU36" s="148"/>
      <c r="BV36" s="148"/>
      <c r="BW36" s="148"/>
      <c r="BX36" s="148"/>
      <c r="BY36" s="148"/>
      <c r="BZ36" s="148"/>
      <c r="CA36" s="148"/>
      <c r="CB36" s="148"/>
      <c r="CC36" s="148"/>
      <c r="CD36" s="148"/>
      <c r="CE36" s="148"/>
      <c r="CF36" s="148"/>
      <c r="CG36" s="148"/>
      <c r="CH36" s="148"/>
      <c r="CI36" s="148"/>
      <c r="CJ36" s="148"/>
      <c r="CK36" s="148"/>
      <c r="CL36" s="148"/>
      <c r="CM36" s="148"/>
      <c r="CN36" s="148"/>
      <c r="CO36" s="148"/>
      <c r="CP36" s="148"/>
      <c r="CQ36" s="148"/>
      <c r="CR36" s="148"/>
      <c r="CS36" s="148"/>
      <c r="CT36" s="148"/>
      <c r="CU36" s="148"/>
      <c r="CV36" s="148"/>
      <c r="CW36" s="148"/>
      <c r="CX36" s="148"/>
      <c r="CY36" s="148"/>
      <c r="CZ36" s="148"/>
      <c r="DA36" s="148"/>
      <c r="DB36" s="148"/>
      <c r="DC36" s="148"/>
      <c r="DD36" s="148"/>
      <c r="DE36" s="148"/>
      <c r="DF36" s="148"/>
      <c r="DG36" s="148"/>
      <c r="DH36" s="148"/>
      <c r="DI36" s="148"/>
      <c r="DJ36" s="148"/>
      <c r="DK36" s="148"/>
      <c r="DL36" s="148"/>
      <c r="DM36" s="148"/>
      <c r="DN36" s="148"/>
      <c r="DO36" s="148"/>
      <c r="DP36" s="148"/>
      <c r="DQ36" s="148"/>
      <c r="DR36" s="148"/>
    </row>
    <row r="37" spans="1:122" s="149" customFormat="1" ht="54.9" customHeight="1">
      <c r="A37" s="127" t="s">
        <v>9</v>
      </c>
      <c r="B37" s="133">
        <v>37</v>
      </c>
      <c r="C37" s="138" t="s">
        <v>78</v>
      </c>
      <c r="D37" s="129">
        <v>1</v>
      </c>
      <c r="E37" s="129"/>
      <c r="F37" s="129" t="s">
        <v>11</v>
      </c>
      <c r="G37" s="129"/>
      <c r="H37" s="129" t="s">
        <v>1630</v>
      </c>
      <c r="I37" s="129"/>
      <c r="J37" s="129"/>
      <c r="K37" s="129"/>
      <c r="L37" s="129" t="s">
        <v>148</v>
      </c>
      <c r="M37" s="130" t="s">
        <v>79</v>
      </c>
      <c r="N37" s="131" t="s">
        <v>80</v>
      </c>
      <c r="O37" s="131" t="s">
        <v>170</v>
      </c>
      <c r="P37" s="127" t="s">
        <v>1430</v>
      </c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8"/>
      <c r="AP37" s="148"/>
      <c r="AQ37" s="148"/>
      <c r="AR37" s="148"/>
      <c r="AS37" s="148"/>
      <c r="AT37" s="148"/>
      <c r="AU37" s="148"/>
      <c r="AV37" s="148"/>
      <c r="AW37" s="148"/>
      <c r="AX37" s="148"/>
      <c r="AY37" s="148"/>
      <c r="AZ37" s="148"/>
      <c r="BA37" s="148"/>
      <c r="BB37" s="148"/>
      <c r="BC37" s="148"/>
      <c r="BD37" s="148"/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  <c r="BO37" s="148"/>
      <c r="BP37" s="148"/>
      <c r="BQ37" s="148"/>
      <c r="BR37" s="148"/>
      <c r="BS37" s="148"/>
      <c r="BT37" s="148"/>
      <c r="BU37" s="148"/>
      <c r="BV37" s="148"/>
      <c r="BW37" s="148"/>
      <c r="BX37" s="148"/>
      <c r="BY37" s="148"/>
      <c r="BZ37" s="148"/>
      <c r="CA37" s="148"/>
      <c r="CB37" s="148"/>
      <c r="CC37" s="148"/>
      <c r="CD37" s="148"/>
      <c r="CE37" s="148"/>
      <c r="CF37" s="148"/>
      <c r="CG37" s="148"/>
      <c r="CH37" s="148"/>
      <c r="CI37" s="148"/>
      <c r="CJ37" s="148"/>
      <c r="CK37" s="148"/>
      <c r="CL37" s="148"/>
      <c r="CM37" s="148"/>
      <c r="CN37" s="148"/>
      <c r="CO37" s="148"/>
      <c r="CP37" s="148"/>
      <c r="CQ37" s="148"/>
      <c r="CR37" s="148"/>
      <c r="CS37" s="148"/>
      <c r="CT37" s="148"/>
      <c r="CU37" s="148"/>
      <c r="CV37" s="148"/>
      <c r="CW37" s="148"/>
      <c r="CX37" s="148"/>
      <c r="CY37" s="148"/>
      <c r="CZ37" s="148"/>
      <c r="DA37" s="148"/>
      <c r="DB37" s="148"/>
      <c r="DC37" s="148"/>
      <c r="DD37" s="148"/>
      <c r="DE37" s="148"/>
      <c r="DF37" s="148"/>
      <c r="DG37" s="148"/>
      <c r="DH37" s="148"/>
      <c r="DI37" s="148"/>
      <c r="DJ37" s="148"/>
      <c r="DK37" s="148"/>
      <c r="DL37" s="148"/>
      <c r="DM37" s="148"/>
      <c r="DN37" s="148"/>
      <c r="DO37" s="148"/>
      <c r="DP37" s="148"/>
      <c r="DQ37" s="148"/>
      <c r="DR37" s="148"/>
    </row>
    <row r="38" spans="1:122" s="149" customFormat="1" ht="54.9" customHeight="1">
      <c r="A38" s="127" t="s">
        <v>9</v>
      </c>
      <c r="B38" s="128">
        <v>38</v>
      </c>
      <c r="C38" s="138" t="s">
        <v>81</v>
      </c>
      <c r="D38" s="129">
        <v>1</v>
      </c>
      <c r="E38" s="129"/>
      <c r="F38" s="129" t="s">
        <v>11</v>
      </c>
      <c r="G38" s="129"/>
      <c r="H38" s="129" t="s">
        <v>1632</v>
      </c>
      <c r="I38" s="129"/>
      <c r="J38" s="129"/>
      <c r="K38" s="129"/>
      <c r="L38" s="129" t="s">
        <v>148</v>
      </c>
      <c r="M38" s="130"/>
      <c r="N38" s="131" t="s">
        <v>82</v>
      </c>
      <c r="O38" s="131" t="s">
        <v>153</v>
      </c>
      <c r="P38" s="127" t="s">
        <v>1431</v>
      </c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8"/>
      <c r="AP38" s="148"/>
      <c r="AQ38" s="148"/>
      <c r="AR38" s="148"/>
      <c r="AS38" s="148"/>
      <c r="AT38" s="148"/>
      <c r="AU38" s="148"/>
      <c r="AV38" s="148"/>
      <c r="AW38" s="148"/>
      <c r="AX38" s="148"/>
      <c r="AY38" s="148"/>
      <c r="AZ38" s="148"/>
      <c r="BA38" s="148"/>
      <c r="BB38" s="148"/>
      <c r="BC38" s="148"/>
      <c r="BD38" s="148"/>
      <c r="BE38" s="148"/>
      <c r="BF38" s="148"/>
      <c r="BG38" s="148"/>
      <c r="BH38" s="148"/>
      <c r="BI38" s="148"/>
      <c r="BJ38" s="148"/>
      <c r="BK38" s="148"/>
      <c r="BL38" s="148"/>
      <c r="BM38" s="148"/>
      <c r="BN38" s="148"/>
      <c r="BO38" s="148"/>
      <c r="BP38" s="148"/>
      <c r="BQ38" s="148"/>
      <c r="BR38" s="148"/>
      <c r="BS38" s="148"/>
      <c r="BT38" s="148"/>
      <c r="BU38" s="148"/>
      <c r="BV38" s="148"/>
      <c r="BW38" s="148"/>
      <c r="BX38" s="148"/>
      <c r="BY38" s="148"/>
      <c r="BZ38" s="148"/>
      <c r="CA38" s="148"/>
      <c r="CB38" s="148"/>
      <c r="CC38" s="148"/>
      <c r="CD38" s="148"/>
      <c r="CE38" s="148"/>
      <c r="CF38" s="148"/>
      <c r="CG38" s="148"/>
      <c r="CH38" s="148"/>
      <c r="CI38" s="148"/>
      <c r="CJ38" s="148"/>
      <c r="CK38" s="148"/>
      <c r="CL38" s="148"/>
      <c r="CM38" s="148"/>
      <c r="CN38" s="148"/>
      <c r="CO38" s="148"/>
      <c r="CP38" s="148"/>
      <c r="CQ38" s="148"/>
      <c r="CR38" s="148"/>
      <c r="CS38" s="148"/>
      <c r="CT38" s="148"/>
      <c r="CU38" s="148"/>
      <c r="CV38" s="148"/>
      <c r="CW38" s="148"/>
      <c r="CX38" s="148"/>
      <c r="CY38" s="148"/>
      <c r="CZ38" s="148"/>
      <c r="DA38" s="148"/>
      <c r="DB38" s="148"/>
      <c r="DC38" s="148"/>
      <c r="DD38" s="148"/>
      <c r="DE38" s="148"/>
      <c r="DF38" s="148"/>
      <c r="DG38" s="148"/>
      <c r="DH38" s="148"/>
      <c r="DI38" s="148"/>
      <c r="DJ38" s="148"/>
      <c r="DK38" s="148"/>
      <c r="DL38" s="148"/>
      <c r="DM38" s="148"/>
      <c r="DN38" s="148"/>
      <c r="DO38" s="148"/>
      <c r="DP38" s="148"/>
      <c r="DQ38" s="148"/>
      <c r="DR38" s="148"/>
    </row>
    <row r="39" spans="1:122" s="148" customFormat="1" ht="54.9" customHeight="1">
      <c r="A39" s="132" t="s">
        <v>9</v>
      </c>
      <c r="B39" s="128">
        <v>39</v>
      </c>
      <c r="C39" s="139" t="s">
        <v>83</v>
      </c>
      <c r="D39" s="134">
        <v>1</v>
      </c>
      <c r="E39" s="134"/>
      <c r="F39" s="129" t="s">
        <v>11</v>
      </c>
      <c r="G39" s="134"/>
      <c r="H39" s="134" t="s">
        <v>1631</v>
      </c>
      <c r="I39" s="134"/>
      <c r="J39" s="134"/>
      <c r="K39" s="134"/>
      <c r="L39" s="134" t="s">
        <v>149</v>
      </c>
      <c r="M39" s="135" t="s">
        <v>1441</v>
      </c>
      <c r="N39" s="136" t="s">
        <v>1440</v>
      </c>
      <c r="O39" s="131" t="s">
        <v>1435</v>
      </c>
      <c r="P39" s="127" t="s">
        <v>1430</v>
      </c>
    </row>
    <row r="40" spans="1:122" s="148" customFormat="1" ht="54.9" customHeight="1">
      <c r="A40" s="132" t="s">
        <v>9</v>
      </c>
      <c r="B40" s="128">
        <v>40</v>
      </c>
      <c r="C40" s="139" t="s">
        <v>84</v>
      </c>
      <c r="D40" s="134">
        <v>1</v>
      </c>
      <c r="E40" s="134"/>
      <c r="F40" s="129" t="s">
        <v>11</v>
      </c>
      <c r="G40" s="134"/>
      <c r="H40" s="134" t="s">
        <v>1631</v>
      </c>
      <c r="I40" s="134"/>
      <c r="J40" s="134"/>
      <c r="K40" s="134"/>
      <c r="L40" s="134" t="s">
        <v>149</v>
      </c>
      <c r="M40" s="135"/>
      <c r="N40" s="136" t="s">
        <v>85</v>
      </c>
      <c r="O40" s="136" t="s">
        <v>86</v>
      </c>
      <c r="P40" s="127" t="s">
        <v>1431</v>
      </c>
    </row>
    <row r="41" spans="1:122" s="148" customFormat="1" ht="54.9" customHeight="1">
      <c r="A41" s="132" t="s">
        <v>9</v>
      </c>
      <c r="B41" s="128">
        <v>41</v>
      </c>
      <c r="C41" s="139" t="s">
        <v>87</v>
      </c>
      <c r="D41" s="134">
        <v>1</v>
      </c>
      <c r="E41" s="134"/>
      <c r="F41" s="129" t="s">
        <v>11</v>
      </c>
      <c r="G41" s="134"/>
      <c r="H41" s="134" t="s">
        <v>1631</v>
      </c>
      <c r="I41" s="134"/>
      <c r="J41" s="134"/>
      <c r="K41" s="134"/>
      <c r="L41" s="134" t="s">
        <v>149</v>
      </c>
      <c r="M41" s="135" t="s">
        <v>1445</v>
      </c>
      <c r="N41" s="136" t="s">
        <v>1531</v>
      </c>
      <c r="O41" s="131" t="s">
        <v>1446</v>
      </c>
      <c r="P41" s="127" t="s">
        <v>1431</v>
      </c>
    </row>
    <row r="42" spans="1:122" s="148" customFormat="1" ht="54.9" customHeight="1">
      <c r="A42" s="132" t="s">
        <v>9</v>
      </c>
      <c r="B42" s="128">
        <v>42</v>
      </c>
      <c r="C42" s="139" t="s">
        <v>88</v>
      </c>
      <c r="D42" s="134">
        <v>1</v>
      </c>
      <c r="E42" s="134"/>
      <c r="F42" s="129" t="s">
        <v>11</v>
      </c>
      <c r="G42" s="134"/>
      <c r="H42" s="134" t="s">
        <v>1631</v>
      </c>
      <c r="I42" s="134"/>
      <c r="J42" s="134"/>
      <c r="K42" s="134"/>
      <c r="L42" s="134" t="s">
        <v>149</v>
      </c>
      <c r="M42" s="135" t="s">
        <v>1462</v>
      </c>
      <c r="N42" s="136" t="s">
        <v>1532</v>
      </c>
      <c r="O42" s="131" t="s">
        <v>1444</v>
      </c>
      <c r="P42" s="127" t="s">
        <v>1430</v>
      </c>
    </row>
    <row r="43" spans="1:122" s="148" customFormat="1" ht="54.9" customHeight="1">
      <c r="A43" s="132" t="s">
        <v>9</v>
      </c>
      <c r="B43" s="128">
        <v>43</v>
      </c>
      <c r="C43" s="139" t="s">
        <v>89</v>
      </c>
      <c r="D43" s="134">
        <v>1</v>
      </c>
      <c r="E43" s="134"/>
      <c r="F43" s="129" t="s">
        <v>11</v>
      </c>
      <c r="G43" s="134"/>
      <c r="H43" s="134" t="s">
        <v>1631</v>
      </c>
      <c r="I43" s="134"/>
      <c r="J43" s="134"/>
      <c r="K43" s="134"/>
      <c r="L43" s="134" t="s">
        <v>149</v>
      </c>
      <c r="M43" s="135" t="s">
        <v>1442</v>
      </c>
      <c r="N43" s="136" t="s">
        <v>1533</v>
      </c>
      <c r="O43" s="131" t="s">
        <v>1443</v>
      </c>
      <c r="P43" s="127" t="s">
        <v>1430</v>
      </c>
    </row>
    <row r="44" spans="1:122" s="148" customFormat="1" ht="54.9" customHeight="1">
      <c r="A44" s="132" t="s">
        <v>9</v>
      </c>
      <c r="B44" s="128">
        <v>44</v>
      </c>
      <c r="C44" s="139" t="s">
        <v>90</v>
      </c>
      <c r="D44" s="134">
        <v>1</v>
      </c>
      <c r="E44" s="134"/>
      <c r="F44" s="129" t="s">
        <v>11</v>
      </c>
      <c r="G44" s="134"/>
      <c r="H44" s="134" t="s">
        <v>1631</v>
      </c>
      <c r="I44" s="134"/>
      <c r="J44" s="134"/>
      <c r="K44" s="134"/>
      <c r="L44" s="134" t="s">
        <v>149</v>
      </c>
      <c r="M44" s="135"/>
      <c r="N44" s="136" t="s">
        <v>91</v>
      </c>
      <c r="O44" s="136" t="s">
        <v>92</v>
      </c>
      <c r="P44" s="127" t="s">
        <v>1431</v>
      </c>
    </row>
    <row r="45" spans="1:122" s="149" customFormat="1" ht="54.9" customHeight="1">
      <c r="A45" s="127" t="s">
        <v>93</v>
      </c>
      <c r="B45" s="128">
        <v>45</v>
      </c>
      <c r="C45" s="128" t="s">
        <v>1633</v>
      </c>
      <c r="D45" s="129">
        <v>1</v>
      </c>
      <c r="E45" s="129"/>
      <c r="F45" s="129" t="s">
        <v>11</v>
      </c>
      <c r="G45" s="129"/>
      <c r="H45" s="129"/>
      <c r="I45" s="129"/>
      <c r="J45" s="129"/>
      <c r="K45" s="129"/>
      <c r="L45" s="129"/>
      <c r="M45" s="130" t="s">
        <v>94</v>
      </c>
      <c r="N45" s="131" t="s">
        <v>95</v>
      </c>
      <c r="O45" s="131" t="s">
        <v>96</v>
      </c>
      <c r="P45" s="127" t="s">
        <v>1432</v>
      </c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/>
      <c r="AR45" s="148"/>
      <c r="AS45" s="148"/>
      <c r="AT45" s="148"/>
      <c r="AU45" s="148"/>
      <c r="AV45" s="148"/>
      <c r="AW45" s="148"/>
      <c r="AX45" s="148"/>
      <c r="AY45" s="148"/>
      <c r="AZ45" s="148"/>
      <c r="BA45" s="148"/>
      <c r="BB45" s="148"/>
      <c r="BC45" s="148"/>
      <c r="BD45" s="148"/>
      <c r="BE45" s="148"/>
      <c r="BF45" s="148"/>
      <c r="BG45" s="148"/>
      <c r="BH45" s="148"/>
      <c r="BI45" s="148"/>
      <c r="BJ45" s="148"/>
      <c r="BK45" s="148"/>
      <c r="BL45" s="148"/>
      <c r="BM45" s="148"/>
      <c r="BN45" s="148"/>
      <c r="BO45" s="148"/>
      <c r="BP45" s="148"/>
      <c r="BQ45" s="148"/>
      <c r="BR45" s="148"/>
      <c r="BS45" s="148"/>
      <c r="BT45" s="148"/>
      <c r="BU45" s="148"/>
      <c r="BV45" s="148"/>
      <c r="BW45" s="148"/>
      <c r="BX45" s="148"/>
      <c r="BY45" s="148"/>
      <c r="BZ45" s="148"/>
      <c r="CA45" s="148"/>
      <c r="CB45" s="148"/>
      <c r="CC45" s="148"/>
      <c r="CD45" s="148"/>
      <c r="CE45" s="148"/>
      <c r="CF45" s="148"/>
      <c r="CG45" s="148"/>
      <c r="CH45" s="148"/>
      <c r="CI45" s="148"/>
      <c r="CJ45" s="148"/>
      <c r="CK45" s="148"/>
      <c r="CL45" s="148"/>
      <c r="CM45" s="148"/>
      <c r="CN45" s="148"/>
      <c r="CO45" s="148"/>
      <c r="CP45" s="148"/>
      <c r="CQ45" s="148"/>
      <c r="CR45" s="148"/>
      <c r="CS45" s="148"/>
      <c r="CT45" s="148"/>
      <c r="CU45" s="148"/>
      <c r="CV45" s="148"/>
      <c r="CW45" s="148"/>
      <c r="CX45" s="148"/>
      <c r="CY45" s="148"/>
      <c r="CZ45" s="148"/>
      <c r="DA45" s="148"/>
      <c r="DB45" s="148"/>
      <c r="DC45" s="148"/>
      <c r="DD45" s="148"/>
      <c r="DE45" s="148"/>
      <c r="DF45" s="148"/>
      <c r="DG45" s="148"/>
      <c r="DH45" s="148"/>
      <c r="DI45" s="148"/>
      <c r="DJ45" s="148"/>
      <c r="DK45" s="148"/>
      <c r="DL45" s="148"/>
      <c r="DM45" s="148"/>
      <c r="DN45" s="148"/>
      <c r="DO45" s="148"/>
      <c r="DP45" s="148"/>
      <c r="DQ45" s="148"/>
      <c r="DR45" s="148"/>
    </row>
    <row r="46" spans="1:122" s="149" customFormat="1" ht="54.9" customHeight="1">
      <c r="A46" s="127" t="s">
        <v>93</v>
      </c>
      <c r="B46" s="128">
        <v>46</v>
      </c>
      <c r="C46" s="128" t="s">
        <v>1634</v>
      </c>
      <c r="D46" s="129">
        <v>1</v>
      </c>
      <c r="E46" s="129"/>
      <c r="F46" s="129" t="s">
        <v>11</v>
      </c>
      <c r="G46" s="129"/>
      <c r="H46" s="129"/>
      <c r="I46" s="129"/>
      <c r="J46" s="129"/>
      <c r="K46" s="129"/>
      <c r="L46" s="129"/>
      <c r="M46" s="130" t="s">
        <v>94</v>
      </c>
      <c r="N46" s="131" t="s">
        <v>97</v>
      </c>
      <c r="O46" s="131" t="s">
        <v>98</v>
      </c>
      <c r="P46" s="127" t="s">
        <v>1432</v>
      </c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8"/>
      <c r="AP46" s="148"/>
      <c r="AQ46" s="148"/>
      <c r="AR46" s="148"/>
      <c r="AS46" s="148"/>
      <c r="AT46" s="148"/>
      <c r="AU46" s="148"/>
      <c r="AV46" s="148"/>
      <c r="AW46" s="148"/>
      <c r="AX46" s="148"/>
      <c r="AY46" s="148"/>
      <c r="AZ46" s="148"/>
      <c r="BA46" s="148"/>
      <c r="BB46" s="148"/>
      <c r="BC46" s="148"/>
      <c r="BD46" s="148"/>
      <c r="BE46" s="148"/>
      <c r="BF46" s="148"/>
      <c r="BG46" s="148"/>
      <c r="BH46" s="148"/>
      <c r="BI46" s="148"/>
      <c r="BJ46" s="148"/>
      <c r="BK46" s="148"/>
      <c r="BL46" s="148"/>
      <c r="BM46" s="148"/>
      <c r="BN46" s="148"/>
      <c r="BO46" s="148"/>
      <c r="BP46" s="148"/>
      <c r="BQ46" s="148"/>
      <c r="BR46" s="148"/>
      <c r="BS46" s="148"/>
      <c r="BT46" s="148"/>
      <c r="BU46" s="148"/>
      <c r="BV46" s="148"/>
      <c r="BW46" s="148"/>
      <c r="BX46" s="148"/>
      <c r="BY46" s="148"/>
      <c r="BZ46" s="148"/>
      <c r="CA46" s="148"/>
      <c r="CB46" s="148"/>
      <c r="CC46" s="148"/>
      <c r="CD46" s="148"/>
      <c r="CE46" s="148"/>
      <c r="CF46" s="148"/>
      <c r="CG46" s="148"/>
      <c r="CH46" s="148"/>
      <c r="CI46" s="148"/>
      <c r="CJ46" s="148"/>
      <c r="CK46" s="148"/>
      <c r="CL46" s="148"/>
      <c r="CM46" s="148"/>
      <c r="CN46" s="148"/>
      <c r="CO46" s="148"/>
      <c r="CP46" s="148"/>
      <c r="CQ46" s="148"/>
      <c r="CR46" s="148"/>
      <c r="CS46" s="148"/>
      <c r="CT46" s="148"/>
      <c r="CU46" s="148"/>
      <c r="CV46" s="148"/>
      <c r="CW46" s="148"/>
      <c r="CX46" s="148"/>
      <c r="CY46" s="148"/>
      <c r="CZ46" s="148"/>
      <c r="DA46" s="148"/>
      <c r="DB46" s="148"/>
      <c r="DC46" s="148"/>
      <c r="DD46" s="148"/>
      <c r="DE46" s="148"/>
      <c r="DF46" s="148"/>
      <c r="DG46" s="148"/>
      <c r="DH46" s="148"/>
      <c r="DI46" s="148"/>
      <c r="DJ46" s="148"/>
      <c r="DK46" s="148"/>
      <c r="DL46" s="148"/>
      <c r="DM46" s="148"/>
      <c r="DN46" s="148"/>
      <c r="DO46" s="148"/>
      <c r="DP46" s="148"/>
      <c r="DQ46" s="148"/>
      <c r="DR46" s="148"/>
    </row>
    <row r="47" spans="1:122" s="149" customFormat="1" ht="54.9" customHeight="1">
      <c r="A47" s="127" t="s">
        <v>93</v>
      </c>
      <c r="B47" s="128">
        <v>47</v>
      </c>
      <c r="C47" s="128" t="s">
        <v>1635</v>
      </c>
      <c r="D47" s="129">
        <v>1</v>
      </c>
      <c r="E47" s="129"/>
      <c r="F47" s="129" t="s">
        <v>11</v>
      </c>
      <c r="G47" s="129"/>
      <c r="H47" s="129"/>
      <c r="I47" s="129"/>
      <c r="J47" s="129"/>
      <c r="K47" s="129"/>
      <c r="L47" s="129"/>
      <c r="M47" s="130" t="s">
        <v>94</v>
      </c>
      <c r="N47" s="131" t="s">
        <v>99</v>
      </c>
      <c r="O47" s="131" t="s">
        <v>100</v>
      </c>
      <c r="P47" s="127" t="s">
        <v>1432</v>
      </c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8"/>
      <c r="AP47" s="148"/>
      <c r="AQ47" s="148"/>
      <c r="AR47" s="148"/>
      <c r="AS47" s="148"/>
      <c r="AT47" s="148"/>
      <c r="AU47" s="148"/>
      <c r="AV47" s="148"/>
      <c r="AW47" s="148"/>
      <c r="AX47" s="148"/>
      <c r="AY47" s="148"/>
      <c r="AZ47" s="148"/>
      <c r="BA47" s="148"/>
      <c r="BB47" s="148"/>
      <c r="BC47" s="148"/>
      <c r="BD47" s="148"/>
      <c r="BE47" s="148"/>
      <c r="BF47" s="148"/>
      <c r="BG47" s="148"/>
      <c r="BH47" s="148"/>
      <c r="BI47" s="148"/>
      <c r="BJ47" s="148"/>
      <c r="BK47" s="148"/>
      <c r="BL47" s="148"/>
      <c r="BM47" s="148"/>
      <c r="BN47" s="148"/>
      <c r="BO47" s="148"/>
      <c r="BP47" s="148"/>
      <c r="BQ47" s="148"/>
      <c r="BR47" s="148"/>
      <c r="BS47" s="148"/>
      <c r="BT47" s="148"/>
      <c r="BU47" s="148"/>
      <c r="BV47" s="148"/>
      <c r="BW47" s="148"/>
      <c r="BX47" s="148"/>
      <c r="BY47" s="148"/>
      <c r="BZ47" s="148"/>
      <c r="CA47" s="148"/>
      <c r="CB47" s="148"/>
      <c r="CC47" s="148"/>
      <c r="CD47" s="148"/>
      <c r="CE47" s="148"/>
      <c r="CF47" s="148"/>
      <c r="CG47" s="148"/>
      <c r="CH47" s="148"/>
      <c r="CI47" s="148"/>
      <c r="CJ47" s="148"/>
      <c r="CK47" s="148"/>
      <c r="CL47" s="148"/>
      <c r="CM47" s="148"/>
      <c r="CN47" s="148"/>
      <c r="CO47" s="148"/>
      <c r="CP47" s="148"/>
      <c r="CQ47" s="148"/>
      <c r="CR47" s="148"/>
      <c r="CS47" s="148"/>
      <c r="CT47" s="148"/>
      <c r="CU47" s="148"/>
      <c r="CV47" s="148"/>
      <c r="CW47" s="148"/>
      <c r="CX47" s="148"/>
      <c r="CY47" s="148"/>
      <c r="CZ47" s="148"/>
      <c r="DA47" s="148"/>
      <c r="DB47" s="148"/>
      <c r="DC47" s="148"/>
      <c r="DD47" s="148"/>
      <c r="DE47" s="148"/>
      <c r="DF47" s="148"/>
      <c r="DG47" s="148"/>
      <c r="DH47" s="148"/>
      <c r="DI47" s="148"/>
      <c r="DJ47" s="148"/>
      <c r="DK47" s="148"/>
      <c r="DL47" s="148"/>
      <c r="DM47" s="148"/>
      <c r="DN47" s="148"/>
      <c r="DO47" s="148"/>
      <c r="DP47" s="148"/>
      <c r="DQ47" s="148"/>
      <c r="DR47" s="148"/>
    </row>
    <row r="48" spans="1:122" s="149" customFormat="1" ht="54.9" customHeight="1">
      <c r="A48" s="127" t="s">
        <v>93</v>
      </c>
      <c r="B48" s="128">
        <v>48</v>
      </c>
      <c r="C48" s="128" t="s">
        <v>101</v>
      </c>
      <c r="D48" s="129">
        <v>1</v>
      </c>
      <c r="E48" s="129"/>
      <c r="F48" s="129" t="s">
        <v>11</v>
      </c>
      <c r="G48" s="129"/>
      <c r="H48" s="129"/>
      <c r="I48" s="129"/>
      <c r="J48" s="129"/>
      <c r="K48" s="129"/>
      <c r="L48" s="129"/>
      <c r="M48" s="130" t="s">
        <v>94</v>
      </c>
      <c r="N48" s="131" t="s">
        <v>102</v>
      </c>
      <c r="O48" s="131" t="s">
        <v>103</v>
      </c>
      <c r="P48" s="127" t="s">
        <v>1432</v>
      </c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8"/>
      <c r="AP48" s="148"/>
      <c r="AQ48" s="148"/>
      <c r="AR48" s="148"/>
      <c r="AS48" s="148"/>
      <c r="AT48" s="148"/>
      <c r="AU48" s="148"/>
      <c r="AV48" s="148"/>
      <c r="AW48" s="148"/>
      <c r="AX48" s="148"/>
      <c r="AY48" s="148"/>
      <c r="AZ48" s="148"/>
      <c r="BA48" s="148"/>
      <c r="BB48" s="148"/>
      <c r="BC48" s="148"/>
      <c r="BD48" s="148"/>
      <c r="BE48" s="148"/>
      <c r="BF48" s="148"/>
      <c r="BG48" s="148"/>
      <c r="BH48" s="148"/>
      <c r="BI48" s="148"/>
      <c r="BJ48" s="148"/>
      <c r="BK48" s="148"/>
      <c r="BL48" s="148"/>
      <c r="BM48" s="148"/>
      <c r="BN48" s="148"/>
      <c r="BO48" s="148"/>
      <c r="BP48" s="148"/>
      <c r="BQ48" s="148"/>
      <c r="BR48" s="148"/>
      <c r="BS48" s="148"/>
      <c r="BT48" s="148"/>
      <c r="BU48" s="148"/>
      <c r="BV48" s="148"/>
      <c r="BW48" s="148"/>
      <c r="BX48" s="148"/>
      <c r="BY48" s="148"/>
      <c r="BZ48" s="148"/>
      <c r="CA48" s="148"/>
      <c r="CB48" s="148"/>
      <c r="CC48" s="148"/>
      <c r="CD48" s="148"/>
      <c r="CE48" s="148"/>
      <c r="CF48" s="148"/>
      <c r="CG48" s="148"/>
      <c r="CH48" s="148"/>
      <c r="CI48" s="148"/>
      <c r="CJ48" s="148"/>
      <c r="CK48" s="148"/>
      <c r="CL48" s="148"/>
      <c r="CM48" s="148"/>
      <c r="CN48" s="148"/>
      <c r="CO48" s="148"/>
      <c r="CP48" s="148"/>
      <c r="CQ48" s="148"/>
      <c r="CR48" s="148"/>
      <c r="CS48" s="148"/>
      <c r="CT48" s="148"/>
      <c r="CU48" s="148"/>
      <c r="CV48" s="148"/>
      <c r="CW48" s="148"/>
      <c r="CX48" s="148"/>
      <c r="CY48" s="148"/>
      <c r="CZ48" s="148"/>
      <c r="DA48" s="148"/>
      <c r="DB48" s="148"/>
      <c r="DC48" s="148"/>
      <c r="DD48" s="148"/>
      <c r="DE48" s="148"/>
      <c r="DF48" s="148"/>
      <c r="DG48" s="148"/>
      <c r="DH48" s="148"/>
      <c r="DI48" s="148"/>
      <c r="DJ48" s="148"/>
      <c r="DK48" s="148"/>
      <c r="DL48" s="148"/>
      <c r="DM48" s="148"/>
      <c r="DN48" s="148"/>
      <c r="DO48" s="148"/>
      <c r="DP48" s="148"/>
      <c r="DQ48" s="148"/>
      <c r="DR48" s="148"/>
    </row>
    <row r="49" spans="1:122" s="149" customFormat="1" ht="54.9" customHeight="1">
      <c r="A49" s="127" t="s">
        <v>93</v>
      </c>
      <c r="B49" s="128">
        <v>49</v>
      </c>
      <c r="C49" s="128" t="s">
        <v>104</v>
      </c>
      <c r="D49" s="129">
        <v>1</v>
      </c>
      <c r="E49" s="129"/>
      <c r="F49" s="129" t="s">
        <v>11</v>
      </c>
      <c r="G49" s="129"/>
      <c r="H49" s="129"/>
      <c r="I49" s="129"/>
      <c r="J49" s="129"/>
      <c r="K49" s="129"/>
      <c r="L49" s="129"/>
      <c r="M49" s="130" t="s">
        <v>94</v>
      </c>
      <c r="N49" s="131" t="s">
        <v>105</v>
      </c>
      <c r="O49" s="131" t="s">
        <v>106</v>
      </c>
      <c r="P49" s="127" t="s">
        <v>1432</v>
      </c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  <c r="AT49" s="148"/>
      <c r="AU49" s="148"/>
      <c r="AV49" s="148"/>
      <c r="AW49" s="148"/>
      <c r="AX49" s="148"/>
      <c r="AY49" s="148"/>
      <c r="AZ49" s="148"/>
      <c r="BA49" s="148"/>
      <c r="BB49" s="148"/>
      <c r="BC49" s="148"/>
      <c r="BD49" s="148"/>
      <c r="BE49" s="148"/>
      <c r="BF49" s="148"/>
      <c r="BG49" s="148"/>
      <c r="BH49" s="148"/>
      <c r="BI49" s="148"/>
      <c r="BJ49" s="148"/>
      <c r="BK49" s="148"/>
      <c r="BL49" s="148"/>
      <c r="BM49" s="148"/>
      <c r="BN49" s="148"/>
      <c r="BO49" s="148"/>
      <c r="BP49" s="148"/>
      <c r="BQ49" s="148"/>
      <c r="BR49" s="148"/>
      <c r="BS49" s="148"/>
      <c r="BT49" s="148"/>
      <c r="BU49" s="148"/>
      <c r="BV49" s="148"/>
      <c r="BW49" s="148"/>
      <c r="BX49" s="148"/>
      <c r="BY49" s="148"/>
      <c r="BZ49" s="148"/>
      <c r="CA49" s="148"/>
      <c r="CB49" s="148"/>
      <c r="CC49" s="148"/>
      <c r="CD49" s="148"/>
      <c r="CE49" s="148"/>
      <c r="CF49" s="148"/>
      <c r="CG49" s="148"/>
      <c r="CH49" s="148"/>
      <c r="CI49" s="148"/>
      <c r="CJ49" s="148"/>
      <c r="CK49" s="148"/>
      <c r="CL49" s="148"/>
      <c r="CM49" s="148"/>
      <c r="CN49" s="148"/>
      <c r="CO49" s="148"/>
      <c r="CP49" s="148"/>
      <c r="CQ49" s="148"/>
      <c r="CR49" s="148"/>
      <c r="CS49" s="148"/>
      <c r="CT49" s="148"/>
      <c r="CU49" s="148"/>
      <c r="CV49" s="148"/>
      <c r="CW49" s="148"/>
      <c r="CX49" s="148"/>
      <c r="CY49" s="148"/>
      <c r="CZ49" s="148"/>
      <c r="DA49" s="148"/>
      <c r="DB49" s="148"/>
      <c r="DC49" s="148"/>
      <c r="DD49" s="148"/>
      <c r="DE49" s="148"/>
      <c r="DF49" s="148"/>
      <c r="DG49" s="148"/>
      <c r="DH49" s="148"/>
      <c r="DI49" s="148"/>
      <c r="DJ49" s="148"/>
      <c r="DK49" s="148"/>
      <c r="DL49" s="148"/>
      <c r="DM49" s="148"/>
      <c r="DN49" s="148"/>
      <c r="DO49" s="148"/>
      <c r="DP49" s="148"/>
      <c r="DQ49" s="148"/>
      <c r="DR49" s="148"/>
    </row>
    <row r="50" spans="1:122" s="149" customFormat="1" ht="54.9" customHeight="1">
      <c r="A50" s="127" t="s">
        <v>93</v>
      </c>
      <c r="B50" s="128">
        <v>50</v>
      </c>
      <c r="C50" s="128" t="s">
        <v>1636</v>
      </c>
      <c r="D50" s="129">
        <v>1</v>
      </c>
      <c r="E50" s="129"/>
      <c r="F50" s="129" t="s">
        <v>11</v>
      </c>
      <c r="G50" s="129"/>
      <c r="H50" s="129"/>
      <c r="I50" s="129"/>
      <c r="J50" s="129"/>
      <c r="K50" s="129"/>
      <c r="L50" s="129"/>
      <c r="M50" s="130" t="s">
        <v>94</v>
      </c>
      <c r="N50" s="131" t="s">
        <v>97</v>
      </c>
      <c r="O50" s="131" t="s">
        <v>107</v>
      </c>
      <c r="P50" s="127" t="s">
        <v>1432</v>
      </c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48"/>
      <c r="AV50" s="148"/>
      <c r="AW50" s="148"/>
      <c r="AX50" s="148"/>
      <c r="AY50" s="148"/>
      <c r="AZ50" s="148"/>
      <c r="BA50" s="148"/>
      <c r="BB50" s="148"/>
      <c r="BC50" s="148"/>
      <c r="BD50" s="148"/>
      <c r="BE50" s="148"/>
      <c r="BF50" s="148"/>
      <c r="BG50" s="148"/>
      <c r="BH50" s="148"/>
      <c r="BI50" s="148"/>
      <c r="BJ50" s="148"/>
      <c r="BK50" s="148"/>
      <c r="BL50" s="148"/>
      <c r="BM50" s="148"/>
      <c r="BN50" s="148"/>
      <c r="BO50" s="148"/>
      <c r="BP50" s="148"/>
      <c r="BQ50" s="148"/>
      <c r="BR50" s="148"/>
      <c r="BS50" s="148"/>
      <c r="BT50" s="148"/>
      <c r="BU50" s="148"/>
      <c r="BV50" s="148"/>
      <c r="BW50" s="148"/>
      <c r="BX50" s="148"/>
      <c r="BY50" s="148"/>
      <c r="BZ50" s="148"/>
      <c r="CA50" s="148"/>
      <c r="CB50" s="148"/>
      <c r="CC50" s="148"/>
      <c r="CD50" s="148"/>
      <c r="CE50" s="148"/>
      <c r="CF50" s="148"/>
      <c r="CG50" s="148"/>
      <c r="CH50" s="148"/>
      <c r="CI50" s="148"/>
      <c r="CJ50" s="148"/>
      <c r="CK50" s="148"/>
      <c r="CL50" s="148"/>
      <c r="CM50" s="148"/>
      <c r="CN50" s="148"/>
      <c r="CO50" s="148"/>
      <c r="CP50" s="148"/>
      <c r="CQ50" s="148"/>
      <c r="CR50" s="148"/>
      <c r="CS50" s="148"/>
      <c r="CT50" s="148"/>
      <c r="CU50" s="148"/>
      <c r="CV50" s="148"/>
      <c r="CW50" s="148"/>
      <c r="CX50" s="148"/>
      <c r="CY50" s="148"/>
      <c r="CZ50" s="148"/>
      <c r="DA50" s="148"/>
      <c r="DB50" s="148"/>
      <c r="DC50" s="148"/>
      <c r="DD50" s="148"/>
      <c r="DE50" s="148"/>
      <c r="DF50" s="148"/>
      <c r="DG50" s="148"/>
      <c r="DH50" s="148"/>
      <c r="DI50" s="148"/>
      <c r="DJ50" s="148"/>
      <c r="DK50" s="148"/>
      <c r="DL50" s="148"/>
      <c r="DM50" s="148"/>
      <c r="DN50" s="148"/>
      <c r="DO50" s="148"/>
      <c r="DP50" s="148"/>
      <c r="DQ50" s="148"/>
      <c r="DR50" s="148"/>
    </row>
    <row r="51" spans="1:122" s="149" customFormat="1" ht="54.9" customHeight="1">
      <c r="A51" s="127" t="s">
        <v>47</v>
      </c>
      <c r="B51" s="128">
        <v>51</v>
      </c>
      <c r="C51" s="128" t="s">
        <v>108</v>
      </c>
      <c r="D51" s="129">
        <v>1</v>
      </c>
      <c r="E51" s="129"/>
      <c r="F51" s="129" t="s">
        <v>11</v>
      </c>
      <c r="G51" s="129"/>
      <c r="H51" s="129"/>
      <c r="I51" s="129"/>
      <c r="J51" s="129"/>
      <c r="K51" s="129"/>
      <c r="L51" s="129"/>
      <c r="M51" s="130"/>
      <c r="N51" s="131" t="s">
        <v>109</v>
      </c>
      <c r="O51" s="131" t="s">
        <v>103</v>
      </c>
      <c r="P51" s="127" t="s">
        <v>349</v>
      </c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8"/>
      <c r="AP51" s="148"/>
      <c r="AQ51" s="148"/>
      <c r="AR51" s="148"/>
      <c r="AS51" s="148"/>
      <c r="AT51" s="148"/>
      <c r="AU51" s="148"/>
      <c r="AV51" s="148"/>
      <c r="AW51" s="148"/>
      <c r="AX51" s="148"/>
      <c r="AY51" s="148"/>
      <c r="AZ51" s="148"/>
      <c r="BA51" s="148"/>
      <c r="BB51" s="148"/>
      <c r="BC51" s="148"/>
      <c r="BD51" s="148"/>
      <c r="BE51" s="148"/>
      <c r="BF51" s="148"/>
      <c r="BG51" s="148"/>
      <c r="BH51" s="148"/>
      <c r="BI51" s="148"/>
      <c r="BJ51" s="148"/>
      <c r="BK51" s="148"/>
      <c r="BL51" s="148"/>
      <c r="BM51" s="148"/>
      <c r="BN51" s="148"/>
      <c r="BO51" s="148"/>
      <c r="BP51" s="148"/>
      <c r="BQ51" s="148"/>
      <c r="BR51" s="148"/>
      <c r="BS51" s="148"/>
      <c r="BT51" s="148"/>
      <c r="BU51" s="148"/>
      <c r="BV51" s="148"/>
      <c r="BW51" s="148"/>
      <c r="BX51" s="148"/>
      <c r="BY51" s="148"/>
      <c r="BZ51" s="148"/>
      <c r="CA51" s="148"/>
      <c r="CB51" s="148"/>
      <c r="CC51" s="148"/>
      <c r="CD51" s="148"/>
      <c r="CE51" s="148"/>
      <c r="CF51" s="148"/>
      <c r="CG51" s="148"/>
      <c r="CH51" s="148"/>
      <c r="CI51" s="148"/>
      <c r="CJ51" s="148"/>
      <c r="CK51" s="148"/>
      <c r="CL51" s="148"/>
      <c r="CM51" s="148"/>
      <c r="CN51" s="148"/>
      <c r="CO51" s="148"/>
      <c r="CP51" s="148"/>
      <c r="CQ51" s="148"/>
      <c r="CR51" s="148"/>
      <c r="CS51" s="148"/>
      <c r="CT51" s="148"/>
      <c r="CU51" s="148"/>
      <c r="CV51" s="148"/>
      <c r="CW51" s="148"/>
      <c r="CX51" s="148"/>
      <c r="CY51" s="148"/>
      <c r="CZ51" s="148"/>
      <c r="DA51" s="148"/>
      <c r="DB51" s="148"/>
      <c r="DC51" s="148"/>
      <c r="DD51" s="148"/>
      <c r="DE51" s="148"/>
      <c r="DF51" s="148"/>
      <c r="DG51" s="148"/>
      <c r="DH51" s="148"/>
      <c r="DI51" s="148"/>
      <c r="DJ51" s="148"/>
      <c r="DK51" s="148"/>
      <c r="DL51" s="148"/>
      <c r="DM51" s="148"/>
      <c r="DN51" s="148"/>
      <c r="DO51" s="148"/>
      <c r="DP51" s="148"/>
      <c r="DQ51" s="148"/>
      <c r="DR51" s="148"/>
    </row>
    <row r="52" spans="1:122" s="149" customFormat="1" ht="54.9" customHeight="1">
      <c r="A52" s="127" t="s">
        <v>47</v>
      </c>
      <c r="B52" s="128">
        <v>52</v>
      </c>
      <c r="C52" s="128" t="s">
        <v>110</v>
      </c>
      <c r="D52" s="129">
        <v>1</v>
      </c>
      <c r="E52" s="129"/>
      <c r="F52" s="129" t="s">
        <v>11</v>
      </c>
      <c r="G52" s="129"/>
      <c r="H52" s="129"/>
      <c r="I52" s="129"/>
      <c r="J52" s="129"/>
      <c r="K52" s="129"/>
      <c r="L52" s="129"/>
      <c r="M52" s="130"/>
      <c r="N52" s="131" t="s">
        <v>111</v>
      </c>
      <c r="O52" s="131" t="s">
        <v>106</v>
      </c>
      <c r="P52" s="127" t="s">
        <v>349</v>
      </c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8"/>
      <c r="AP52" s="148"/>
      <c r="AQ52" s="148"/>
      <c r="AR52" s="148"/>
      <c r="AS52" s="148"/>
      <c r="AT52" s="148"/>
      <c r="AU52" s="148"/>
      <c r="AV52" s="148"/>
      <c r="AW52" s="148"/>
      <c r="AX52" s="148"/>
      <c r="AY52" s="148"/>
      <c r="AZ52" s="148"/>
      <c r="BA52" s="148"/>
      <c r="BB52" s="148"/>
      <c r="BC52" s="148"/>
      <c r="BD52" s="148"/>
      <c r="BE52" s="148"/>
      <c r="BF52" s="148"/>
      <c r="BG52" s="148"/>
      <c r="BH52" s="148"/>
      <c r="BI52" s="148"/>
      <c r="BJ52" s="148"/>
      <c r="BK52" s="148"/>
      <c r="BL52" s="148"/>
      <c r="BM52" s="148"/>
      <c r="BN52" s="148"/>
      <c r="BO52" s="148"/>
      <c r="BP52" s="148"/>
      <c r="BQ52" s="148"/>
      <c r="BR52" s="148"/>
      <c r="BS52" s="148"/>
      <c r="BT52" s="148"/>
      <c r="BU52" s="148"/>
      <c r="BV52" s="148"/>
      <c r="BW52" s="148"/>
      <c r="BX52" s="148"/>
      <c r="BY52" s="148"/>
      <c r="BZ52" s="148"/>
      <c r="CA52" s="148"/>
      <c r="CB52" s="148"/>
      <c r="CC52" s="148"/>
      <c r="CD52" s="148"/>
      <c r="CE52" s="148"/>
      <c r="CF52" s="148"/>
      <c r="CG52" s="148"/>
      <c r="CH52" s="148"/>
      <c r="CI52" s="148"/>
      <c r="CJ52" s="148"/>
      <c r="CK52" s="148"/>
      <c r="CL52" s="148"/>
      <c r="CM52" s="148"/>
      <c r="CN52" s="148"/>
      <c r="CO52" s="148"/>
      <c r="CP52" s="148"/>
      <c r="CQ52" s="148"/>
      <c r="CR52" s="148"/>
      <c r="CS52" s="148"/>
      <c r="CT52" s="148"/>
      <c r="CU52" s="148"/>
      <c r="CV52" s="148"/>
      <c r="CW52" s="148"/>
      <c r="CX52" s="148"/>
      <c r="CY52" s="148"/>
      <c r="CZ52" s="148"/>
      <c r="DA52" s="148"/>
      <c r="DB52" s="148"/>
      <c r="DC52" s="148"/>
      <c r="DD52" s="148"/>
      <c r="DE52" s="148"/>
      <c r="DF52" s="148"/>
      <c r="DG52" s="148"/>
      <c r="DH52" s="148"/>
      <c r="DI52" s="148"/>
      <c r="DJ52" s="148"/>
      <c r="DK52" s="148"/>
      <c r="DL52" s="148"/>
      <c r="DM52" s="148"/>
      <c r="DN52" s="148"/>
      <c r="DO52" s="148"/>
      <c r="DP52" s="148"/>
      <c r="DQ52" s="148"/>
      <c r="DR52" s="148"/>
    </row>
    <row r="53" spans="1:122" s="148" customFormat="1" ht="54.9" customHeight="1">
      <c r="A53" s="132" t="s">
        <v>112</v>
      </c>
      <c r="B53" s="128">
        <v>53</v>
      </c>
      <c r="C53" s="133" t="s">
        <v>113</v>
      </c>
      <c r="D53" s="134">
        <v>1</v>
      </c>
      <c r="E53" s="134"/>
      <c r="F53" s="129" t="s">
        <v>11</v>
      </c>
      <c r="G53" s="134"/>
      <c r="H53" s="134"/>
      <c r="I53" s="134"/>
      <c r="J53" s="134"/>
      <c r="K53" s="134"/>
      <c r="L53" s="134"/>
      <c r="M53" s="135"/>
      <c r="N53" s="136"/>
      <c r="O53" s="136"/>
      <c r="P53" s="132" t="s">
        <v>1432</v>
      </c>
    </row>
    <row r="54" spans="1:122" s="149" customFormat="1" ht="54.9" customHeight="1">
      <c r="A54" s="127" t="s">
        <v>47</v>
      </c>
      <c r="B54" s="128">
        <v>54</v>
      </c>
      <c r="C54" s="131" t="s">
        <v>114</v>
      </c>
      <c r="D54" s="144">
        <v>1</v>
      </c>
      <c r="E54" s="129" t="s">
        <v>11</v>
      </c>
      <c r="F54" s="129" t="s">
        <v>11</v>
      </c>
      <c r="G54" s="129"/>
      <c r="H54" s="129"/>
      <c r="I54" s="129"/>
      <c r="J54" s="129"/>
      <c r="K54" s="129"/>
      <c r="L54" s="129"/>
      <c r="M54" s="130"/>
      <c r="N54" s="131" t="s">
        <v>115</v>
      </c>
      <c r="O54" s="131" t="s">
        <v>116</v>
      </c>
      <c r="P54" s="127" t="s">
        <v>349</v>
      </c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8"/>
      <c r="AP54" s="148"/>
      <c r="AQ54" s="148"/>
      <c r="AR54" s="148"/>
      <c r="AS54" s="148"/>
      <c r="AT54" s="148"/>
      <c r="AU54" s="148"/>
      <c r="AV54" s="148"/>
      <c r="AW54" s="148"/>
      <c r="AX54" s="148"/>
      <c r="AY54" s="148"/>
      <c r="AZ54" s="148"/>
      <c r="BA54" s="148"/>
      <c r="BB54" s="148"/>
      <c r="BC54" s="148"/>
      <c r="BD54" s="148"/>
      <c r="BE54" s="148"/>
      <c r="BF54" s="148"/>
      <c r="BG54" s="148"/>
      <c r="BH54" s="148"/>
      <c r="BI54" s="148"/>
      <c r="BJ54" s="148"/>
      <c r="BK54" s="148"/>
      <c r="BL54" s="148"/>
      <c r="BM54" s="148"/>
      <c r="BN54" s="148"/>
      <c r="BO54" s="148"/>
      <c r="BP54" s="148"/>
      <c r="BQ54" s="148"/>
      <c r="BR54" s="148"/>
      <c r="BS54" s="148"/>
      <c r="BT54" s="148"/>
      <c r="BU54" s="148"/>
      <c r="BV54" s="148"/>
      <c r="BW54" s="148"/>
      <c r="BX54" s="148"/>
      <c r="BY54" s="148"/>
      <c r="BZ54" s="148"/>
      <c r="CA54" s="148"/>
      <c r="CB54" s="148"/>
      <c r="CC54" s="148"/>
      <c r="CD54" s="148"/>
      <c r="CE54" s="148"/>
      <c r="CF54" s="148"/>
      <c r="CG54" s="148"/>
      <c r="CH54" s="148"/>
      <c r="CI54" s="148"/>
      <c r="CJ54" s="148"/>
      <c r="CK54" s="148"/>
      <c r="CL54" s="148"/>
      <c r="CM54" s="148"/>
      <c r="CN54" s="148"/>
      <c r="CO54" s="148"/>
      <c r="CP54" s="148"/>
      <c r="CQ54" s="148"/>
      <c r="CR54" s="148"/>
      <c r="CS54" s="148"/>
      <c r="CT54" s="148"/>
      <c r="CU54" s="148"/>
      <c r="CV54" s="148"/>
      <c r="CW54" s="148"/>
      <c r="CX54" s="148"/>
      <c r="CY54" s="148"/>
      <c r="CZ54" s="148"/>
      <c r="DA54" s="148"/>
      <c r="DB54" s="148"/>
      <c r="DC54" s="148"/>
      <c r="DD54" s="148"/>
      <c r="DE54" s="148"/>
      <c r="DF54" s="148"/>
      <c r="DG54" s="148"/>
      <c r="DH54" s="148"/>
      <c r="DI54" s="148"/>
      <c r="DJ54" s="148"/>
      <c r="DK54" s="148"/>
      <c r="DL54" s="148"/>
      <c r="DM54" s="148"/>
      <c r="DN54" s="148"/>
      <c r="DO54" s="148"/>
      <c r="DP54" s="148"/>
      <c r="DQ54" s="148"/>
      <c r="DR54" s="148"/>
    </row>
    <row r="55" spans="1:122" s="149" customFormat="1" ht="54.9" customHeight="1">
      <c r="A55" s="127" t="s">
        <v>9</v>
      </c>
      <c r="B55" s="128">
        <v>55</v>
      </c>
      <c r="C55" s="131" t="s">
        <v>117</v>
      </c>
      <c r="D55" s="144">
        <v>1</v>
      </c>
      <c r="E55" s="129" t="s">
        <v>11</v>
      </c>
      <c r="F55" s="129" t="s">
        <v>11</v>
      </c>
      <c r="G55" s="129"/>
      <c r="H55" s="129" t="s">
        <v>1648</v>
      </c>
      <c r="I55" s="129"/>
      <c r="J55" s="129"/>
      <c r="K55" s="129"/>
      <c r="L55" s="129" t="s">
        <v>148</v>
      </c>
      <c r="M55" s="130" t="s">
        <v>118</v>
      </c>
      <c r="N55" s="131" t="s">
        <v>119</v>
      </c>
      <c r="O55" s="131" t="s">
        <v>120</v>
      </c>
      <c r="P55" s="127" t="s">
        <v>1431</v>
      </c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8"/>
      <c r="AP55" s="148"/>
      <c r="AQ55" s="148"/>
      <c r="AR55" s="148"/>
      <c r="AS55" s="148"/>
      <c r="AT55" s="148"/>
      <c r="AU55" s="148"/>
      <c r="AV55" s="148"/>
      <c r="AW55" s="148"/>
      <c r="AX55" s="148"/>
      <c r="AY55" s="148"/>
      <c r="AZ55" s="148"/>
      <c r="BA55" s="148"/>
      <c r="BB55" s="148"/>
      <c r="BC55" s="148"/>
      <c r="BD55" s="148"/>
      <c r="BE55" s="148"/>
      <c r="BF55" s="148"/>
      <c r="BG55" s="148"/>
      <c r="BH55" s="148"/>
      <c r="BI55" s="148"/>
      <c r="BJ55" s="148"/>
      <c r="BK55" s="148"/>
      <c r="BL55" s="148"/>
      <c r="BM55" s="148"/>
      <c r="BN55" s="148"/>
      <c r="BO55" s="148"/>
      <c r="BP55" s="148"/>
      <c r="BQ55" s="148"/>
      <c r="BR55" s="148"/>
      <c r="BS55" s="148"/>
      <c r="BT55" s="148"/>
      <c r="BU55" s="148"/>
      <c r="BV55" s="148"/>
      <c r="BW55" s="148"/>
      <c r="BX55" s="148"/>
      <c r="BY55" s="148"/>
      <c r="BZ55" s="148"/>
      <c r="CA55" s="148"/>
      <c r="CB55" s="148"/>
      <c r="CC55" s="148"/>
      <c r="CD55" s="148"/>
      <c r="CE55" s="148"/>
      <c r="CF55" s="148"/>
      <c r="CG55" s="148"/>
      <c r="CH55" s="148"/>
      <c r="CI55" s="148"/>
      <c r="CJ55" s="148"/>
      <c r="CK55" s="148"/>
      <c r="CL55" s="148"/>
      <c r="CM55" s="148"/>
      <c r="CN55" s="148"/>
      <c r="CO55" s="148"/>
      <c r="CP55" s="148"/>
      <c r="CQ55" s="148"/>
      <c r="CR55" s="148"/>
      <c r="CS55" s="148"/>
      <c r="CT55" s="148"/>
      <c r="CU55" s="148"/>
      <c r="CV55" s="148"/>
      <c r="CW55" s="148"/>
      <c r="CX55" s="148"/>
      <c r="CY55" s="148"/>
      <c r="CZ55" s="148"/>
      <c r="DA55" s="148"/>
      <c r="DB55" s="148"/>
      <c r="DC55" s="148"/>
      <c r="DD55" s="148"/>
      <c r="DE55" s="148"/>
      <c r="DF55" s="148"/>
      <c r="DG55" s="148"/>
      <c r="DH55" s="148"/>
      <c r="DI55" s="148"/>
      <c r="DJ55" s="148"/>
      <c r="DK55" s="148"/>
      <c r="DL55" s="148"/>
      <c r="DM55" s="148"/>
      <c r="DN55" s="148"/>
      <c r="DO55" s="148"/>
      <c r="DP55" s="148"/>
      <c r="DQ55" s="148"/>
      <c r="DR55" s="148"/>
    </row>
    <row r="56" spans="1:122" s="149" customFormat="1" ht="54.9" customHeight="1">
      <c r="A56" s="127" t="s">
        <v>9</v>
      </c>
      <c r="B56" s="128">
        <v>56</v>
      </c>
      <c r="C56" s="131" t="s">
        <v>121</v>
      </c>
      <c r="D56" s="144">
        <v>1</v>
      </c>
      <c r="E56" s="129" t="s">
        <v>11</v>
      </c>
      <c r="F56" s="129" t="s">
        <v>11</v>
      </c>
      <c r="G56" s="129"/>
      <c r="H56" s="129" t="s">
        <v>1648</v>
      </c>
      <c r="I56" s="129"/>
      <c r="J56" s="129"/>
      <c r="K56" s="129"/>
      <c r="L56" s="129" t="s">
        <v>148</v>
      </c>
      <c r="M56" s="130" t="s">
        <v>118</v>
      </c>
      <c r="N56" s="131" t="s">
        <v>122</v>
      </c>
      <c r="O56" s="131" t="s">
        <v>123</v>
      </c>
      <c r="P56" s="127" t="s">
        <v>1431</v>
      </c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  <c r="AT56" s="148"/>
      <c r="AU56" s="148"/>
      <c r="AV56" s="148"/>
      <c r="AW56" s="148"/>
      <c r="AX56" s="148"/>
      <c r="AY56" s="148"/>
      <c r="AZ56" s="148"/>
      <c r="BA56" s="148"/>
      <c r="BB56" s="148"/>
      <c r="BC56" s="148"/>
      <c r="BD56" s="148"/>
      <c r="BE56" s="148"/>
      <c r="BF56" s="148"/>
      <c r="BG56" s="148"/>
      <c r="BH56" s="148"/>
      <c r="BI56" s="148"/>
      <c r="BJ56" s="148"/>
      <c r="BK56" s="148"/>
      <c r="BL56" s="148"/>
      <c r="BM56" s="148"/>
      <c r="BN56" s="148"/>
      <c r="BO56" s="148"/>
      <c r="BP56" s="148"/>
      <c r="BQ56" s="148"/>
      <c r="BR56" s="148"/>
      <c r="BS56" s="148"/>
      <c r="BT56" s="148"/>
      <c r="BU56" s="148"/>
      <c r="BV56" s="148"/>
      <c r="BW56" s="148"/>
      <c r="BX56" s="148"/>
      <c r="BY56" s="148"/>
      <c r="BZ56" s="148"/>
      <c r="CA56" s="148"/>
      <c r="CB56" s="148"/>
      <c r="CC56" s="148"/>
      <c r="CD56" s="148"/>
      <c r="CE56" s="148"/>
      <c r="CF56" s="148"/>
      <c r="CG56" s="148"/>
      <c r="CH56" s="148"/>
      <c r="CI56" s="148"/>
      <c r="CJ56" s="148"/>
      <c r="CK56" s="148"/>
      <c r="CL56" s="148"/>
      <c r="CM56" s="148"/>
      <c r="CN56" s="148"/>
      <c r="CO56" s="148"/>
      <c r="CP56" s="148"/>
      <c r="CQ56" s="148"/>
      <c r="CR56" s="148"/>
      <c r="CS56" s="148"/>
      <c r="CT56" s="148"/>
      <c r="CU56" s="148"/>
      <c r="CV56" s="148"/>
      <c r="CW56" s="148"/>
      <c r="CX56" s="148"/>
      <c r="CY56" s="148"/>
      <c r="CZ56" s="148"/>
      <c r="DA56" s="148"/>
      <c r="DB56" s="148"/>
      <c r="DC56" s="148"/>
      <c r="DD56" s="148"/>
      <c r="DE56" s="148"/>
      <c r="DF56" s="148"/>
      <c r="DG56" s="148"/>
      <c r="DH56" s="148"/>
      <c r="DI56" s="148"/>
      <c r="DJ56" s="148"/>
      <c r="DK56" s="148"/>
      <c r="DL56" s="148"/>
      <c r="DM56" s="148"/>
      <c r="DN56" s="148"/>
      <c r="DO56" s="148"/>
      <c r="DP56" s="148"/>
      <c r="DQ56" s="148"/>
      <c r="DR56" s="148"/>
    </row>
    <row r="57" spans="1:122" s="149" customFormat="1" ht="54.9" customHeight="1">
      <c r="A57" s="127" t="s">
        <v>9</v>
      </c>
      <c r="B57" s="128">
        <v>57</v>
      </c>
      <c r="C57" s="131" t="s">
        <v>124</v>
      </c>
      <c r="D57" s="144">
        <v>1</v>
      </c>
      <c r="E57" s="129"/>
      <c r="F57" s="129" t="s">
        <v>11</v>
      </c>
      <c r="G57" s="129"/>
      <c r="H57" s="129" t="s">
        <v>1648</v>
      </c>
      <c r="I57" s="129"/>
      <c r="J57" s="129"/>
      <c r="K57" s="129"/>
      <c r="L57" s="129" t="s">
        <v>148</v>
      </c>
      <c r="M57" s="130" t="s">
        <v>118</v>
      </c>
      <c r="N57" s="131" t="s">
        <v>125</v>
      </c>
      <c r="O57" s="131" t="s">
        <v>126</v>
      </c>
      <c r="P57" s="127" t="s">
        <v>1431</v>
      </c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  <c r="AP57" s="148"/>
      <c r="AQ57" s="148"/>
      <c r="AR57" s="148"/>
      <c r="AS57" s="148"/>
      <c r="AT57" s="148"/>
      <c r="AU57" s="148"/>
      <c r="AV57" s="148"/>
      <c r="AW57" s="148"/>
      <c r="AX57" s="148"/>
      <c r="AY57" s="148"/>
      <c r="AZ57" s="148"/>
      <c r="BA57" s="148"/>
      <c r="BB57" s="148"/>
      <c r="BC57" s="148"/>
      <c r="BD57" s="148"/>
      <c r="BE57" s="148"/>
      <c r="BF57" s="148"/>
      <c r="BG57" s="148"/>
      <c r="BH57" s="148"/>
      <c r="BI57" s="148"/>
      <c r="BJ57" s="148"/>
      <c r="BK57" s="148"/>
      <c r="BL57" s="148"/>
      <c r="BM57" s="148"/>
      <c r="BN57" s="148"/>
      <c r="BO57" s="148"/>
      <c r="BP57" s="148"/>
      <c r="BQ57" s="148"/>
      <c r="BR57" s="148"/>
      <c r="BS57" s="148"/>
      <c r="BT57" s="148"/>
      <c r="BU57" s="148"/>
      <c r="BV57" s="148"/>
      <c r="BW57" s="148"/>
      <c r="BX57" s="148"/>
      <c r="BY57" s="148"/>
      <c r="BZ57" s="148"/>
      <c r="CA57" s="148"/>
      <c r="CB57" s="148"/>
      <c r="CC57" s="148"/>
      <c r="CD57" s="148"/>
      <c r="CE57" s="148"/>
      <c r="CF57" s="148"/>
      <c r="CG57" s="148"/>
      <c r="CH57" s="148"/>
      <c r="CI57" s="148"/>
      <c r="CJ57" s="148"/>
      <c r="CK57" s="148"/>
      <c r="CL57" s="148"/>
      <c r="CM57" s="148"/>
      <c r="CN57" s="148"/>
      <c r="CO57" s="148"/>
      <c r="CP57" s="148"/>
      <c r="CQ57" s="148"/>
      <c r="CR57" s="148"/>
      <c r="CS57" s="148"/>
      <c r="CT57" s="148"/>
      <c r="CU57" s="148"/>
      <c r="CV57" s="148"/>
      <c r="CW57" s="148"/>
      <c r="CX57" s="148"/>
      <c r="CY57" s="148"/>
      <c r="CZ57" s="148"/>
      <c r="DA57" s="148"/>
      <c r="DB57" s="148"/>
      <c r="DC57" s="148"/>
      <c r="DD57" s="148"/>
      <c r="DE57" s="148"/>
      <c r="DF57" s="148"/>
      <c r="DG57" s="148"/>
      <c r="DH57" s="148"/>
      <c r="DI57" s="148"/>
      <c r="DJ57" s="148"/>
      <c r="DK57" s="148"/>
      <c r="DL57" s="148"/>
      <c r="DM57" s="148"/>
      <c r="DN57" s="148"/>
      <c r="DO57" s="148"/>
      <c r="DP57" s="148"/>
      <c r="DQ57" s="148"/>
      <c r="DR57" s="148"/>
    </row>
    <row r="58" spans="1:122" s="149" customFormat="1" ht="54.9" customHeight="1">
      <c r="A58" s="127" t="s">
        <v>9</v>
      </c>
      <c r="B58" s="128">
        <v>58</v>
      </c>
      <c r="C58" s="131" t="s">
        <v>127</v>
      </c>
      <c r="D58" s="144">
        <v>1</v>
      </c>
      <c r="E58" s="129"/>
      <c r="F58" s="129" t="s">
        <v>11</v>
      </c>
      <c r="G58" s="129"/>
      <c r="H58" s="129" t="s">
        <v>1648</v>
      </c>
      <c r="I58" s="129"/>
      <c r="J58" s="129"/>
      <c r="K58" s="129"/>
      <c r="L58" s="129" t="s">
        <v>148</v>
      </c>
      <c r="M58" s="130" t="s">
        <v>118</v>
      </c>
      <c r="N58" s="131" t="s">
        <v>128</v>
      </c>
      <c r="O58" s="131" t="s">
        <v>129</v>
      </c>
      <c r="P58" s="127" t="s">
        <v>1431</v>
      </c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  <c r="AT58" s="148"/>
      <c r="AU58" s="148"/>
      <c r="AV58" s="148"/>
      <c r="AW58" s="148"/>
      <c r="AX58" s="148"/>
      <c r="AY58" s="148"/>
      <c r="AZ58" s="148"/>
      <c r="BA58" s="148"/>
      <c r="BB58" s="148"/>
      <c r="BC58" s="148"/>
      <c r="BD58" s="148"/>
      <c r="BE58" s="148"/>
      <c r="BF58" s="148"/>
      <c r="BG58" s="148"/>
      <c r="BH58" s="148"/>
      <c r="BI58" s="148"/>
      <c r="BJ58" s="148"/>
      <c r="BK58" s="148"/>
      <c r="BL58" s="148"/>
      <c r="BM58" s="148"/>
      <c r="BN58" s="148"/>
      <c r="BO58" s="148"/>
      <c r="BP58" s="148"/>
      <c r="BQ58" s="148"/>
      <c r="BR58" s="148"/>
      <c r="BS58" s="148"/>
      <c r="BT58" s="148"/>
      <c r="BU58" s="148"/>
      <c r="BV58" s="148"/>
      <c r="BW58" s="148"/>
      <c r="BX58" s="148"/>
      <c r="BY58" s="148"/>
      <c r="BZ58" s="148"/>
      <c r="CA58" s="148"/>
      <c r="CB58" s="148"/>
      <c r="CC58" s="148"/>
      <c r="CD58" s="148"/>
      <c r="CE58" s="148"/>
      <c r="CF58" s="148"/>
      <c r="CG58" s="148"/>
      <c r="CH58" s="148"/>
      <c r="CI58" s="148"/>
      <c r="CJ58" s="148"/>
      <c r="CK58" s="148"/>
      <c r="CL58" s="148"/>
      <c r="CM58" s="148"/>
      <c r="CN58" s="148"/>
      <c r="CO58" s="148"/>
      <c r="CP58" s="148"/>
      <c r="CQ58" s="148"/>
      <c r="CR58" s="148"/>
      <c r="CS58" s="148"/>
      <c r="CT58" s="148"/>
      <c r="CU58" s="148"/>
      <c r="CV58" s="148"/>
      <c r="CW58" s="148"/>
      <c r="CX58" s="148"/>
      <c r="CY58" s="148"/>
      <c r="CZ58" s="148"/>
      <c r="DA58" s="148"/>
      <c r="DB58" s="148"/>
      <c r="DC58" s="148"/>
      <c r="DD58" s="148"/>
      <c r="DE58" s="148"/>
      <c r="DF58" s="148"/>
      <c r="DG58" s="148"/>
      <c r="DH58" s="148"/>
      <c r="DI58" s="148"/>
      <c r="DJ58" s="148"/>
      <c r="DK58" s="148"/>
      <c r="DL58" s="148"/>
      <c r="DM58" s="148"/>
      <c r="DN58" s="148"/>
      <c r="DO58" s="148"/>
      <c r="DP58" s="148"/>
      <c r="DQ58" s="148"/>
      <c r="DR58" s="148"/>
    </row>
    <row r="59" spans="1:122" s="149" customFormat="1" ht="54.9" customHeight="1">
      <c r="A59" s="127" t="s">
        <v>9</v>
      </c>
      <c r="B59" s="128">
        <v>59</v>
      </c>
      <c r="C59" s="131" t="s">
        <v>130</v>
      </c>
      <c r="D59" s="144">
        <v>1</v>
      </c>
      <c r="E59" s="129"/>
      <c r="F59" s="129" t="s">
        <v>11</v>
      </c>
      <c r="G59" s="129"/>
      <c r="H59" s="129" t="s">
        <v>1648</v>
      </c>
      <c r="I59" s="129"/>
      <c r="J59" s="129"/>
      <c r="K59" s="129"/>
      <c r="L59" s="129" t="s">
        <v>148</v>
      </c>
      <c r="M59" s="130" t="s">
        <v>118</v>
      </c>
      <c r="N59" s="131" t="s">
        <v>131</v>
      </c>
      <c r="O59" s="131" t="s">
        <v>132</v>
      </c>
      <c r="P59" s="127" t="s">
        <v>1431</v>
      </c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8"/>
      <c r="AP59" s="148"/>
      <c r="AQ59" s="148"/>
      <c r="AR59" s="148"/>
      <c r="AS59" s="148"/>
      <c r="AT59" s="148"/>
      <c r="AU59" s="148"/>
      <c r="AV59" s="148"/>
      <c r="AW59" s="148"/>
      <c r="AX59" s="148"/>
      <c r="AY59" s="148"/>
      <c r="AZ59" s="148"/>
      <c r="BA59" s="148"/>
      <c r="BB59" s="148"/>
      <c r="BC59" s="148"/>
      <c r="BD59" s="148"/>
      <c r="BE59" s="148"/>
      <c r="BF59" s="148"/>
      <c r="BG59" s="148"/>
      <c r="BH59" s="148"/>
      <c r="BI59" s="148"/>
      <c r="BJ59" s="148"/>
      <c r="BK59" s="148"/>
      <c r="BL59" s="148"/>
      <c r="BM59" s="148"/>
      <c r="BN59" s="148"/>
      <c r="BO59" s="148"/>
      <c r="BP59" s="148"/>
      <c r="BQ59" s="148"/>
      <c r="BR59" s="148"/>
      <c r="BS59" s="148"/>
      <c r="BT59" s="148"/>
      <c r="BU59" s="148"/>
      <c r="BV59" s="148"/>
      <c r="BW59" s="148"/>
      <c r="BX59" s="148"/>
      <c r="BY59" s="148"/>
      <c r="BZ59" s="148"/>
      <c r="CA59" s="148"/>
      <c r="CB59" s="148"/>
      <c r="CC59" s="148"/>
      <c r="CD59" s="148"/>
      <c r="CE59" s="148"/>
      <c r="CF59" s="148"/>
      <c r="CG59" s="148"/>
      <c r="CH59" s="148"/>
      <c r="CI59" s="148"/>
      <c r="CJ59" s="148"/>
      <c r="CK59" s="148"/>
      <c r="CL59" s="148"/>
      <c r="CM59" s="148"/>
      <c r="CN59" s="148"/>
      <c r="CO59" s="148"/>
      <c r="CP59" s="148"/>
      <c r="CQ59" s="148"/>
      <c r="CR59" s="148"/>
      <c r="CS59" s="148"/>
      <c r="CT59" s="148"/>
      <c r="CU59" s="148"/>
      <c r="CV59" s="148"/>
      <c r="CW59" s="148"/>
      <c r="CX59" s="148"/>
      <c r="CY59" s="148"/>
      <c r="CZ59" s="148"/>
      <c r="DA59" s="148"/>
      <c r="DB59" s="148"/>
      <c r="DC59" s="148"/>
      <c r="DD59" s="148"/>
      <c r="DE59" s="148"/>
      <c r="DF59" s="148"/>
      <c r="DG59" s="148"/>
      <c r="DH59" s="148"/>
      <c r="DI59" s="148"/>
      <c r="DJ59" s="148"/>
      <c r="DK59" s="148"/>
      <c r="DL59" s="148"/>
      <c r="DM59" s="148"/>
      <c r="DN59" s="148"/>
      <c r="DO59" s="148"/>
      <c r="DP59" s="148"/>
      <c r="DQ59" s="148"/>
      <c r="DR59" s="148"/>
    </row>
    <row r="60" spans="1:122" s="149" customFormat="1" ht="54.9" customHeight="1">
      <c r="A60" s="127" t="s">
        <v>9</v>
      </c>
      <c r="B60" s="128">
        <v>60</v>
      </c>
      <c r="C60" s="131" t="s">
        <v>133</v>
      </c>
      <c r="D60" s="144">
        <v>1</v>
      </c>
      <c r="E60" s="129"/>
      <c r="F60" s="129" t="s">
        <v>11</v>
      </c>
      <c r="G60" s="129"/>
      <c r="H60" s="129" t="s">
        <v>1648</v>
      </c>
      <c r="I60" s="129"/>
      <c r="J60" s="129"/>
      <c r="K60" s="129"/>
      <c r="L60" s="129" t="s">
        <v>148</v>
      </c>
      <c r="M60" s="130" t="s">
        <v>118</v>
      </c>
      <c r="N60" s="131" t="s">
        <v>134</v>
      </c>
      <c r="O60" s="131" t="s">
        <v>132</v>
      </c>
      <c r="P60" s="127" t="s">
        <v>1431</v>
      </c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8"/>
      <c r="AP60" s="148"/>
      <c r="AQ60" s="148"/>
      <c r="AR60" s="148"/>
      <c r="AS60" s="148"/>
      <c r="AT60" s="148"/>
      <c r="AU60" s="148"/>
      <c r="AV60" s="148"/>
      <c r="AW60" s="148"/>
      <c r="AX60" s="148"/>
      <c r="AY60" s="148"/>
      <c r="AZ60" s="148"/>
      <c r="BA60" s="148"/>
      <c r="BB60" s="148"/>
      <c r="BC60" s="148"/>
      <c r="BD60" s="148"/>
      <c r="BE60" s="148"/>
      <c r="BF60" s="148"/>
      <c r="BG60" s="148"/>
      <c r="BH60" s="148"/>
      <c r="BI60" s="148"/>
      <c r="BJ60" s="148"/>
      <c r="BK60" s="148"/>
      <c r="BL60" s="148"/>
      <c r="BM60" s="148"/>
      <c r="BN60" s="148"/>
      <c r="BO60" s="148"/>
      <c r="BP60" s="148"/>
      <c r="BQ60" s="148"/>
      <c r="BR60" s="148"/>
      <c r="BS60" s="148"/>
      <c r="BT60" s="148"/>
      <c r="BU60" s="148"/>
      <c r="BV60" s="148"/>
      <c r="BW60" s="148"/>
      <c r="BX60" s="148"/>
      <c r="BY60" s="148"/>
      <c r="BZ60" s="148"/>
      <c r="CA60" s="148"/>
      <c r="CB60" s="148"/>
      <c r="CC60" s="148"/>
      <c r="CD60" s="148"/>
      <c r="CE60" s="148"/>
      <c r="CF60" s="148"/>
      <c r="CG60" s="148"/>
      <c r="CH60" s="148"/>
      <c r="CI60" s="148"/>
      <c r="CJ60" s="148"/>
      <c r="CK60" s="148"/>
      <c r="CL60" s="148"/>
      <c r="CM60" s="148"/>
      <c r="CN60" s="148"/>
      <c r="CO60" s="148"/>
      <c r="CP60" s="148"/>
      <c r="CQ60" s="148"/>
      <c r="CR60" s="148"/>
      <c r="CS60" s="148"/>
      <c r="CT60" s="148"/>
      <c r="CU60" s="148"/>
      <c r="CV60" s="148"/>
      <c r="CW60" s="148"/>
      <c r="CX60" s="148"/>
      <c r="CY60" s="148"/>
      <c r="CZ60" s="148"/>
      <c r="DA60" s="148"/>
      <c r="DB60" s="148"/>
      <c r="DC60" s="148"/>
      <c r="DD60" s="148"/>
      <c r="DE60" s="148"/>
      <c r="DF60" s="148"/>
      <c r="DG60" s="148"/>
      <c r="DH60" s="148"/>
      <c r="DI60" s="148"/>
      <c r="DJ60" s="148"/>
      <c r="DK60" s="148"/>
      <c r="DL60" s="148"/>
      <c r="DM60" s="148"/>
      <c r="DN60" s="148"/>
      <c r="DO60" s="148"/>
      <c r="DP60" s="148"/>
      <c r="DQ60" s="148"/>
      <c r="DR60" s="148"/>
    </row>
    <row r="61" spans="1:122" s="149" customFormat="1" ht="54.9" customHeight="1">
      <c r="A61" s="127" t="s">
        <v>9</v>
      </c>
      <c r="B61" s="128">
        <v>61</v>
      </c>
      <c r="C61" s="131" t="s">
        <v>135</v>
      </c>
      <c r="D61" s="144">
        <v>1</v>
      </c>
      <c r="E61" s="129"/>
      <c r="F61" s="129" t="s">
        <v>11</v>
      </c>
      <c r="G61" s="129"/>
      <c r="H61" s="129" t="s">
        <v>1648</v>
      </c>
      <c r="I61" s="129"/>
      <c r="J61" s="129"/>
      <c r="K61" s="129"/>
      <c r="L61" s="129" t="s">
        <v>148</v>
      </c>
      <c r="M61" s="130" t="s">
        <v>118</v>
      </c>
      <c r="N61" s="131" t="s">
        <v>136</v>
      </c>
      <c r="O61" s="131" t="s">
        <v>137</v>
      </c>
      <c r="P61" s="127" t="s">
        <v>1431</v>
      </c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8"/>
      <c r="AP61" s="148"/>
      <c r="AQ61" s="148"/>
      <c r="AR61" s="148"/>
      <c r="AS61" s="148"/>
      <c r="AT61" s="148"/>
      <c r="AU61" s="148"/>
      <c r="AV61" s="148"/>
      <c r="AW61" s="148"/>
      <c r="AX61" s="148"/>
      <c r="AY61" s="148"/>
      <c r="AZ61" s="148"/>
      <c r="BA61" s="148"/>
      <c r="BB61" s="148"/>
      <c r="BC61" s="148"/>
      <c r="BD61" s="148"/>
      <c r="BE61" s="148"/>
      <c r="BF61" s="148"/>
      <c r="BG61" s="148"/>
      <c r="BH61" s="148"/>
      <c r="BI61" s="148"/>
      <c r="BJ61" s="148"/>
      <c r="BK61" s="148"/>
      <c r="BL61" s="148"/>
      <c r="BM61" s="148"/>
      <c r="BN61" s="148"/>
      <c r="BO61" s="148"/>
      <c r="BP61" s="148"/>
      <c r="BQ61" s="148"/>
      <c r="BR61" s="148"/>
      <c r="BS61" s="148"/>
      <c r="BT61" s="148"/>
      <c r="BU61" s="148"/>
      <c r="BV61" s="148"/>
      <c r="BW61" s="148"/>
      <c r="BX61" s="148"/>
      <c r="BY61" s="148"/>
      <c r="BZ61" s="148"/>
      <c r="CA61" s="148"/>
      <c r="CB61" s="148"/>
      <c r="CC61" s="148"/>
      <c r="CD61" s="148"/>
      <c r="CE61" s="148"/>
      <c r="CF61" s="148"/>
      <c r="CG61" s="148"/>
      <c r="CH61" s="148"/>
      <c r="CI61" s="148"/>
      <c r="CJ61" s="148"/>
      <c r="CK61" s="148"/>
      <c r="CL61" s="148"/>
      <c r="CM61" s="148"/>
      <c r="CN61" s="148"/>
      <c r="CO61" s="148"/>
      <c r="CP61" s="148"/>
      <c r="CQ61" s="148"/>
      <c r="CR61" s="148"/>
      <c r="CS61" s="148"/>
      <c r="CT61" s="148"/>
      <c r="CU61" s="148"/>
      <c r="CV61" s="148"/>
      <c r="CW61" s="148"/>
      <c r="CX61" s="148"/>
      <c r="CY61" s="148"/>
      <c r="CZ61" s="148"/>
      <c r="DA61" s="148"/>
      <c r="DB61" s="148"/>
      <c r="DC61" s="148"/>
      <c r="DD61" s="148"/>
      <c r="DE61" s="148"/>
      <c r="DF61" s="148"/>
      <c r="DG61" s="148"/>
      <c r="DH61" s="148"/>
      <c r="DI61" s="148"/>
      <c r="DJ61" s="148"/>
      <c r="DK61" s="148"/>
      <c r="DL61" s="148"/>
      <c r="DM61" s="148"/>
      <c r="DN61" s="148"/>
      <c r="DO61" s="148"/>
      <c r="DP61" s="148"/>
      <c r="DQ61" s="148"/>
      <c r="DR61" s="148"/>
    </row>
    <row r="62" spans="1:122" s="149" customFormat="1" ht="54.9" customHeight="1">
      <c r="A62" s="127" t="s">
        <v>9</v>
      </c>
      <c r="B62" s="128">
        <v>62</v>
      </c>
      <c r="C62" s="131" t="s">
        <v>138</v>
      </c>
      <c r="D62" s="144">
        <v>1</v>
      </c>
      <c r="E62" s="129"/>
      <c r="F62" s="129" t="s">
        <v>11</v>
      </c>
      <c r="G62" s="129"/>
      <c r="H62" s="129" t="s">
        <v>1648</v>
      </c>
      <c r="I62" s="129"/>
      <c r="J62" s="129"/>
      <c r="K62" s="129"/>
      <c r="L62" s="129" t="s">
        <v>148</v>
      </c>
      <c r="M62" s="130" t="s">
        <v>118</v>
      </c>
      <c r="N62" s="131" t="s">
        <v>139</v>
      </c>
      <c r="O62" s="131" t="s">
        <v>140</v>
      </c>
      <c r="P62" s="127" t="s">
        <v>1431</v>
      </c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8"/>
      <c r="AP62" s="148"/>
      <c r="AQ62" s="148"/>
      <c r="AR62" s="148"/>
      <c r="AS62" s="148"/>
      <c r="AT62" s="148"/>
      <c r="AU62" s="148"/>
      <c r="AV62" s="148"/>
      <c r="AW62" s="148"/>
      <c r="AX62" s="148"/>
      <c r="AY62" s="148"/>
      <c r="AZ62" s="148"/>
      <c r="BA62" s="148"/>
      <c r="BB62" s="148"/>
      <c r="BC62" s="148"/>
      <c r="BD62" s="148"/>
      <c r="BE62" s="148"/>
      <c r="BF62" s="148"/>
      <c r="BG62" s="148"/>
      <c r="BH62" s="148"/>
      <c r="BI62" s="148"/>
      <c r="BJ62" s="148"/>
      <c r="BK62" s="148"/>
      <c r="BL62" s="148"/>
      <c r="BM62" s="148"/>
      <c r="BN62" s="148"/>
      <c r="BO62" s="148"/>
      <c r="BP62" s="148"/>
      <c r="BQ62" s="148"/>
      <c r="BR62" s="148"/>
      <c r="BS62" s="148"/>
      <c r="BT62" s="148"/>
      <c r="BU62" s="148"/>
      <c r="BV62" s="148"/>
      <c r="BW62" s="148"/>
      <c r="BX62" s="148"/>
      <c r="BY62" s="148"/>
      <c r="BZ62" s="148"/>
      <c r="CA62" s="148"/>
      <c r="CB62" s="148"/>
      <c r="CC62" s="148"/>
      <c r="CD62" s="148"/>
      <c r="CE62" s="148"/>
      <c r="CF62" s="148"/>
      <c r="CG62" s="148"/>
      <c r="CH62" s="148"/>
      <c r="CI62" s="148"/>
      <c r="CJ62" s="148"/>
      <c r="CK62" s="148"/>
      <c r="CL62" s="148"/>
      <c r="CM62" s="148"/>
      <c r="CN62" s="148"/>
      <c r="CO62" s="148"/>
      <c r="CP62" s="148"/>
      <c r="CQ62" s="148"/>
      <c r="CR62" s="148"/>
      <c r="CS62" s="148"/>
      <c r="CT62" s="148"/>
      <c r="CU62" s="148"/>
      <c r="CV62" s="148"/>
      <c r="CW62" s="148"/>
      <c r="CX62" s="148"/>
      <c r="CY62" s="148"/>
      <c r="CZ62" s="148"/>
      <c r="DA62" s="148"/>
      <c r="DB62" s="148"/>
      <c r="DC62" s="148"/>
      <c r="DD62" s="148"/>
      <c r="DE62" s="148"/>
      <c r="DF62" s="148"/>
      <c r="DG62" s="148"/>
      <c r="DH62" s="148"/>
      <c r="DI62" s="148"/>
      <c r="DJ62" s="148"/>
      <c r="DK62" s="148"/>
      <c r="DL62" s="148"/>
      <c r="DM62" s="148"/>
      <c r="DN62" s="148"/>
      <c r="DO62" s="148"/>
      <c r="DP62" s="148"/>
      <c r="DQ62" s="148"/>
      <c r="DR62" s="148"/>
    </row>
    <row r="63" spans="1:122" s="149" customFormat="1" ht="54.9" customHeight="1">
      <c r="A63" s="127" t="s">
        <v>9</v>
      </c>
      <c r="B63" s="128">
        <v>63</v>
      </c>
      <c r="C63" s="131" t="s">
        <v>141</v>
      </c>
      <c r="D63" s="144">
        <v>1</v>
      </c>
      <c r="E63" s="129"/>
      <c r="F63" s="129" t="s">
        <v>11</v>
      </c>
      <c r="G63" s="129"/>
      <c r="H63" s="129" t="s">
        <v>1648</v>
      </c>
      <c r="I63" s="129"/>
      <c r="J63" s="129"/>
      <c r="K63" s="129"/>
      <c r="L63" s="129" t="s">
        <v>148</v>
      </c>
      <c r="M63" s="130" t="s">
        <v>118</v>
      </c>
      <c r="N63" s="131" t="s">
        <v>142</v>
      </c>
      <c r="O63" s="131" t="s">
        <v>143</v>
      </c>
      <c r="P63" s="127" t="s">
        <v>1431</v>
      </c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8"/>
      <c r="AP63" s="148"/>
      <c r="AQ63" s="148"/>
      <c r="AR63" s="148"/>
      <c r="AS63" s="148"/>
      <c r="AT63" s="148"/>
      <c r="AU63" s="148"/>
      <c r="AV63" s="148"/>
      <c r="AW63" s="148"/>
      <c r="AX63" s="148"/>
      <c r="AY63" s="148"/>
      <c r="AZ63" s="148"/>
      <c r="BA63" s="148"/>
      <c r="BB63" s="148"/>
      <c r="BC63" s="148"/>
      <c r="BD63" s="148"/>
      <c r="BE63" s="148"/>
      <c r="BF63" s="148"/>
      <c r="BG63" s="148"/>
      <c r="BH63" s="148"/>
      <c r="BI63" s="148"/>
      <c r="BJ63" s="148"/>
      <c r="BK63" s="148"/>
      <c r="BL63" s="148"/>
      <c r="BM63" s="148"/>
      <c r="BN63" s="148"/>
      <c r="BO63" s="148"/>
      <c r="BP63" s="148"/>
      <c r="BQ63" s="148"/>
      <c r="BR63" s="148"/>
      <c r="BS63" s="148"/>
      <c r="BT63" s="148"/>
      <c r="BU63" s="148"/>
      <c r="BV63" s="148"/>
      <c r="BW63" s="148"/>
      <c r="BX63" s="148"/>
      <c r="BY63" s="148"/>
      <c r="BZ63" s="148"/>
      <c r="CA63" s="148"/>
      <c r="CB63" s="148"/>
      <c r="CC63" s="148"/>
      <c r="CD63" s="148"/>
      <c r="CE63" s="148"/>
      <c r="CF63" s="148"/>
      <c r="CG63" s="148"/>
      <c r="CH63" s="148"/>
      <c r="CI63" s="148"/>
      <c r="CJ63" s="148"/>
      <c r="CK63" s="148"/>
      <c r="CL63" s="148"/>
      <c r="CM63" s="148"/>
      <c r="CN63" s="148"/>
      <c r="CO63" s="148"/>
      <c r="CP63" s="148"/>
      <c r="CQ63" s="148"/>
      <c r="CR63" s="148"/>
      <c r="CS63" s="148"/>
      <c r="CT63" s="148"/>
      <c r="CU63" s="148"/>
      <c r="CV63" s="148"/>
      <c r="CW63" s="148"/>
      <c r="CX63" s="148"/>
      <c r="CY63" s="148"/>
      <c r="CZ63" s="148"/>
      <c r="DA63" s="148"/>
      <c r="DB63" s="148"/>
      <c r="DC63" s="148"/>
      <c r="DD63" s="148"/>
      <c r="DE63" s="148"/>
      <c r="DF63" s="148"/>
      <c r="DG63" s="148"/>
      <c r="DH63" s="148"/>
      <c r="DI63" s="148"/>
      <c r="DJ63" s="148"/>
      <c r="DK63" s="148"/>
      <c r="DL63" s="148"/>
      <c r="DM63" s="148"/>
      <c r="DN63" s="148"/>
      <c r="DO63" s="148"/>
      <c r="DP63" s="148"/>
      <c r="DQ63" s="148"/>
      <c r="DR63" s="148"/>
    </row>
    <row r="64" spans="1:122" s="149" customFormat="1" ht="54.9" customHeight="1">
      <c r="A64" s="127" t="s">
        <v>9</v>
      </c>
      <c r="B64" s="128">
        <v>64</v>
      </c>
      <c r="C64" s="131" t="s">
        <v>144</v>
      </c>
      <c r="D64" s="144">
        <v>1</v>
      </c>
      <c r="E64" s="129"/>
      <c r="F64" s="129" t="s">
        <v>11</v>
      </c>
      <c r="G64" s="129"/>
      <c r="H64" s="129" t="s">
        <v>1648</v>
      </c>
      <c r="I64" s="129"/>
      <c r="J64" s="129"/>
      <c r="K64" s="129"/>
      <c r="L64" s="129" t="s">
        <v>148</v>
      </c>
      <c r="M64" s="130" t="s">
        <v>118</v>
      </c>
      <c r="N64" s="131" t="s">
        <v>145</v>
      </c>
      <c r="O64" s="131" t="s">
        <v>146</v>
      </c>
      <c r="P64" s="127" t="s">
        <v>1431</v>
      </c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8"/>
      <c r="AP64" s="148"/>
      <c r="AQ64" s="148"/>
      <c r="AR64" s="148"/>
      <c r="AS64" s="148"/>
      <c r="AT64" s="148"/>
      <c r="AU64" s="148"/>
      <c r="AV64" s="148"/>
      <c r="AW64" s="148"/>
      <c r="AX64" s="148"/>
      <c r="AY64" s="148"/>
      <c r="AZ64" s="148"/>
      <c r="BA64" s="148"/>
      <c r="BB64" s="148"/>
      <c r="BC64" s="148"/>
      <c r="BD64" s="148"/>
      <c r="BE64" s="148"/>
      <c r="BF64" s="148"/>
      <c r="BG64" s="148"/>
      <c r="BH64" s="148"/>
      <c r="BI64" s="148"/>
      <c r="BJ64" s="148"/>
      <c r="BK64" s="148"/>
      <c r="BL64" s="148"/>
      <c r="BM64" s="148"/>
      <c r="BN64" s="148"/>
      <c r="BO64" s="148"/>
      <c r="BP64" s="148"/>
      <c r="BQ64" s="148"/>
      <c r="BR64" s="148"/>
      <c r="BS64" s="148"/>
      <c r="BT64" s="148"/>
      <c r="BU64" s="148"/>
      <c r="BV64" s="148"/>
      <c r="BW64" s="148"/>
      <c r="BX64" s="148"/>
      <c r="BY64" s="148"/>
      <c r="BZ64" s="148"/>
      <c r="CA64" s="148"/>
      <c r="CB64" s="148"/>
      <c r="CC64" s="148"/>
      <c r="CD64" s="148"/>
      <c r="CE64" s="148"/>
      <c r="CF64" s="148"/>
      <c r="CG64" s="148"/>
      <c r="CH64" s="148"/>
      <c r="CI64" s="148"/>
      <c r="CJ64" s="148"/>
      <c r="CK64" s="148"/>
      <c r="CL64" s="148"/>
      <c r="CM64" s="148"/>
      <c r="CN64" s="148"/>
      <c r="CO64" s="148"/>
      <c r="CP64" s="148"/>
      <c r="CQ64" s="148"/>
      <c r="CR64" s="148"/>
      <c r="CS64" s="148"/>
      <c r="CT64" s="148"/>
      <c r="CU64" s="148"/>
      <c r="CV64" s="148"/>
      <c r="CW64" s="148"/>
      <c r="CX64" s="148"/>
      <c r="CY64" s="148"/>
      <c r="CZ64" s="148"/>
      <c r="DA64" s="148"/>
      <c r="DB64" s="148"/>
      <c r="DC64" s="148"/>
      <c r="DD64" s="148"/>
      <c r="DE64" s="148"/>
      <c r="DF64" s="148"/>
      <c r="DG64" s="148"/>
      <c r="DH64" s="148"/>
      <c r="DI64" s="148"/>
      <c r="DJ64" s="148"/>
      <c r="DK64" s="148"/>
      <c r="DL64" s="148"/>
      <c r="DM64" s="148"/>
      <c r="DN64" s="148"/>
      <c r="DO64" s="148"/>
      <c r="DP64" s="148"/>
      <c r="DQ64" s="148"/>
      <c r="DR64" s="148"/>
    </row>
    <row r="65" spans="1:122" s="149" customFormat="1" ht="54.9" customHeight="1">
      <c r="A65" s="127" t="s">
        <v>9</v>
      </c>
      <c r="B65" s="128">
        <v>65</v>
      </c>
      <c r="C65" s="127" t="s">
        <v>1553</v>
      </c>
      <c r="D65" s="144">
        <v>0.5</v>
      </c>
      <c r="E65" s="140"/>
      <c r="F65" s="129" t="s">
        <v>11</v>
      </c>
      <c r="G65" s="140"/>
      <c r="H65" s="129" t="s">
        <v>1649</v>
      </c>
      <c r="I65" s="140"/>
      <c r="J65" s="140"/>
      <c r="K65" s="140"/>
      <c r="L65" s="127"/>
      <c r="M65" s="130" t="s">
        <v>1534</v>
      </c>
      <c r="N65" s="131" t="s">
        <v>13</v>
      </c>
      <c r="O65" s="131" t="s">
        <v>1535</v>
      </c>
      <c r="P65" s="127" t="s">
        <v>189</v>
      </c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8"/>
      <c r="AP65" s="148"/>
      <c r="AQ65" s="148"/>
      <c r="AR65" s="148"/>
      <c r="AS65" s="148"/>
      <c r="AT65" s="148"/>
      <c r="AU65" s="148"/>
      <c r="AV65" s="148"/>
      <c r="AW65" s="148"/>
      <c r="AX65" s="148"/>
      <c r="AY65" s="148"/>
      <c r="AZ65" s="148"/>
      <c r="BA65" s="148"/>
      <c r="BB65" s="148"/>
      <c r="BC65" s="148"/>
      <c r="BD65" s="148"/>
      <c r="BE65" s="148"/>
      <c r="BF65" s="148"/>
      <c r="BG65" s="148"/>
      <c r="BH65" s="148"/>
      <c r="BI65" s="148"/>
      <c r="BJ65" s="148"/>
      <c r="BK65" s="148"/>
      <c r="BL65" s="148"/>
      <c r="BM65" s="148"/>
      <c r="BN65" s="148"/>
      <c r="BO65" s="148"/>
      <c r="BP65" s="148"/>
      <c r="BQ65" s="148"/>
      <c r="BR65" s="148"/>
      <c r="BS65" s="148"/>
      <c r="BT65" s="148"/>
      <c r="BU65" s="148"/>
      <c r="BV65" s="148"/>
      <c r="BW65" s="148"/>
      <c r="BX65" s="148"/>
      <c r="BY65" s="148"/>
      <c r="BZ65" s="148"/>
      <c r="CA65" s="148"/>
      <c r="CB65" s="148"/>
      <c r="CC65" s="148"/>
      <c r="CD65" s="148"/>
      <c r="CE65" s="148"/>
      <c r="CF65" s="148"/>
      <c r="CG65" s="148"/>
      <c r="CH65" s="148"/>
      <c r="CI65" s="148"/>
      <c r="CJ65" s="148"/>
      <c r="CK65" s="148"/>
      <c r="CL65" s="148"/>
      <c r="CM65" s="148"/>
      <c r="CN65" s="148"/>
      <c r="CO65" s="148"/>
      <c r="CP65" s="148"/>
      <c r="CQ65" s="148"/>
      <c r="CR65" s="148"/>
      <c r="CS65" s="148"/>
      <c r="CT65" s="148"/>
      <c r="CU65" s="148"/>
      <c r="CV65" s="148"/>
      <c r="CW65" s="148"/>
      <c r="CX65" s="148"/>
      <c r="CY65" s="148"/>
      <c r="CZ65" s="148"/>
      <c r="DA65" s="148"/>
      <c r="DB65" s="148"/>
      <c r="DC65" s="148"/>
      <c r="DD65" s="148"/>
      <c r="DE65" s="148"/>
      <c r="DF65" s="148"/>
      <c r="DG65" s="148"/>
      <c r="DH65" s="148"/>
      <c r="DI65" s="148"/>
      <c r="DJ65" s="148"/>
      <c r="DK65" s="148"/>
      <c r="DL65" s="148"/>
      <c r="DM65" s="148"/>
      <c r="DN65" s="148"/>
      <c r="DO65" s="148"/>
      <c r="DP65" s="148"/>
      <c r="DQ65" s="148"/>
      <c r="DR65" s="148"/>
    </row>
    <row r="66" spans="1:122" s="149" customFormat="1" ht="54.9" customHeight="1">
      <c r="A66" s="127" t="s">
        <v>9</v>
      </c>
      <c r="B66" s="128">
        <v>66</v>
      </c>
      <c r="C66" s="127" t="s">
        <v>1554</v>
      </c>
      <c r="D66" s="144">
        <v>0.5</v>
      </c>
      <c r="E66" s="140"/>
      <c r="F66" s="129" t="s">
        <v>11</v>
      </c>
      <c r="G66" s="140"/>
      <c r="H66" s="129" t="s">
        <v>1650</v>
      </c>
      <c r="I66" s="140"/>
      <c r="J66" s="140"/>
      <c r="K66" s="140"/>
      <c r="L66" s="127"/>
      <c r="M66" s="130" t="s">
        <v>1536</v>
      </c>
      <c r="N66" s="131" t="s">
        <v>1464</v>
      </c>
      <c r="O66" s="131" t="s">
        <v>1463</v>
      </c>
      <c r="P66" s="127" t="s">
        <v>189</v>
      </c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8"/>
      <c r="AP66" s="148"/>
      <c r="AQ66" s="148"/>
      <c r="AR66" s="148"/>
      <c r="AS66" s="148"/>
      <c r="AT66" s="148"/>
      <c r="AU66" s="148"/>
      <c r="AV66" s="148"/>
      <c r="AW66" s="148"/>
      <c r="AX66" s="148"/>
      <c r="AY66" s="148"/>
      <c r="AZ66" s="148"/>
      <c r="BA66" s="148"/>
      <c r="BB66" s="148"/>
      <c r="BC66" s="148"/>
      <c r="BD66" s="148"/>
      <c r="BE66" s="148"/>
      <c r="BF66" s="148"/>
      <c r="BG66" s="148"/>
      <c r="BH66" s="148"/>
      <c r="BI66" s="148"/>
      <c r="BJ66" s="148"/>
      <c r="BK66" s="148"/>
      <c r="BL66" s="148"/>
      <c r="BM66" s="148"/>
      <c r="BN66" s="148"/>
      <c r="BO66" s="148"/>
      <c r="BP66" s="148"/>
      <c r="BQ66" s="148"/>
      <c r="BR66" s="148"/>
      <c r="BS66" s="148"/>
      <c r="BT66" s="148"/>
      <c r="BU66" s="148"/>
      <c r="BV66" s="148"/>
      <c r="BW66" s="148"/>
      <c r="BX66" s="148"/>
      <c r="BY66" s="148"/>
      <c r="BZ66" s="148"/>
      <c r="CA66" s="148"/>
      <c r="CB66" s="148"/>
      <c r="CC66" s="148"/>
      <c r="CD66" s="148"/>
      <c r="CE66" s="148"/>
      <c r="CF66" s="148"/>
      <c r="CG66" s="148"/>
      <c r="CH66" s="148"/>
      <c r="CI66" s="148"/>
      <c r="CJ66" s="148"/>
      <c r="CK66" s="148"/>
      <c r="CL66" s="148"/>
      <c r="CM66" s="148"/>
      <c r="CN66" s="148"/>
      <c r="CO66" s="148"/>
      <c r="CP66" s="148"/>
      <c r="CQ66" s="148"/>
      <c r="CR66" s="148"/>
      <c r="CS66" s="148"/>
      <c r="CT66" s="148"/>
      <c r="CU66" s="148"/>
      <c r="CV66" s="148"/>
      <c r="CW66" s="148"/>
      <c r="CX66" s="148"/>
      <c r="CY66" s="148"/>
      <c r="CZ66" s="148"/>
      <c r="DA66" s="148"/>
      <c r="DB66" s="148"/>
      <c r="DC66" s="148"/>
      <c r="DD66" s="148"/>
      <c r="DE66" s="148"/>
      <c r="DF66" s="148"/>
      <c r="DG66" s="148"/>
      <c r="DH66" s="148"/>
      <c r="DI66" s="148"/>
      <c r="DJ66" s="148"/>
      <c r="DK66" s="148"/>
      <c r="DL66" s="148"/>
      <c r="DM66" s="148"/>
      <c r="DN66" s="148"/>
      <c r="DO66" s="148"/>
      <c r="DP66" s="148"/>
      <c r="DQ66" s="148"/>
      <c r="DR66" s="148"/>
    </row>
    <row r="67" spans="1:122" s="149" customFormat="1" ht="54.9" customHeight="1">
      <c r="A67" s="127" t="s">
        <v>9</v>
      </c>
      <c r="B67" s="128">
        <v>67</v>
      </c>
      <c r="C67" s="127" t="s">
        <v>1555</v>
      </c>
      <c r="D67" s="144">
        <v>0.5</v>
      </c>
      <c r="E67" s="140"/>
      <c r="F67" s="129" t="s">
        <v>11</v>
      </c>
      <c r="G67" s="140"/>
      <c r="H67" s="129" t="s">
        <v>1650</v>
      </c>
      <c r="I67" s="140"/>
      <c r="J67" s="140"/>
      <c r="K67" s="140"/>
      <c r="L67" s="127"/>
      <c r="M67" s="141" t="s">
        <v>1448</v>
      </c>
      <c r="N67" s="141" t="s">
        <v>1449</v>
      </c>
      <c r="O67" s="131" t="s">
        <v>1447</v>
      </c>
      <c r="P67" s="127" t="s">
        <v>189</v>
      </c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48"/>
      <c r="AS67" s="148"/>
      <c r="AT67" s="148"/>
      <c r="AU67" s="148"/>
      <c r="AV67" s="148"/>
      <c r="AW67" s="148"/>
      <c r="AX67" s="148"/>
      <c r="AY67" s="148"/>
      <c r="AZ67" s="148"/>
      <c r="BA67" s="148"/>
      <c r="BB67" s="148"/>
      <c r="BC67" s="148"/>
      <c r="BD67" s="148"/>
      <c r="BE67" s="148"/>
      <c r="BF67" s="148"/>
      <c r="BG67" s="148"/>
      <c r="BH67" s="148"/>
      <c r="BI67" s="148"/>
      <c r="BJ67" s="148"/>
      <c r="BK67" s="148"/>
      <c r="BL67" s="148"/>
      <c r="BM67" s="148"/>
      <c r="BN67" s="148"/>
      <c r="BO67" s="148"/>
      <c r="BP67" s="148"/>
      <c r="BQ67" s="148"/>
      <c r="BR67" s="148"/>
      <c r="BS67" s="148"/>
      <c r="BT67" s="148"/>
      <c r="BU67" s="148"/>
      <c r="BV67" s="148"/>
      <c r="BW67" s="148"/>
      <c r="BX67" s="148"/>
      <c r="BY67" s="148"/>
      <c r="BZ67" s="148"/>
      <c r="CA67" s="148"/>
      <c r="CB67" s="148"/>
      <c r="CC67" s="148"/>
      <c r="CD67" s="148"/>
      <c r="CE67" s="148"/>
      <c r="CF67" s="148"/>
      <c r="CG67" s="148"/>
      <c r="CH67" s="148"/>
      <c r="CI67" s="148"/>
      <c r="CJ67" s="148"/>
      <c r="CK67" s="148"/>
      <c r="CL67" s="148"/>
      <c r="CM67" s="148"/>
      <c r="CN67" s="148"/>
      <c r="CO67" s="148"/>
      <c r="CP67" s="148"/>
      <c r="CQ67" s="148"/>
      <c r="CR67" s="148"/>
      <c r="CS67" s="148"/>
      <c r="CT67" s="148"/>
      <c r="CU67" s="148"/>
      <c r="CV67" s="148"/>
      <c r="CW67" s="148"/>
      <c r="CX67" s="148"/>
      <c r="CY67" s="148"/>
      <c r="CZ67" s="148"/>
      <c r="DA67" s="148"/>
      <c r="DB67" s="148"/>
      <c r="DC67" s="148"/>
      <c r="DD67" s="148"/>
      <c r="DE67" s="148"/>
      <c r="DF67" s="148"/>
      <c r="DG67" s="148"/>
      <c r="DH67" s="148"/>
      <c r="DI67" s="148"/>
      <c r="DJ67" s="148"/>
      <c r="DK67" s="148"/>
      <c r="DL67" s="148"/>
      <c r="DM67" s="148"/>
      <c r="DN67" s="148"/>
      <c r="DO67" s="148"/>
      <c r="DP67" s="148"/>
      <c r="DQ67" s="148"/>
      <c r="DR67" s="148"/>
    </row>
    <row r="68" spans="1:122" s="149" customFormat="1" ht="54.9" customHeight="1">
      <c r="A68" s="127" t="s">
        <v>9</v>
      </c>
      <c r="B68" s="128">
        <v>68</v>
      </c>
      <c r="C68" s="127" t="s">
        <v>1556</v>
      </c>
      <c r="D68" s="144">
        <v>0.5</v>
      </c>
      <c r="E68" s="140"/>
      <c r="F68" s="129" t="s">
        <v>11</v>
      </c>
      <c r="G68" s="140"/>
      <c r="H68" s="129" t="s">
        <v>1649</v>
      </c>
      <c r="I68" s="140"/>
      <c r="J68" s="140"/>
      <c r="K68" s="140"/>
      <c r="L68" s="127"/>
      <c r="M68" s="130" t="s">
        <v>28</v>
      </c>
      <c r="N68" s="131" t="s">
        <v>29</v>
      </c>
      <c r="O68" s="131" t="s">
        <v>1528</v>
      </c>
      <c r="P68" s="127" t="s">
        <v>189</v>
      </c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8"/>
      <c r="AP68" s="148"/>
      <c r="AQ68" s="148"/>
      <c r="AR68" s="148"/>
      <c r="AS68" s="148"/>
      <c r="AT68" s="148"/>
      <c r="AU68" s="148"/>
      <c r="AV68" s="148"/>
      <c r="AW68" s="148"/>
      <c r="AX68" s="148"/>
      <c r="AY68" s="148"/>
      <c r="AZ68" s="148"/>
      <c r="BA68" s="148"/>
      <c r="BB68" s="148"/>
      <c r="BC68" s="148"/>
      <c r="BD68" s="148"/>
      <c r="BE68" s="148"/>
      <c r="BF68" s="148"/>
      <c r="BG68" s="148"/>
      <c r="BH68" s="148"/>
      <c r="BI68" s="148"/>
      <c r="BJ68" s="148"/>
      <c r="BK68" s="148"/>
      <c r="BL68" s="148"/>
      <c r="BM68" s="148"/>
      <c r="BN68" s="148"/>
      <c r="BO68" s="148"/>
      <c r="BP68" s="148"/>
      <c r="BQ68" s="148"/>
      <c r="BR68" s="148"/>
      <c r="BS68" s="148"/>
      <c r="BT68" s="148"/>
      <c r="BU68" s="148"/>
      <c r="BV68" s="148"/>
      <c r="BW68" s="148"/>
      <c r="BX68" s="148"/>
      <c r="BY68" s="148"/>
      <c r="BZ68" s="148"/>
      <c r="CA68" s="148"/>
      <c r="CB68" s="148"/>
      <c r="CC68" s="148"/>
      <c r="CD68" s="148"/>
      <c r="CE68" s="148"/>
      <c r="CF68" s="148"/>
      <c r="CG68" s="148"/>
      <c r="CH68" s="148"/>
      <c r="CI68" s="148"/>
      <c r="CJ68" s="148"/>
      <c r="CK68" s="148"/>
      <c r="CL68" s="148"/>
      <c r="CM68" s="148"/>
      <c r="CN68" s="148"/>
      <c r="CO68" s="148"/>
      <c r="CP68" s="148"/>
      <c r="CQ68" s="148"/>
      <c r="CR68" s="148"/>
      <c r="CS68" s="148"/>
      <c r="CT68" s="148"/>
      <c r="CU68" s="148"/>
      <c r="CV68" s="148"/>
      <c r="CW68" s="148"/>
      <c r="CX68" s="148"/>
      <c r="CY68" s="148"/>
      <c r="CZ68" s="148"/>
      <c r="DA68" s="148"/>
      <c r="DB68" s="148"/>
      <c r="DC68" s="148"/>
      <c r="DD68" s="148"/>
      <c r="DE68" s="148"/>
      <c r="DF68" s="148"/>
      <c r="DG68" s="148"/>
      <c r="DH68" s="148"/>
      <c r="DI68" s="148"/>
      <c r="DJ68" s="148"/>
      <c r="DK68" s="148"/>
      <c r="DL68" s="148"/>
      <c r="DM68" s="148"/>
      <c r="DN68" s="148"/>
      <c r="DO68" s="148"/>
      <c r="DP68" s="148"/>
      <c r="DQ68" s="148"/>
      <c r="DR68" s="148"/>
    </row>
    <row r="69" spans="1:122" s="149" customFormat="1" ht="54.9" customHeight="1">
      <c r="A69" s="127" t="s">
        <v>9</v>
      </c>
      <c r="B69" s="128">
        <v>69</v>
      </c>
      <c r="C69" s="127" t="s">
        <v>1557</v>
      </c>
      <c r="D69" s="144">
        <v>0.5</v>
      </c>
      <c r="E69" s="140"/>
      <c r="F69" s="129" t="s">
        <v>11</v>
      </c>
      <c r="G69" s="140"/>
      <c r="H69" s="129" t="s">
        <v>1649</v>
      </c>
      <c r="I69" s="140"/>
      <c r="J69" s="140"/>
      <c r="K69" s="140"/>
      <c r="L69" s="127"/>
      <c r="M69" s="130" t="s">
        <v>1537</v>
      </c>
      <c r="N69" s="131" t="s">
        <v>29</v>
      </c>
      <c r="O69" s="131" t="s">
        <v>1538</v>
      </c>
      <c r="P69" s="127" t="s">
        <v>189</v>
      </c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  <c r="AB69" s="148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8"/>
      <c r="AP69" s="148"/>
      <c r="AQ69" s="148"/>
      <c r="AR69" s="148"/>
      <c r="AS69" s="148"/>
      <c r="AT69" s="148"/>
      <c r="AU69" s="148"/>
      <c r="AV69" s="148"/>
      <c r="AW69" s="148"/>
      <c r="AX69" s="148"/>
      <c r="AY69" s="148"/>
      <c r="AZ69" s="148"/>
      <c r="BA69" s="148"/>
      <c r="BB69" s="148"/>
      <c r="BC69" s="148"/>
      <c r="BD69" s="148"/>
      <c r="BE69" s="148"/>
      <c r="BF69" s="148"/>
      <c r="BG69" s="148"/>
      <c r="BH69" s="148"/>
      <c r="BI69" s="148"/>
      <c r="BJ69" s="148"/>
      <c r="BK69" s="148"/>
      <c r="BL69" s="148"/>
      <c r="BM69" s="148"/>
      <c r="BN69" s="148"/>
      <c r="BO69" s="148"/>
      <c r="BP69" s="148"/>
      <c r="BQ69" s="148"/>
      <c r="BR69" s="148"/>
      <c r="BS69" s="148"/>
      <c r="BT69" s="148"/>
      <c r="BU69" s="148"/>
      <c r="BV69" s="148"/>
      <c r="BW69" s="148"/>
      <c r="BX69" s="148"/>
      <c r="BY69" s="148"/>
      <c r="BZ69" s="148"/>
      <c r="CA69" s="148"/>
      <c r="CB69" s="148"/>
      <c r="CC69" s="148"/>
      <c r="CD69" s="148"/>
      <c r="CE69" s="148"/>
      <c r="CF69" s="148"/>
      <c r="CG69" s="148"/>
      <c r="CH69" s="148"/>
      <c r="CI69" s="148"/>
      <c r="CJ69" s="148"/>
      <c r="CK69" s="148"/>
      <c r="CL69" s="148"/>
      <c r="CM69" s="148"/>
      <c r="CN69" s="148"/>
      <c r="CO69" s="148"/>
      <c r="CP69" s="148"/>
      <c r="CQ69" s="148"/>
      <c r="CR69" s="148"/>
      <c r="CS69" s="148"/>
      <c r="CT69" s="148"/>
      <c r="CU69" s="148"/>
      <c r="CV69" s="148"/>
      <c r="CW69" s="148"/>
      <c r="CX69" s="148"/>
      <c r="CY69" s="148"/>
      <c r="CZ69" s="148"/>
      <c r="DA69" s="148"/>
      <c r="DB69" s="148"/>
      <c r="DC69" s="148"/>
      <c r="DD69" s="148"/>
      <c r="DE69" s="148"/>
      <c r="DF69" s="148"/>
      <c r="DG69" s="148"/>
      <c r="DH69" s="148"/>
      <c r="DI69" s="148"/>
      <c r="DJ69" s="148"/>
      <c r="DK69" s="148"/>
      <c r="DL69" s="148"/>
      <c r="DM69" s="148"/>
      <c r="DN69" s="148"/>
      <c r="DO69" s="148"/>
      <c r="DP69" s="148"/>
      <c r="DQ69" s="148"/>
      <c r="DR69" s="148"/>
    </row>
    <row r="70" spans="1:122" s="149" customFormat="1" ht="54.9" customHeight="1">
      <c r="A70" s="127" t="s">
        <v>9</v>
      </c>
      <c r="B70" s="128">
        <v>70</v>
      </c>
      <c r="C70" s="127" t="s">
        <v>1558</v>
      </c>
      <c r="D70" s="144">
        <v>0.5</v>
      </c>
      <c r="E70" s="140"/>
      <c r="F70" s="129" t="s">
        <v>11</v>
      </c>
      <c r="G70" s="140"/>
      <c r="H70" s="129" t="s">
        <v>1650</v>
      </c>
      <c r="I70" s="140"/>
      <c r="J70" s="140"/>
      <c r="K70" s="140"/>
      <c r="L70" s="127"/>
      <c r="M70" s="130" t="s">
        <v>1459</v>
      </c>
      <c r="N70" s="130" t="s">
        <v>1460</v>
      </c>
      <c r="O70" s="131" t="s">
        <v>1458</v>
      </c>
      <c r="P70" s="127" t="s">
        <v>189</v>
      </c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8"/>
      <c r="AP70" s="148"/>
      <c r="AQ70" s="148"/>
      <c r="AR70" s="148"/>
      <c r="AS70" s="148"/>
      <c r="AT70" s="148"/>
      <c r="AU70" s="148"/>
      <c r="AV70" s="148"/>
      <c r="AW70" s="148"/>
      <c r="AX70" s="148"/>
      <c r="AY70" s="148"/>
      <c r="AZ70" s="148"/>
      <c r="BA70" s="148"/>
      <c r="BB70" s="148"/>
      <c r="BC70" s="148"/>
      <c r="BD70" s="148"/>
      <c r="BE70" s="148"/>
      <c r="BF70" s="148"/>
      <c r="BG70" s="148"/>
      <c r="BH70" s="148"/>
      <c r="BI70" s="148"/>
      <c r="BJ70" s="148"/>
      <c r="BK70" s="148"/>
      <c r="BL70" s="148"/>
      <c r="BM70" s="148"/>
      <c r="BN70" s="148"/>
      <c r="BO70" s="148"/>
      <c r="BP70" s="148"/>
      <c r="BQ70" s="148"/>
      <c r="BR70" s="148"/>
      <c r="BS70" s="148"/>
      <c r="BT70" s="148"/>
      <c r="BU70" s="148"/>
      <c r="BV70" s="148"/>
      <c r="BW70" s="148"/>
      <c r="BX70" s="148"/>
      <c r="BY70" s="148"/>
      <c r="BZ70" s="148"/>
      <c r="CA70" s="148"/>
      <c r="CB70" s="148"/>
      <c r="CC70" s="148"/>
      <c r="CD70" s="148"/>
      <c r="CE70" s="148"/>
      <c r="CF70" s="148"/>
      <c r="CG70" s="148"/>
      <c r="CH70" s="148"/>
      <c r="CI70" s="148"/>
      <c r="CJ70" s="148"/>
      <c r="CK70" s="148"/>
      <c r="CL70" s="148"/>
      <c r="CM70" s="148"/>
      <c r="CN70" s="148"/>
      <c r="CO70" s="148"/>
      <c r="CP70" s="148"/>
      <c r="CQ70" s="148"/>
      <c r="CR70" s="148"/>
      <c r="CS70" s="148"/>
      <c r="CT70" s="148"/>
      <c r="CU70" s="148"/>
      <c r="CV70" s="148"/>
      <c r="CW70" s="148"/>
      <c r="CX70" s="148"/>
      <c r="CY70" s="148"/>
      <c r="CZ70" s="148"/>
      <c r="DA70" s="148"/>
      <c r="DB70" s="148"/>
      <c r="DC70" s="148"/>
      <c r="DD70" s="148"/>
      <c r="DE70" s="148"/>
      <c r="DF70" s="148"/>
      <c r="DG70" s="148"/>
      <c r="DH70" s="148"/>
      <c r="DI70" s="148"/>
      <c r="DJ70" s="148"/>
      <c r="DK70" s="148"/>
      <c r="DL70" s="148"/>
      <c r="DM70" s="148"/>
      <c r="DN70" s="148"/>
      <c r="DO70" s="148"/>
      <c r="DP70" s="148"/>
      <c r="DQ70" s="148"/>
      <c r="DR70" s="148"/>
    </row>
    <row r="71" spans="1:122" s="149" customFormat="1" ht="54.9" customHeight="1">
      <c r="A71" s="127" t="s">
        <v>9</v>
      </c>
      <c r="B71" s="128">
        <v>71</v>
      </c>
      <c r="C71" s="127" t="s">
        <v>1559</v>
      </c>
      <c r="D71" s="144">
        <v>0.5</v>
      </c>
      <c r="E71" s="140"/>
      <c r="F71" s="129" t="s">
        <v>11</v>
      </c>
      <c r="G71" s="140"/>
      <c r="H71" s="129" t="s">
        <v>1649</v>
      </c>
      <c r="I71" s="140"/>
      <c r="J71" s="140"/>
      <c r="K71" s="140"/>
      <c r="L71" s="127"/>
      <c r="M71" s="130" t="s">
        <v>1539</v>
      </c>
      <c r="N71" s="131" t="s">
        <v>29</v>
      </c>
      <c r="O71" s="131" t="s">
        <v>1540</v>
      </c>
      <c r="P71" s="127" t="s">
        <v>189</v>
      </c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8"/>
      <c r="AP71" s="148"/>
      <c r="AQ71" s="148"/>
      <c r="AR71" s="148"/>
      <c r="AS71" s="148"/>
      <c r="AT71" s="148"/>
      <c r="AU71" s="148"/>
      <c r="AV71" s="148"/>
      <c r="AW71" s="148"/>
      <c r="AX71" s="148"/>
      <c r="AY71" s="148"/>
      <c r="AZ71" s="148"/>
      <c r="BA71" s="148"/>
      <c r="BB71" s="148"/>
      <c r="BC71" s="148"/>
      <c r="BD71" s="148"/>
      <c r="BE71" s="148"/>
      <c r="BF71" s="148"/>
      <c r="BG71" s="148"/>
      <c r="BH71" s="148"/>
      <c r="BI71" s="148"/>
      <c r="BJ71" s="148"/>
      <c r="BK71" s="148"/>
      <c r="BL71" s="148"/>
      <c r="BM71" s="148"/>
      <c r="BN71" s="148"/>
      <c r="BO71" s="148"/>
      <c r="BP71" s="148"/>
      <c r="BQ71" s="148"/>
      <c r="BR71" s="148"/>
      <c r="BS71" s="148"/>
      <c r="BT71" s="148"/>
      <c r="BU71" s="148"/>
      <c r="BV71" s="148"/>
      <c r="BW71" s="148"/>
      <c r="BX71" s="148"/>
      <c r="BY71" s="148"/>
      <c r="BZ71" s="148"/>
      <c r="CA71" s="148"/>
      <c r="CB71" s="148"/>
      <c r="CC71" s="148"/>
      <c r="CD71" s="148"/>
      <c r="CE71" s="148"/>
      <c r="CF71" s="148"/>
      <c r="CG71" s="148"/>
      <c r="CH71" s="148"/>
      <c r="CI71" s="148"/>
      <c r="CJ71" s="148"/>
      <c r="CK71" s="148"/>
      <c r="CL71" s="148"/>
      <c r="CM71" s="148"/>
      <c r="CN71" s="148"/>
      <c r="CO71" s="148"/>
      <c r="CP71" s="148"/>
      <c r="CQ71" s="148"/>
      <c r="CR71" s="148"/>
      <c r="CS71" s="148"/>
      <c r="CT71" s="148"/>
      <c r="CU71" s="148"/>
      <c r="CV71" s="148"/>
      <c r="CW71" s="148"/>
      <c r="CX71" s="148"/>
      <c r="CY71" s="148"/>
      <c r="CZ71" s="148"/>
      <c r="DA71" s="148"/>
      <c r="DB71" s="148"/>
      <c r="DC71" s="148"/>
      <c r="DD71" s="148"/>
      <c r="DE71" s="148"/>
      <c r="DF71" s="148"/>
      <c r="DG71" s="148"/>
      <c r="DH71" s="148"/>
      <c r="DI71" s="148"/>
      <c r="DJ71" s="148"/>
      <c r="DK71" s="148"/>
      <c r="DL71" s="148"/>
      <c r="DM71" s="148"/>
      <c r="DN71" s="148"/>
      <c r="DO71" s="148"/>
      <c r="DP71" s="148"/>
      <c r="DQ71" s="148"/>
      <c r="DR71" s="148"/>
    </row>
    <row r="72" spans="1:122" s="149" customFormat="1" ht="54.9" customHeight="1">
      <c r="A72" s="127" t="s">
        <v>9</v>
      </c>
      <c r="B72" s="128">
        <v>72</v>
      </c>
      <c r="C72" s="127" t="s">
        <v>1560</v>
      </c>
      <c r="D72" s="144">
        <v>0.5</v>
      </c>
      <c r="E72" s="140"/>
      <c r="F72" s="129" t="s">
        <v>11</v>
      </c>
      <c r="G72" s="140"/>
      <c r="H72" s="129" t="s">
        <v>1650</v>
      </c>
      <c r="I72" s="140"/>
      <c r="J72" s="140"/>
      <c r="K72" s="140"/>
      <c r="L72" s="127"/>
      <c r="M72" s="135" t="s">
        <v>1451</v>
      </c>
      <c r="N72" s="136" t="s">
        <v>1452</v>
      </c>
      <c r="O72" s="131" t="s">
        <v>1450</v>
      </c>
      <c r="P72" s="127" t="s">
        <v>189</v>
      </c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  <c r="AB72" s="148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8"/>
      <c r="AP72" s="148"/>
      <c r="AQ72" s="148"/>
      <c r="AR72" s="148"/>
      <c r="AS72" s="148"/>
      <c r="AT72" s="148"/>
      <c r="AU72" s="148"/>
      <c r="AV72" s="148"/>
      <c r="AW72" s="148"/>
      <c r="AX72" s="148"/>
      <c r="AY72" s="148"/>
      <c r="AZ72" s="148"/>
      <c r="BA72" s="148"/>
      <c r="BB72" s="148"/>
      <c r="BC72" s="148"/>
      <c r="BD72" s="148"/>
      <c r="BE72" s="148"/>
      <c r="BF72" s="148"/>
      <c r="BG72" s="148"/>
      <c r="BH72" s="148"/>
      <c r="BI72" s="148"/>
      <c r="BJ72" s="148"/>
      <c r="BK72" s="148"/>
      <c r="BL72" s="148"/>
      <c r="BM72" s="148"/>
      <c r="BN72" s="148"/>
      <c r="BO72" s="148"/>
      <c r="BP72" s="148"/>
      <c r="BQ72" s="148"/>
      <c r="BR72" s="148"/>
      <c r="BS72" s="148"/>
      <c r="BT72" s="148"/>
      <c r="BU72" s="148"/>
      <c r="BV72" s="148"/>
      <c r="BW72" s="148"/>
      <c r="BX72" s="148"/>
      <c r="BY72" s="148"/>
      <c r="BZ72" s="148"/>
      <c r="CA72" s="148"/>
      <c r="CB72" s="148"/>
      <c r="CC72" s="148"/>
      <c r="CD72" s="148"/>
      <c r="CE72" s="148"/>
      <c r="CF72" s="148"/>
      <c r="CG72" s="148"/>
      <c r="CH72" s="148"/>
      <c r="CI72" s="148"/>
      <c r="CJ72" s="148"/>
      <c r="CK72" s="148"/>
      <c r="CL72" s="148"/>
      <c r="CM72" s="148"/>
      <c r="CN72" s="148"/>
      <c r="CO72" s="148"/>
      <c r="CP72" s="148"/>
      <c r="CQ72" s="148"/>
      <c r="CR72" s="148"/>
      <c r="CS72" s="148"/>
      <c r="CT72" s="148"/>
      <c r="CU72" s="148"/>
      <c r="CV72" s="148"/>
      <c r="CW72" s="148"/>
      <c r="CX72" s="148"/>
      <c r="CY72" s="148"/>
      <c r="CZ72" s="148"/>
      <c r="DA72" s="148"/>
      <c r="DB72" s="148"/>
      <c r="DC72" s="148"/>
      <c r="DD72" s="148"/>
      <c r="DE72" s="148"/>
      <c r="DF72" s="148"/>
      <c r="DG72" s="148"/>
      <c r="DH72" s="148"/>
      <c r="DI72" s="148"/>
      <c r="DJ72" s="148"/>
      <c r="DK72" s="148"/>
      <c r="DL72" s="148"/>
      <c r="DM72" s="148"/>
      <c r="DN72" s="148"/>
      <c r="DO72" s="148"/>
      <c r="DP72" s="148"/>
      <c r="DQ72" s="148"/>
      <c r="DR72" s="148"/>
    </row>
    <row r="73" spans="1:122" s="149" customFormat="1" ht="54.9" customHeight="1">
      <c r="A73" s="127" t="s">
        <v>9</v>
      </c>
      <c r="B73" s="128">
        <v>73</v>
      </c>
      <c r="C73" s="127" t="s">
        <v>1561</v>
      </c>
      <c r="D73" s="144">
        <v>0.5</v>
      </c>
      <c r="E73" s="140"/>
      <c r="F73" s="129" t="s">
        <v>11</v>
      </c>
      <c r="G73" s="140"/>
      <c r="H73" s="129" t="s">
        <v>1649</v>
      </c>
      <c r="I73" s="140"/>
      <c r="J73" s="140"/>
      <c r="K73" s="140"/>
      <c r="L73" s="127"/>
      <c r="M73" s="130" t="s">
        <v>12</v>
      </c>
      <c r="N73" s="131" t="s">
        <v>1541</v>
      </c>
      <c r="O73" s="131" t="s">
        <v>1542</v>
      </c>
      <c r="P73" s="127" t="s">
        <v>189</v>
      </c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8"/>
      <c r="AP73" s="148"/>
      <c r="AQ73" s="148"/>
      <c r="AR73" s="148"/>
      <c r="AS73" s="148"/>
      <c r="AT73" s="148"/>
      <c r="AU73" s="148"/>
      <c r="AV73" s="148"/>
      <c r="AW73" s="148"/>
      <c r="AX73" s="148"/>
      <c r="AY73" s="148"/>
      <c r="AZ73" s="148"/>
      <c r="BA73" s="148"/>
      <c r="BB73" s="148"/>
      <c r="BC73" s="148"/>
      <c r="BD73" s="148"/>
      <c r="BE73" s="148"/>
      <c r="BF73" s="148"/>
      <c r="BG73" s="148"/>
      <c r="BH73" s="148"/>
      <c r="BI73" s="148"/>
      <c r="BJ73" s="148"/>
      <c r="BK73" s="148"/>
      <c r="BL73" s="148"/>
      <c r="BM73" s="148"/>
      <c r="BN73" s="148"/>
      <c r="BO73" s="148"/>
      <c r="BP73" s="148"/>
      <c r="BQ73" s="148"/>
      <c r="BR73" s="148"/>
      <c r="BS73" s="148"/>
      <c r="BT73" s="148"/>
      <c r="BU73" s="148"/>
      <c r="BV73" s="148"/>
      <c r="BW73" s="148"/>
      <c r="BX73" s="148"/>
      <c r="BY73" s="148"/>
      <c r="BZ73" s="148"/>
      <c r="CA73" s="148"/>
      <c r="CB73" s="148"/>
      <c r="CC73" s="148"/>
      <c r="CD73" s="148"/>
      <c r="CE73" s="148"/>
      <c r="CF73" s="148"/>
      <c r="CG73" s="148"/>
      <c r="CH73" s="148"/>
      <c r="CI73" s="148"/>
      <c r="CJ73" s="148"/>
      <c r="CK73" s="148"/>
      <c r="CL73" s="148"/>
      <c r="CM73" s="148"/>
      <c r="CN73" s="148"/>
      <c r="CO73" s="148"/>
      <c r="CP73" s="148"/>
      <c r="CQ73" s="148"/>
      <c r="CR73" s="148"/>
      <c r="CS73" s="148"/>
      <c r="CT73" s="148"/>
      <c r="CU73" s="148"/>
      <c r="CV73" s="148"/>
      <c r="CW73" s="148"/>
      <c r="CX73" s="148"/>
      <c r="CY73" s="148"/>
      <c r="CZ73" s="148"/>
      <c r="DA73" s="148"/>
      <c r="DB73" s="148"/>
      <c r="DC73" s="148"/>
      <c r="DD73" s="148"/>
      <c r="DE73" s="148"/>
      <c r="DF73" s="148"/>
      <c r="DG73" s="148"/>
      <c r="DH73" s="148"/>
      <c r="DI73" s="148"/>
      <c r="DJ73" s="148"/>
      <c r="DK73" s="148"/>
      <c r="DL73" s="148"/>
      <c r="DM73" s="148"/>
      <c r="DN73" s="148"/>
      <c r="DO73" s="148"/>
      <c r="DP73" s="148"/>
      <c r="DQ73" s="148"/>
      <c r="DR73" s="148"/>
    </row>
    <row r="74" spans="1:122" s="149" customFormat="1" ht="54.9" customHeight="1">
      <c r="A74" s="127" t="s">
        <v>9</v>
      </c>
      <c r="B74" s="128">
        <v>74</v>
      </c>
      <c r="C74" s="127" t="s">
        <v>1562</v>
      </c>
      <c r="D74" s="144">
        <v>0.5</v>
      </c>
      <c r="E74" s="140"/>
      <c r="F74" s="129" t="s">
        <v>11</v>
      </c>
      <c r="G74" s="140"/>
      <c r="H74" s="129" t="s">
        <v>1650</v>
      </c>
      <c r="I74" s="140"/>
      <c r="J74" s="140"/>
      <c r="K74" s="140"/>
      <c r="L74" s="127"/>
      <c r="M74" s="135" t="s">
        <v>1453</v>
      </c>
      <c r="N74" s="131" t="s">
        <v>1454</v>
      </c>
      <c r="O74" s="127"/>
      <c r="P74" s="127" t="s">
        <v>189</v>
      </c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8"/>
      <c r="AP74" s="148"/>
      <c r="AQ74" s="148"/>
      <c r="AR74" s="148"/>
      <c r="AS74" s="148"/>
      <c r="AT74" s="148"/>
      <c r="AU74" s="148"/>
      <c r="AV74" s="148"/>
      <c r="AW74" s="148"/>
      <c r="AX74" s="148"/>
      <c r="AY74" s="148"/>
      <c r="AZ74" s="148"/>
      <c r="BA74" s="148"/>
      <c r="BB74" s="148"/>
      <c r="BC74" s="148"/>
      <c r="BD74" s="148"/>
      <c r="BE74" s="148"/>
      <c r="BF74" s="148"/>
      <c r="BG74" s="148"/>
      <c r="BH74" s="148"/>
      <c r="BI74" s="148"/>
      <c r="BJ74" s="148"/>
      <c r="BK74" s="148"/>
      <c r="BL74" s="148"/>
      <c r="BM74" s="148"/>
      <c r="BN74" s="148"/>
      <c r="BO74" s="148"/>
      <c r="BP74" s="148"/>
      <c r="BQ74" s="148"/>
      <c r="BR74" s="148"/>
      <c r="BS74" s="148"/>
      <c r="BT74" s="148"/>
      <c r="BU74" s="148"/>
      <c r="BV74" s="148"/>
      <c r="BW74" s="148"/>
      <c r="BX74" s="148"/>
      <c r="BY74" s="148"/>
      <c r="BZ74" s="148"/>
      <c r="CA74" s="148"/>
      <c r="CB74" s="148"/>
      <c r="CC74" s="148"/>
      <c r="CD74" s="148"/>
      <c r="CE74" s="148"/>
      <c r="CF74" s="148"/>
      <c r="CG74" s="148"/>
      <c r="CH74" s="148"/>
      <c r="CI74" s="148"/>
      <c r="CJ74" s="148"/>
      <c r="CK74" s="148"/>
      <c r="CL74" s="148"/>
      <c r="CM74" s="148"/>
      <c r="CN74" s="148"/>
      <c r="CO74" s="148"/>
      <c r="CP74" s="148"/>
      <c r="CQ74" s="148"/>
      <c r="CR74" s="148"/>
      <c r="CS74" s="148"/>
      <c r="CT74" s="148"/>
      <c r="CU74" s="148"/>
      <c r="CV74" s="148"/>
      <c r="CW74" s="148"/>
      <c r="CX74" s="148"/>
      <c r="CY74" s="148"/>
      <c r="CZ74" s="148"/>
      <c r="DA74" s="148"/>
      <c r="DB74" s="148"/>
      <c r="DC74" s="148"/>
      <c r="DD74" s="148"/>
      <c r="DE74" s="148"/>
      <c r="DF74" s="148"/>
      <c r="DG74" s="148"/>
      <c r="DH74" s="148"/>
      <c r="DI74" s="148"/>
      <c r="DJ74" s="148"/>
      <c r="DK74" s="148"/>
      <c r="DL74" s="148"/>
      <c r="DM74" s="148"/>
      <c r="DN74" s="148"/>
      <c r="DO74" s="148"/>
      <c r="DP74" s="148"/>
      <c r="DQ74" s="148"/>
      <c r="DR74" s="148"/>
    </row>
    <row r="75" spans="1:122" s="149" customFormat="1" ht="54.9" customHeight="1">
      <c r="A75" s="127" t="s">
        <v>9</v>
      </c>
      <c r="B75" s="128">
        <v>75</v>
      </c>
      <c r="C75" s="127" t="s">
        <v>1563</v>
      </c>
      <c r="D75" s="144">
        <v>0.5</v>
      </c>
      <c r="E75" s="140"/>
      <c r="F75" s="129" t="s">
        <v>11</v>
      </c>
      <c r="G75" s="140"/>
      <c r="H75" s="129" t="s">
        <v>1649</v>
      </c>
      <c r="I75" s="140"/>
      <c r="J75" s="140"/>
      <c r="K75" s="140"/>
      <c r="L75" s="127"/>
      <c r="M75" s="130" t="s">
        <v>12</v>
      </c>
      <c r="N75" s="131" t="s">
        <v>1543</v>
      </c>
      <c r="O75" s="131" t="s">
        <v>1544</v>
      </c>
      <c r="P75" s="127" t="s">
        <v>189</v>
      </c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  <c r="AB75" s="148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8"/>
      <c r="AP75" s="148"/>
      <c r="AQ75" s="148"/>
      <c r="AR75" s="148"/>
      <c r="AS75" s="148"/>
      <c r="AT75" s="148"/>
      <c r="AU75" s="148"/>
      <c r="AV75" s="148"/>
      <c r="AW75" s="148"/>
      <c r="AX75" s="148"/>
      <c r="AY75" s="148"/>
      <c r="AZ75" s="148"/>
      <c r="BA75" s="148"/>
      <c r="BB75" s="148"/>
      <c r="BC75" s="148"/>
      <c r="BD75" s="148"/>
      <c r="BE75" s="148"/>
      <c r="BF75" s="148"/>
      <c r="BG75" s="148"/>
      <c r="BH75" s="148"/>
      <c r="BI75" s="148"/>
      <c r="BJ75" s="148"/>
      <c r="BK75" s="148"/>
      <c r="BL75" s="148"/>
      <c r="BM75" s="148"/>
      <c r="BN75" s="148"/>
      <c r="BO75" s="148"/>
      <c r="BP75" s="148"/>
      <c r="BQ75" s="148"/>
      <c r="BR75" s="148"/>
      <c r="BS75" s="148"/>
      <c r="BT75" s="148"/>
      <c r="BU75" s="148"/>
      <c r="BV75" s="148"/>
      <c r="BW75" s="148"/>
      <c r="BX75" s="148"/>
      <c r="BY75" s="148"/>
      <c r="BZ75" s="148"/>
      <c r="CA75" s="148"/>
      <c r="CB75" s="148"/>
      <c r="CC75" s="148"/>
      <c r="CD75" s="148"/>
      <c r="CE75" s="148"/>
      <c r="CF75" s="148"/>
      <c r="CG75" s="148"/>
      <c r="CH75" s="148"/>
      <c r="CI75" s="148"/>
      <c r="CJ75" s="148"/>
      <c r="CK75" s="148"/>
      <c r="CL75" s="148"/>
      <c r="CM75" s="148"/>
      <c r="CN75" s="148"/>
      <c r="CO75" s="148"/>
      <c r="CP75" s="148"/>
      <c r="CQ75" s="148"/>
      <c r="CR75" s="148"/>
      <c r="CS75" s="148"/>
      <c r="CT75" s="148"/>
      <c r="CU75" s="148"/>
      <c r="CV75" s="148"/>
      <c r="CW75" s="148"/>
      <c r="CX75" s="148"/>
      <c r="CY75" s="148"/>
      <c r="CZ75" s="148"/>
      <c r="DA75" s="148"/>
      <c r="DB75" s="148"/>
      <c r="DC75" s="148"/>
      <c r="DD75" s="148"/>
      <c r="DE75" s="148"/>
      <c r="DF75" s="148"/>
      <c r="DG75" s="148"/>
      <c r="DH75" s="148"/>
      <c r="DI75" s="148"/>
      <c r="DJ75" s="148"/>
      <c r="DK75" s="148"/>
      <c r="DL75" s="148"/>
      <c r="DM75" s="148"/>
      <c r="DN75" s="148"/>
      <c r="DO75" s="148"/>
      <c r="DP75" s="148"/>
      <c r="DQ75" s="148"/>
      <c r="DR75" s="148"/>
    </row>
    <row r="76" spans="1:122" s="149" customFormat="1" ht="54.9" customHeight="1">
      <c r="A76" s="127" t="s">
        <v>9</v>
      </c>
      <c r="B76" s="128">
        <v>76</v>
      </c>
      <c r="C76" s="127" t="s">
        <v>1564</v>
      </c>
      <c r="D76" s="144">
        <v>0.5</v>
      </c>
      <c r="E76" s="140"/>
      <c r="F76" s="129" t="s">
        <v>11</v>
      </c>
      <c r="G76" s="140"/>
      <c r="H76" s="129" t="s">
        <v>1650</v>
      </c>
      <c r="I76" s="140"/>
      <c r="J76" s="140"/>
      <c r="K76" s="140"/>
      <c r="L76" s="127"/>
      <c r="M76" s="145" t="s">
        <v>1641</v>
      </c>
      <c r="N76" s="127"/>
      <c r="O76" s="127"/>
      <c r="P76" s="127" t="s">
        <v>189</v>
      </c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48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8"/>
      <c r="AP76" s="148"/>
      <c r="AQ76" s="148"/>
      <c r="AR76" s="148"/>
      <c r="AS76" s="148"/>
      <c r="AT76" s="148"/>
      <c r="AU76" s="148"/>
      <c r="AV76" s="148"/>
      <c r="AW76" s="148"/>
      <c r="AX76" s="148"/>
      <c r="AY76" s="148"/>
      <c r="AZ76" s="148"/>
      <c r="BA76" s="148"/>
      <c r="BB76" s="148"/>
      <c r="BC76" s="148"/>
      <c r="BD76" s="148"/>
      <c r="BE76" s="148"/>
      <c r="BF76" s="148"/>
      <c r="BG76" s="148"/>
      <c r="BH76" s="148"/>
      <c r="BI76" s="148"/>
      <c r="BJ76" s="148"/>
      <c r="BK76" s="148"/>
      <c r="BL76" s="148"/>
      <c r="BM76" s="148"/>
      <c r="BN76" s="148"/>
      <c r="BO76" s="148"/>
      <c r="BP76" s="148"/>
      <c r="BQ76" s="148"/>
      <c r="BR76" s="148"/>
      <c r="BS76" s="148"/>
      <c r="BT76" s="148"/>
      <c r="BU76" s="148"/>
      <c r="BV76" s="148"/>
      <c r="BW76" s="148"/>
      <c r="BX76" s="148"/>
      <c r="BY76" s="148"/>
      <c r="BZ76" s="148"/>
      <c r="CA76" s="148"/>
      <c r="CB76" s="148"/>
      <c r="CC76" s="148"/>
      <c r="CD76" s="148"/>
      <c r="CE76" s="148"/>
      <c r="CF76" s="148"/>
      <c r="CG76" s="148"/>
      <c r="CH76" s="148"/>
      <c r="CI76" s="148"/>
      <c r="CJ76" s="148"/>
      <c r="CK76" s="148"/>
      <c r="CL76" s="148"/>
      <c r="CM76" s="148"/>
      <c r="CN76" s="148"/>
      <c r="CO76" s="148"/>
      <c r="CP76" s="148"/>
      <c r="CQ76" s="148"/>
      <c r="CR76" s="148"/>
      <c r="CS76" s="148"/>
      <c r="CT76" s="148"/>
      <c r="CU76" s="148"/>
      <c r="CV76" s="148"/>
      <c r="CW76" s="148"/>
      <c r="CX76" s="148"/>
      <c r="CY76" s="148"/>
      <c r="CZ76" s="148"/>
      <c r="DA76" s="148"/>
      <c r="DB76" s="148"/>
      <c r="DC76" s="148"/>
      <c r="DD76" s="148"/>
      <c r="DE76" s="148"/>
      <c r="DF76" s="148"/>
      <c r="DG76" s="148"/>
      <c r="DH76" s="148"/>
      <c r="DI76" s="148"/>
      <c r="DJ76" s="148"/>
      <c r="DK76" s="148"/>
      <c r="DL76" s="148"/>
      <c r="DM76" s="148"/>
      <c r="DN76" s="148"/>
      <c r="DO76" s="148"/>
      <c r="DP76" s="148"/>
      <c r="DQ76" s="148"/>
      <c r="DR76" s="148"/>
    </row>
    <row r="77" spans="1:122" s="149" customFormat="1" ht="54.9" customHeight="1">
      <c r="A77" s="127" t="s">
        <v>9</v>
      </c>
      <c r="B77" s="128">
        <v>77</v>
      </c>
      <c r="C77" s="127" t="s">
        <v>1566</v>
      </c>
      <c r="D77" s="144">
        <v>0.5</v>
      </c>
      <c r="E77" s="140"/>
      <c r="F77" s="129" t="s">
        <v>11</v>
      </c>
      <c r="G77" s="140"/>
      <c r="H77" s="129" t="s">
        <v>1649</v>
      </c>
      <c r="I77" s="140"/>
      <c r="J77" s="140"/>
      <c r="K77" s="140"/>
      <c r="L77" s="127"/>
      <c r="M77" s="130" t="s">
        <v>12</v>
      </c>
      <c r="N77" s="131" t="s">
        <v>1545</v>
      </c>
      <c r="O77" s="131" t="s">
        <v>1546</v>
      </c>
      <c r="P77" s="127" t="s">
        <v>189</v>
      </c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  <c r="AB77" s="148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8"/>
      <c r="AP77" s="148"/>
      <c r="AQ77" s="148"/>
      <c r="AR77" s="148"/>
      <c r="AS77" s="148"/>
      <c r="AT77" s="148"/>
      <c r="AU77" s="148"/>
      <c r="AV77" s="148"/>
      <c r="AW77" s="148"/>
      <c r="AX77" s="148"/>
      <c r="AY77" s="148"/>
      <c r="AZ77" s="148"/>
      <c r="BA77" s="148"/>
      <c r="BB77" s="148"/>
      <c r="BC77" s="148"/>
      <c r="BD77" s="148"/>
      <c r="BE77" s="148"/>
      <c r="BF77" s="148"/>
      <c r="BG77" s="148"/>
      <c r="BH77" s="148"/>
      <c r="BI77" s="148"/>
      <c r="BJ77" s="148"/>
      <c r="BK77" s="148"/>
      <c r="BL77" s="148"/>
      <c r="BM77" s="148"/>
      <c r="BN77" s="148"/>
      <c r="BO77" s="148"/>
      <c r="BP77" s="148"/>
      <c r="BQ77" s="148"/>
      <c r="BR77" s="148"/>
      <c r="BS77" s="148"/>
      <c r="BT77" s="148"/>
      <c r="BU77" s="148"/>
      <c r="BV77" s="148"/>
      <c r="BW77" s="148"/>
      <c r="BX77" s="148"/>
      <c r="BY77" s="148"/>
      <c r="BZ77" s="148"/>
      <c r="CA77" s="148"/>
      <c r="CB77" s="148"/>
      <c r="CC77" s="148"/>
      <c r="CD77" s="148"/>
      <c r="CE77" s="148"/>
      <c r="CF77" s="148"/>
      <c r="CG77" s="148"/>
      <c r="CH77" s="148"/>
      <c r="CI77" s="148"/>
      <c r="CJ77" s="148"/>
      <c r="CK77" s="148"/>
      <c r="CL77" s="148"/>
      <c r="CM77" s="148"/>
      <c r="CN77" s="148"/>
      <c r="CO77" s="148"/>
      <c r="CP77" s="148"/>
      <c r="CQ77" s="148"/>
      <c r="CR77" s="148"/>
      <c r="CS77" s="148"/>
      <c r="CT77" s="148"/>
      <c r="CU77" s="148"/>
      <c r="CV77" s="148"/>
      <c r="CW77" s="148"/>
      <c r="CX77" s="148"/>
      <c r="CY77" s="148"/>
      <c r="CZ77" s="148"/>
      <c r="DA77" s="148"/>
      <c r="DB77" s="148"/>
      <c r="DC77" s="148"/>
      <c r="DD77" s="148"/>
      <c r="DE77" s="148"/>
      <c r="DF77" s="148"/>
      <c r="DG77" s="148"/>
      <c r="DH77" s="148"/>
      <c r="DI77" s="148"/>
      <c r="DJ77" s="148"/>
      <c r="DK77" s="148"/>
      <c r="DL77" s="148"/>
      <c r="DM77" s="148"/>
      <c r="DN77" s="148"/>
      <c r="DO77" s="148"/>
      <c r="DP77" s="148"/>
      <c r="DQ77" s="148"/>
      <c r="DR77" s="148"/>
    </row>
    <row r="78" spans="1:122" s="149" customFormat="1" ht="54.9" customHeight="1">
      <c r="A78" s="127" t="s">
        <v>9</v>
      </c>
      <c r="B78" s="128">
        <v>78</v>
      </c>
      <c r="C78" s="127" t="s">
        <v>1567</v>
      </c>
      <c r="D78" s="144">
        <v>0.5</v>
      </c>
      <c r="E78" s="140"/>
      <c r="F78" s="129" t="s">
        <v>11</v>
      </c>
      <c r="G78" s="140"/>
      <c r="H78" s="129" t="s">
        <v>1650</v>
      </c>
      <c r="I78" s="140"/>
      <c r="J78" s="140"/>
      <c r="K78" s="140"/>
      <c r="L78" s="127"/>
      <c r="M78" s="135" t="s">
        <v>1455</v>
      </c>
      <c r="N78" s="131" t="s">
        <v>1456</v>
      </c>
      <c r="O78" s="131" t="s">
        <v>1457</v>
      </c>
      <c r="P78" s="127" t="s">
        <v>189</v>
      </c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8"/>
      <c r="AP78" s="148"/>
      <c r="AQ78" s="148"/>
      <c r="AR78" s="148"/>
      <c r="AS78" s="148"/>
      <c r="AT78" s="148"/>
      <c r="AU78" s="148"/>
      <c r="AV78" s="148"/>
      <c r="AW78" s="148"/>
      <c r="AX78" s="148"/>
      <c r="AY78" s="148"/>
      <c r="AZ78" s="148"/>
      <c r="BA78" s="148"/>
      <c r="BB78" s="148"/>
      <c r="BC78" s="148"/>
      <c r="BD78" s="148"/>
      <c r="BE78" s="148"/>
      <c r="BF78" s="148"/>
      <c r="BG78" s="148"/>
      <c r="BH78" s="148"/>
      <c r="BI78" s="148"/>
      <c r="BJ78" s="148"/>
      <c r="BK78" s="148"/>
      <c r="BL78" s="148"/>
      <c r="BM78" s="148"/>
      <c r="BN78" s="148"/>
      <c r="BO78" s="148"/>
      <c r="BP78" s="148"/>
      <c r="BQ78" s="148"/>
      <c r="BR78" s="148"/>
      <c r="BS78" s="148"/>
      <c r="BT78" s="148"/>
      <c r="BU78" s="148"/>
      <c r="BV78" s="148"/>
      <c r="BW78" s="148"/>
      <c r="BX78" s="148"/>
      <c r="BY78" s="148"/>
      <c r="BZ78" s="148"/>
      <c r="CA78" s="148"/>
      <c r="CB78" s="148"/>
      <c r="CC78" s="148"/>
      <c r="CD78" s="148"/>
      <c r="CE78" s="148"/>
      <c r="CF78" s="148"/>
      <c r="CG78" s="148"/>
      <c r="CH78" s="148"/>
      <c r="CI78" s="148"/>
      <c r="CJ78" s="148"/>
      <c r="CK78" s="148"/>
      <c r="CL78" s="148"/>
      <c r="CM78" s="148"/>
      <c r="CN78" s="148"/>
      <c r="CO78" s="148"/>
      <c r="CP78" s="148"/>
      <c r="CQ78" s="148"/>
      <c r="CR78" s="148"/>
      <c r="CS78" s="148"/>
      <c r="CT78" s="148"/>
      <c r="CU78" s="148"/>
      <c r="CV78" s="148"/>
      <c r="CW78" s="148"/>
      <c r="CX78" s="148"/>
      <c r="CY78" s="148"/>
      <c r="CZ78" s="148"/>
      <c r="DA78" s="148"/>
      <c r="DB78" s="148"/>
      <c r="DC78" s="148"/>
      <c r="DD78" s="148"/>
      <c r="DE78" s="148"/>
      <c r="DF78" s="148"/>
      <c r="DG78" s="148"/>
      <c r="DH78" s="148"/>
      <c r="DI78" s="148"/>
      <c r="DJ78" s="148"/>
      <c r="DK78" s="148"/>
      <c r="DL78" s="148"/>
      <c r="DM78" s="148"/>
      <c r="DN78" s="148"/>
      <c r="DO78" s="148"/>
      <c r="DP78" s="148"/>
      <c r="DQ78" s="148"/>
      <c r="DR78" s="148"/>
    </row>
    <row r="79" spans="1:122" s="149" customFormat="1" ht="54.9" customHeight="1">
      <c r="A79" s="132" t="s">
        <v>93</v>
      </c>
      <c r="B79" s="128">
        <v>79</v>
      </c>
      <c r="C79" s="158" t="s">
        <v>1637</v>
      </c>
      <c r="D79" s="159">
        <v>0.5</v>
      </c>
      <c r="E79" s="134"/>
      <c r="F79" s="134" t="s">
        <v>11</v>
      </c>
      <c r="G79" s="134"/>
      <c r="H79" s="134"/>
      <c r="I79" s="134"/>
      <c r="J79" s="134"/>
      <c r="K79" s="134"/>
      <c r="L79" s="134"/>
      <c r="M79" s="135"/>
      <c r="N79" s="136"/>
      <c r="O79" s="136"/>
      <c r="P79" s="127" t="s">
        <v>189</v>
      </c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8"/>
      <c r="AP79" s="148"/>
      <c r="AQ79" s="148"/>
      <c r="AR79" s="148"/>
      <c r="AS79" s="148"/>
      <c r="AT79" s="148"/>
      <c r="AU79" s="148"/>
      <c r="AV79" s="148"/>
      <c r="AW79" s="148"/>
      <c r="AX79" s="148"/>
      <c r="AY79" s="148"/>
      <c r="AZ79" s="148"/>
      <c r="BA79" s="148"/>
      <c r="BB79" s="148"/>
      <c r="BC79" s="148"/>
      <c r="BD79" s="148"/>
      <c r="BE79" s="148"/>
      <c r="BF79" s="148"/>
      <c r="BG79" s="148"/>
      <c r="BH79" s="148"/>
      <c r="BI79" s="148"/>
      <c r="BJ79" s="148"/>
      <c r="BK79" s="148"/>
      <c r="BL79" s="148"/>
      <c r="BM79" s="148"/>
      <c r="BN79" s="148"/>
      <c r="BO79" s="148"/>
      <c r="BP79" s="148"/>
      <c r="BQ79" s="148"/>
      <c r="BR79" s="148"/>
      <c r="BS79" s="148"/>
      <c r="BT79" s="148"/>
      <c r="BU79" s="148"/>
      <c r="BV79" s="148"/>
      <c r="BW79" s="148"/>
      <c r="BX79" s="148"/>
      <c r="BY79" s="148"/>
      <c r="BZ79" s="148"/>
      <c r="CA79" s="148"/>
      <c r="CB79" s="148"/>
      <c r="CC79" s="148"/>
      <c r="CD79" s="148"/>
      <c r="CE79" s="148"/>
      <c r="CF79" s="148"/>
      <c r="CG79" s="148"/>
      <c r="CH79" s="148"/>
      <c r="CI79" s="148"/>
      <c r="CJ79" s="148"/>
      <c r="CK79" s="148"/>
      <c r="CL79" s="148"/>
      <c r="CM79" s="148"/>
      <c r="CN79" s="148"/>
      <c r="CO79" s="148"/>
      <c r="CP79" s="148"/>
      <c r="CQ79" s="148"/>
      <c r="CR79" s="148"/>
      <c r="CS79" s="148"/>
      <c r="CT79" s="148"/>
      <c r="CU79" s="148"/>
      <c r="CV79" s="148"/>
      <c r="CW79" s="148"/>
      <c r="CX79" s="148"/>
      <c r="CY79" s="148"/>
      <c r="CZ79" s="148"/>
      <c r="DA79" s="148"/>
      <c r="DB79" s="148"/>
      <c r="DC79" s="148"/>
      <c r="DD79" s="148"/>
      <c r="DE79" s="148"/>
      <c r="DF79" s="148"/>
      <c r="DG79" s="148"/>
      <c r="DH79" s="148"/>
      <c r="DI79" s="148"/>
      <c r="DJ79" s="148"/>
      <c r="DK79" s="148"/>
      <c r="DL79" s="148"/>
      <c r="DM79" s="148"/>
      <c r="DN79" s="148"/>
      <c r="DO79" s="148"/>
      <c r="DP79" s="148"/>
      <c r="DQ79" s="148"/>
      <c r="DR79" s="148"/>
    </row>
    <row r="80" spans="1:122" s="149" customFormat="1" ht="54.9" customHeight="1">
      <c r="A80" s="132" t="s">
        <v>93</v>
      </c>
      <c r="B80" s="128">
        <v>80</v>
      </c>
      <c r="C80" s="158" t="s">
        <v>1638</v>
      </c>
      <c r="D80" s="159">
        <v>0.5</v>
      </c>
      <c r="E80" s="142"/>
      <c r="F80" s="134" t="s">
        <v>11</v>
      </c>
      <c r="G80" s="142"/>
      <c r="H80" s="142"/>
      <c r="I80" s="142"/>
      <c r="J80" s="142"/>
      <c r="K80" s="142"/>
      <c r="L80" s="132"/>
      <c r="M80" s="135"/>
      <c r="N80" s="136"/>
      <c r="O80" s="136"/>
      <c r="P80" s="127" t="s">
        <v>189</v>
      </c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  <c r="AB80" s="148"/>
      <c r="AC80" s="148"/>
      <c r="AD80" s="148"/>
      <c r="AE80" s="148"/>
      <c r="AF80" s="148"/>
      <c r="AG80" s="148"/>
      <c r="AH80" s="148"/>
      <c r="AI80" s="148"/>
      <c r="AJ80" s="148"/>
      <c r="AK80" s="148"/>
      <c r="AL80" s="148"/>
      <c r="AM80" s="148"/>
      <c r="AN80" s="148"/>
      <c r="AO80" s="148"/>
      <c r="AP80" s="148"/>
      <c r="AQ80" s="148"/>
      <c r="AR80" s="148"/>
      <c r="AS80" s="148"/>
      <c r="AT80" s="148"/>
      <c r="AU80" s="148"/>
      <c r="AV80" s="148"/>
      <c r="AW80" s="148"/>
      <c r="AX80" s="148"/>
      <c r="AY80" s="148"/>
      <c r="AZ80" s="148"/>
      <c r="BA80" s="148"/>
      <c r="BB80" s="148"/>
      <c r="BC80" s="148"/>
      <c r="BD80" s="148"/>
      <c r="BE80" s="148"/>
      <c r="BF80" s="148"/>
      <c r="BG80" s="148"/>
      <c r="BH80" s="148"/>
      <c r="BI80" s="148"/>
      <c r="BJ80" s="148"/>
      <c r="BK80" s="148"/>
      <c r="BL80" s="148"/>
      <c r="BM80" s="148"/>
      <c r="BN80" s="148"/>
      <c r="BO80" s="148"/>
      <c r="BP80" s="148"/>
      <c r="BQ80" s="148"/>
      <c r="BR80" s="148"/>
      <c r="BS80" s="148"/>
      <c r="BT80" s="148"/>
      <c r="BU80" s="148"/>
      <c r="BV80" s="148"/>
      <c r="BW80" s="148"/>
      <c r="BX80" s="148"/>
      <c r="BY80" s="148"/>
      <c r="BZ80" s="148"/>
      <c r="CA80" s="148"/>
      <c r="CB80" s="148"/>
      <c r="CC80" s="148"/>
      <c r="CD80" s="148"/>
      <c r="CE80" s="148"/>
      <c r="CF80" s="148"/>
      <c r="CG80" s="148"/>
      <c r="CH80" s="148"/>
      <c r="CI80" s="148"/>
      <c r="CJ80" s="148"/>
      <c r="CK80" s="148"/>
      <c r="CL80" s="148"/>
      <c r="CM80" s="148"/>
      <c r="CN80" s="148"/>
      <c r="CO80" s="148"/>
      <c r="CP80" s="148"/>
      <c r="CQ80" s="148"/>
      <c r="CR80" s="148"/>
      <c r="CS80" s="148"/>
      <c r="CT80" s="148"/>
      <c r="CU80" s="148"/>
      <c r="CV80" s="148"/>
      <c r="CW80" s="148"/>
      <c r="CX80" s="148"/>
      <c r="CY80" s="148"/>
      <c r="CZ80" s="148"/>
      <c r="DA80" s="148"/>
      <c r="DB80" s="148"/>
      <c r="DC80" s="148"/>
      <c r="DD80" s="148"/>
      <c r="DE80" s="148"/>
      <c r="DF80" s="148"/>
      <c r="DG80" s="148"/>
      <c r="DH80" s="148"/>
      <c r="DI80" s="148"/>
      <c r="DJ80" s="148"/>
      <c r="DK80" s="148"/>
      <c r="DL80" s="148"/>
      <c r="DM80" s="148"/>
      <c r="DN80" s="148"/>
      <c r="DO80" s="148"/>
      <c r="DP80" s="148"/>
      <c r="DQ80" s="148"/>
      <c r="DR80" s="148"/>
    </row>
    <row r="81" spans="1:122" s="149" customFormat="1" ht="54.9" customHeight="1">
      <c r="A81" s="132" t="s">
        <v>93</v>
      </c>
      <c r="B81" s="128">
        <v>81</v>
      </c>
      <c r="C81" s="158" t="s">
        <v>1639</v>
      </c>
      <c r="D81" s="159">
        <v>0.5</v>
      </c>
      <c r="E81" s="142"/>
      <c r="F81" s="134" t="s">
        <v>11</v>
      </c>
      <c r="G81" s="142"/>
      <c r="H81" s="142"/>
      <c r="I81" s="142"/>
      <c r="J81" s="142"/>
      <c r="K81" s="142"/>
      <c r="L81" s="132"/>
      <c r="M81" s="135"/>
      <c r="N81" s="136"/>
      <c r="O81" s="136"/>
      <c r="P81" s="127" t="s">
        <v>189</v>
      </c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8"/>
      <c r="AP81" s="148"/>
      <c r="AQ81" s="148"/>
      <c r="AR81" s="148"/>
      <c r="AS81" s="148"/>
      <c r="AT81" s="148"/>
      <c r="AU81" s="148"/>
      <c r="AV81" s="148"/>
      <c r="AW81" s="148"/>
      <c r="AX81" s="148"/>
      <c r="AY81" s="148"/>
      <c r="AZ81" s="148"/>
      <c r="BA81" s="148"/>
      <c r="BB81" s="148"/>
      <c r="BC81" s="148"/>
      <c r="BD81" s="148"/>
      <c r="BE81" s="148"/>
      <c r="BF81" s="148"/>
      <c r="BG81" s="148"/>
      <c r="BH81" s="148"/>
      <c r="BI81" s="148"/>
      <c r="BJ81" s="148"/>
      <c r="BK81" s="148"/>
      <c r="BL81" s="148"/>
      <c r="BM81" s="148"/>
      <c r="BN81" s="148"/>
      <c r="BO81" s="148"/>
      <c r="BP81" s="148"/>
      <c r="BQ81" s="148"/>
      <c r="BR81" s="148"/>
      <c r="BS81" s="148"/>
      <c r="BT81" s="148"/>
      <c r="BU81" s="148"/>
      <c r="BV81" s="148"/>
      <c r="BW81" s="148"/>
      <c r="BX81" s="148"/>
      <c r="BY81" s="148"/>
      <c r="BZ81" s="148"/>
      <c r="CA81" s="148"/>
      <c r="CB81" s="148"/>
      <c r="CC81" s="148"/>
      <c r="CD81" s="148"/>
      <c r="CE81" s="148"/>
      <c r="CF81" s="148"/>
      <c r="CG81" s="148"/>
      <c r="CH81" s="148"/>
      <c r="CI81" s="148"/>
      <c r="CJ81" s="148"/>
      <c r="CK81" s="148"/>
      <c r="CL81" s="148"/>
      <c r="CM81" s="148"/>
      <c r="CN81" s="148"/>
      <c r="CO81" s="148"/>
      <c r="CP81" s="148"/>
      <c r="CQ81" s="148"/>
      <c r="CR81" s="148"/>
      <c r="CS81" s="148"/>
      <c r="CT81" s="148"/>
      <c r="CU81" s="148"/>
      <c r="CV81" s="148"/>
      <c r="CW81" s="148"/>
      <c r="CX81" s="148"/>
      <c r="CY81" s="148"/>
      <c r="CZ81" s="148"/>
      <c r="DA81" s="148"/>
      <c r="DB81" s="148"/>
      <c r="DC81" s="148"/>
      <c r="DD81" s="148"/>
      <c r="DE81" s="148"/>
      <c r="DF81" s="148"/>
      <c r="DG81" s="148"/>
      <c r="DH81" s="148"/>
      <c r="DI81" s="148"/>
      <c r="DJ81" s="148"/>
      <c r="DK81" s="148"/>
      <c r="DL81" s="148"/>
      <c r="DM81" s="148"/>
      <c r="DN81" s="148"/>
      <c r="DO81" s="148"/>
      <c r="DP81" s="148"/>
      <c r="DQ81" s="148"/>
      <c r="DR81" s="148"/>
    </row>
    <row r="82" spans="1:122" s="149" customFormat="1" ht="54.9" customHeight="1">
      <c r="A82" s="132" t="s">
        <v>93</v>
      </c>
      <c r="B82" s="128">
        <v>82</v>
      </c>
      <c r="C82" s="132" t="s">
        <v>1640</v>
      </c>
      <c r="D82" s="159">
        <v>0.5</v>
      </c>
      <c r="E82" s="142"/>
      <c r="F82" s="134" t="s">
        <v>11</v>
      </c>
      <c r="G82" s="142"/>
      <c r="H82" s="142"/>
      <c r="I82" s="142"/>
      <c r="J82" s="142"/>
      <c r="K82" s="142"/>
      <c r="L82" s="132"/>
      <c r="M82" s="135"/>
      <c r="N82" s="136"/>
      <c r="O82" s="136"/>
      <c r="P82" s="127" t="s">
        <v>189</v>
      </c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148"/>
      <c r="BW82" s="148"/>
      <c r="BX82" s="148"/>
      <c r="BY82" s="148"/>
      <c r="BZ82" s="148"/>
      <c r="CA82" s="148"/>
      <c r="CB82" s="148"/>
      <c r="CC82" s="148"/>
      <c r="CD82" s="148"/>
      <c r="CE82" s="148"/>
      <c r="CF82" s="148"/>
      <c r="CG82" s="148"/>
      <c r="CH82" s="148"/>
      <c r="CI82" s="148"/>
      <c r="CJ82" s="148"/>
      <c r="CK82" s="148"/>
      <c r="CL82" s="148"/>
      <c r="CM82" s="148"/>
      <c r="CN82" s="148"/>
      <c r="CO82" s="148"/>
      <c r="CP82" s="148"/>
      <c r="CQ82" s="148"/>
      <c r="CR82" s="148"/>
      <c r="CS82" s="148"/>
      <c r="CT82" s="148"/>
      <c r="CU82" s="148"/>
      <c r="CV82" s="148"/>
      <c r="CW82" s="148"/>
      <c r="CX82" s="148"/>
      <c r="CY82" s="148"/>
      <c r="CZ82" s="148"/>
      <c r="DA82" s="148"/>
      <c r="DB82" s="148"/>
      <c r="DC82" s="148"/>
      <c r="DD82" s="148"/>
      <c r="DE82" s="148"/>
      <c r="DF82" s="148"/>
      <c r="DG82" s="148"/>
      <c r="DH82" s="148"/>
      <c r="DI82" s="148"/>
      <c r="DJ82" s="148"/>
      <c r="DK82" s="148"/>
      <c r="DL82" s="148"/>
      <c r="DM82" s="148"/>
      <c r="DN82" s="148"/>
      <c r="DO82" s="148"/>
      <c r="DP82" s="148"/>
      <c r="DQ82" s="148"/>
      <c r="DR82" s="148"/>
    </row>
    <row r="83" spans="1:122" s="151" customFormat="1" ht="54.9" customHeight="1">
      <c r="A83" s="132" t="s">
        <v>9</v>
      </c>
      <c r="B83" s="128">
        <v>83</v>
      </c>
      <c r="C83" s="132" t="s">
        <v>1565</v>
      </c>
      <c r="D83" s="159">
        <v>0.5</v>
      </c>
      <c r="E83" s="142"/>
      <c r="F83" s="134" t="s">
        <v>11</v>
      </c>
      <c r="G83" s="142"/>
      <c r="H83" s="142" t="s">
        <v>1650</v>
      </c>
      <c r="I83" s="142"/>
      <c r="J83" s="142"/>
      <c r="K83" s="142"/>
      <c r="L83" s="132"/>
      <c r="M83" s="160"/>
      <c r="N83" s="136" t="s">
        <v>1469</v>
      </c>
      <c r="O83" s="132"/>
      <c r="P83" s="132" t="s">
        <v>216</v>
      </c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8"/>
      <c r="AP83" s="148"/>
      <c r="AQ83" s="148"/>
      <c r="AR83" s="148"/>
      <c r="AS83" s="148"/>
      <c r="AT83" s="148"/>
      <c r="AU83" s="148"/>
      <c r="AV83" s="148"/>
      <c r="AW83" s="148"/>
      <c r="AX83" s="148"/>
      <c r="AY83" s="148"/>
      <c r="AZ83" s="148"/>
      <c r="BA83" s="148"/>
      <c r="BB83" s="148"/>
      <c r="BC83" s="148"/>
      <c r="BD83" s="148"/>
      <c r="BE83" s="148"/>
      <c r="BF83" s="148"/>
      <c r="BG83" s="148"/>
      <c r="BH83" s="148"/>
      <c r="BI83" s="148"/>
      <c r="BJ83" s="148"/>
      <c r="BK83" s="148"/>
      <c r="BL83" s="148"/>
      <c r="BM83" s="148"/>
      <c r="BN83" s="148"/>
      <c r="BO83" s="148"/>
      <c r="BP83" s="148"/>
      <c r="BQ83" s="148"/>
      <c r="BR83" s="148"/>
      <c r="BS83" s="148"/>
      <c r="BT83" s="148"/>
      <c r="BU83" s="148"/>
      <c r="BV83" s="148"/>
      <c r="BW83" s="148"/>
      <c r="BX83" s="148"/>
      <c r="BY83" s="148"/>
      <c r="BZ83" s="148"/>
      <c r="CA83" s="148"/>
      <c r="CB83" s="148"/>
      <c r="CC83" s="148"/>
      <c r="CD83" s="148"/>
      <c r="CE83" s="148"/>
      <c r="CF83" s="148"/>
      <c r="CG83" s="148"/>
      <c r="CH83" s="148"/>
      <c r="CI83" s="148"/>
      <c r="CJ83" s="148"/>
      <c r="CK83" s="148"/>
      <c r="CL83" s="148"/>
      <c r="CM83" s="148"/>
      <c r="CN83" s="148"/>
      <c r="CO83" s="148"/>
      <c r="CP83" s="148"/>
      <c r="CQ83" s="148"/>
      <c r="CR83" s="148"/>
      <c r="CS83" s="148"/>
      <c r="CT83" s="148"/>
      <c r="CU83" s="148"/>
      <c r="CV83" s="148"/>
      <c r="CW83" s="148"/>
      <c r="CX83" s="148"/>
      <c r="CY83" s="148"/>
      <c r="CZ83" s="148"/>
      <c r="DA83" s="148"/>
      <c r="DB83" s="148"/>
      <c r="DC83" s="148"/>
      <c r="DD83" s="148"/>
      <c r="DE83" s="148"/>
      <c r="DF83" s="148"/>
      <c r="DG83" s="148"/>
      <c r="DH83" s="148"/>
      <c r="DI83" s="148"/>
      <c r="DJ83" s="148"/>
      <c r="DK83" s="148"/>
      <c r="DL83" s="148"/>
      <c r="DM83" s="148"/>
      <c r="DN83" s="148"/>
      <c r="DO83" s="148"/>
      <c r="DP83" s="148"/>
      <c r="DQ83" s="148"/>
      <c r="DR83" s="148"/>
    </row>
    <row r="84" spans="1:122" s="151" customFormat="1" ht="54.9" customHeight="1">
      <c r="A84" s="132" t="s">
        <v>9</v>
      </c>
      <c r="B84" s="128">
        <v>84</v>
      </c>
      <c r="C84" s="132" t="s">
        <v>1568</v>
      </c>
      <c r="D84" s="159">
        <v>0.5</v>
      </c>
      <c r="E84" s="142"/>
      <c r="F84" s="134" t="s">
        <v>11</v>
      </c>
      <c r="G84" s="142"/>
      <c r="H84" s="129" t="s">
        <v>1649</v>
      </c>
      <c r="I84" s="142"/>
      <c r="J84" s="142"/>
      <c r="K84" s="142"/>
      <c r="L84" s="132"/>
      <c r="M84" s="143"/>
      <c r="N84" s="136" t="s">
        <v>1470</v>
      </c>
      <c r="O84" s="132" t="s">
        <v>1471</v>
      </c>
      <c r="P84" s="132" t="s">
        <v>216</v>
      </c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  <c r="AB84" s="148"/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8"/>
      <c r="AP84" s="148"/>
      <c r="AQ84" s="148"/>
      <c r="AR84" s="148"/>
      <c r="AS84" s="148"/>
      <c r="AT84" s="148"/>
      <c r="AU84" s="148"/>
      <c r="AV84" s="148"/>
      <c r="AW84" s="148"/>
      <c r="AX84" s="148"/>
      <c r="AY84" s="148"/>
      <c r="AZ84" s="148"/>
      <c r="BA84" s="148"/>
      <c r="BB84" s="148"/>
      <c r="BC84" s="148"/>
      <c r="BD84" s="148"/>
      <c r="BE84" s="148"/>
      <c r="BF84" s="148"/>
      <c r="BG84" s="148"/>
      <c r="BH84" s="148"/>
      <c r="BI84" s="148"/>
      <c r="BJ84" s="148"/>
      <c r="BK84" s="148"/>
      <c r="BL84" s="148"/>
      <c r="BM84" s="148"/>
      <c r="BN84" s="148"/>
      <c r="BO84" s="148"/>
      <c r="BP84" s="148"/>
      <c r="BQ84" s="148"/>
      <c r="BR84" s="148"/>
      <c r="BS84" s="148"/>
      <c r="BT84" s="148"/>
      <c r="BU84" s="148"/>
      <c r="BV84" s="148"/>
      <c r="BW84" s="148"/>
      <c r="BX84" s="148"/>
      <c r="BY84" s="148"/>
      <c r="BZ84" s="148"/>
      <c r="CA84" s="148"/>
      <c r="CB84" s="148"/>
      <c r="CC84" s="148"/>
      <c r="CD84" s="148"/>
      <c r="CE84" s="148"/>
      <c r="CF84" s="148"/>
      <c r="CG84" s="148"/>
      <c r="CH84" s="148"/>
      <c r="CI84" s="148"/>
      <c r="CJ84" s="148"/>
      <c r="CK84" s="148"/>
      <c r="CL84" s="148"/>
      <c r="CM84" s="148"/>
      <c r="CN84" s="148"/>
      <c r="CO84" s="148"/>
      <c r="CP84" s="148"/>
      <c r="CQ84" s="148"/>
      <c r="CR84" s="148"/>
      <c r="CS84" s="148"/>
      <c r="CT84" s="148"/>
      <c r="CU84" s="148"/>
      <c r="CV84" s="148"/>
      <c r="CW84" s="148"/>
      <c r="CX84" s="148"/>
      <c r="CY84" s="148"/>
      <c r="CZ84" s="148"/>
      <c r="DA84" s="148"/>
      <c r="DB84" s="148"/>
      <c r="DC84" s="148"/>
      <c r="DD84" s="148"/>
      <c r="DE84" s="148"/>
      <c r="DF84" s="148"/>
      <c r="DG84" s="148"/>
      <c r="DH84" s="148"/>
      <c r="DI84" s="148"/>
      <c r="DJ84" s="148"/>
      <c r="DK84" s="148"/>
      <c r="DL84" s="148"/>
      <c r="DM84" s="148"/>
      <c r="DN84" s="148"/>
      <c r="DO84" s="148"/>
      <c r="DP84" s="148"/>
      <c r="DQ84" s="148"/>
      <c r="DR84" s="148"/>
    </row>
    <row r="85" spans="1:122" s="151" customFormat="1" ht="54.9" customHeight="1">
      <c r="A85" s="132" t="s">
        <v>9</v>
      </c>
      <c r="B85" s="128">
        <v>85</v>
      </c>
      <c r="C85" s="132" t="s">
        <v>1569</v>
      </c>
      <c r="D85" s="159">
        <v>0.5</v>
      </c>
      <c r="E85" s="142"/>
      <c r="F85" s="134" t="s">
        <v>11</v>
      </c>
      <c r="G85" s="142"/>
      <c r="H85" s="129" t="s">
        <v>1650</v>
      </c>
      <c r="I85" s="142"/>
      <c r="J85" s="142"/>
      <c r="K85" s="142"/>
      <c r="L85" s="132"/>
      <c r="M85" s="143"/>
      <c r="N85" s="136" t="s">
        <v>1472</v>
      </c>
      <c r="O85" s="132" t="s">
        <v>1471</v>
      </c>
      <c r="P85" s="132" t="s">
        <v>216</v>
      </c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  <c r="AB85" s="148"/>
      <c r="AC85" s="148"/>
      <c r="AD85" s="148"/>
      <c r="AE85" s="148"/>
      <c r="AF85" s="148"/>
      <c r="AG85" s="148"/>
      <c r="AH85" s="148"/>
      <c r="AI85" s="148"/>
      <c r="AJ85" s="148"/>
      <c r="AK85" s="148"/>
      <c r="AL85" s="148"/>
      <c r="AM85" s="148"/>
      <c r="AN85" s="148"/>
      <c r="AO85" s="148"/>
      <c r="AP85" s="148"/>
      <c r="AQ85" s="148"/>
      <c r="AR85" s="148"/>
      <c r="AS85" s="148"/>
      <c r="AT85" s="148"/>
      <c r="AU85" s="148"/>
      <c r="AV85" s="148"/>
      <c r="AW85" s="148"/>
      <c r="AX85" s="148"/>
      <c r="AY85" s="148"/>
      <c r="AZ85" s="148"/>
      <c r="BA85" s="148"/>
      <c r="BB85" s="148"/>
      <c r="BC85" s="148"/>
      <c r="BD85" s="148"/>
      <c r="BE85" s="148"/>
      <c r="BF85" s="148"/>
      <c r="BG85" s="148"/>
      <c r="BH85" s="148"/>
      <c r="BI85" s="148"/>
      <c r="BJ85" s="148"/>
      <c r="BK85" s="148"/>
      <c r="BL85" s="148"/>
      <c r="BM85" s="148"/>
      <c r="BN85" s="148"/>
      <c r="BO85" s="148"/>
      <c r="BP85" s="148"/>
      <c r="BQ85" s="148"/>
      <c r="BR85" s="148"/>
      <c r="BS85" s="148"/>
      <c r="BT85" s="148"/>
      <c r="BU85" s="148"/>
      <c r="BV85" s="148"/>
      <c r="BW85" s="148"/>
      <c r="BX85" s="148"/>
      <c r="BY85" s="148"/>
      <c r="BZ85" s="148"/>
      <c r="CA85" s="148"/>
      <c r="CB85" s="148"/>
      <c r="CC85" s="148"/>
      <c r="CD85" s="148"/>
      <c r="CE85" s="148"/>
      <c r="CF85" s="148"/>
      <c r="CG85" s="148"/>
      <c r="CH85" s="148"/>
      <c r="CI85" s="148"/>
      <c r="CJ85" s="148"/>
      <c r="CK85" s="148"/>
      <c r="CL85" s="148"/>
      <c r="CM85" s="148"/>
      <c r="CN85" s="148"/>
      <c r="CO85" s="148"/>
      <c r="CP85" s="148"/>
      <c r="CQ85" s="148"/>
      <c r="CR85" s="148"/>
      <c r="CS85" s="148"/>
      <c r="CT85" s="148"/>
      <c r="CU85" s="148"/>
      <c r="CV85" s="148"/>
      <c r="CW85" s="148"/>
      <c r="CX85" s="148"/>
      <c r="CY85" s="148"/>
      <c r="CZ85" s="148"/>
      <c r="DA85" s="148"/>
      <c r="DB85" s="148"/>
      <c r="DC85" s="148"/>
      <c r="DD85" s="148"/>
      <c r="DE85" s="148"/>
      <c r="DF85" s="148"/>
      <c r="DG85" s="148"/>
      <c r="DH85" s="148"/>
      <c r="DI85" s="148"/>
      <c r="DJ85" s="148"/>
      <c r="DK85" s="148"/>
      <c r="DL85" s="148"/>
      <c r="DM85" s="148"/>
      <c r="DN85" s="148"/>
      <c r="DO85" s="148"/>
      <c r="DP85" s="148"/>
      <c r="DQ85" s="148"/>
      <c r="DR85" s="148"/>
    </row>
    <row r="86" spans="1:122" s="151" customFormat="1" ht="54.9" customHeight="1">
      <c r="A86" s="132" t="s">
        <v>9</v>
      </c>
      <c r="B86" s="128">
        <v>86</v>
      </c>
      <c r="C86" s="132" t="s">
        <v>1570</v>
      </c>
      <c r="D86" s="159">
        <v>0.5</v>
      </c>
      <c r="E86" s="142"/>
      <c r="F86" s="134" t="s">
        <v>11</v>
      </c>
      <c r="G86" s="142"/>
      <c r="H86" s="129" t="s">
        <v>1649</v>
      </c>
      <c r="I86" s="142"/>
      <c r="J86" s="142"/>
      <c r="K86" s="142"/>
      <c r="L86" s="132"/>
      <c r="M86" s="143"/>
      <c r="N86" s="136" t="s">
        <v>1473</v>
      </c>
      <c r="O86" s="132" t="s">
        <v>1471</v>
      </c>
      <c r="P86" s="132" t="s">
        <v>216</v>
      </c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8"/>
      <c r="AP86" s="148"/>
      <c r="AQ86" s="148"/>
      <c r="AR86" s="148"/>
      <c r="AS86" s="148"/>
      <c r="AT86" s="148"/>
      <c r="AU86" s="148"/>
      <c r="AV86" s="148"/>
      <c r="AW86" s="148"/>
      <c r="AX86" s="148"/>
      <c r="AY86" s="148"/>
      <c r="AZ86" s="148"/>
      <c r="BA86" s="148"/>
      <c r="BB86" s="148"/>
      <c r="BC86" s="148"/>
      <c r="BD86" s="148"/>
      <c r="BE86" s="148"/>
      <c r="BF86" s="148"/>
      <c r="BG86" s="148"/>
      <c r="BH86" s="148"/>
      <c r="BI86" s="148"/>
      <c r="BJ86" s="148"/>
      <c r="BK86" s="148"/>
      <c r="BL86" s="148"/>
      <c r="BM86" s="148"/>
      <c r="BN86" s="148"/>
      <c r="BO86" s="148"/>
      <c r="BP86" s="148"/>
      <c r="BQ86" s="148"/>
      <c r="BR86" s="148"/>
      <c r="BS86" s="148"/>
      <c r="BT86" s="148"/>
      <c r="BU86" s="148"/>
      <c r="BV86" s="148"/>
      <c r="BW86" s="148"/>
      <c r="BX86" s="148"/>
      <c r="BY86" s="148"/>
      <c r="BZ86" s="148"/>
      <c r="CA86" s="148"/>
      <c r="CB86" s="148"/>
      <c r="CC86" s="148"/>
      <c r="CD86" s="148"/>
      <c r="CE86" s="148"/>
      <c r="CF86" s="148"/>
      <c r="CG86" s="148"/>
      <c r="CH86" s="148"/>
      <c r="CI86" s="148"/>
      <c r="CJ86" s="148"/>
      <c r="CK86" s="148"/>
      <c r="CL86" s="148"/>
      <c r="CM86" s="148"/>
      <c r="CN86" s="148"/>
      <c r="CO86" s="148"/>
      <c r="CP86" s="148"/>
      <c r="CQ86" s="148"/>
      <c r="CR86" s="148"/>
      <c r="CS86" s="148"/>
      <c r="CT86" s="148"/>
      <c r="CU86" s="148"/>
      <c r="CV86" s="148"/>
      <c r="CW86" s="148"/>
      <c r="CX86" s="148"/>
      <c r="CY86" s="148"/>
      <c r="CZ86" s="148"/>
      <c r="DA86" s="148"/>
      <c r="DB86" s="148"/>
      <c r="DC86" s="148"/>
      <c r="DD86" s="148"/>
      <c r="DE86" s="148"/>
      <c r="DF86" s="148"/>
      <c r="DG86" s="148"/>
      <c r="DH86" s="148"/>
      <c r="DI86" s="148"/>
      <c r="DJ86" s="148"/>
      <c r="DK86" s="148"/>
      <c r="DL86" s="148"/>
      <c r="DM86" s="148"/>
      <c r="DN86" s="148"/>
      <c r="DO86" s="148"/>
      <c r="DP86" s="148"/>
      <c r="DQ86" s="148"/>
      <c r="DR86" s="148"/>
    </row>
    <row r="87" spans="1:122" s="151" customFormat="1" ht="54.9" customHeight="1">
      <c r="A87" s="132" t="s">
        <v>9</v>
      </c>
      <c r="B87" s="128">
        <v>87</v>
      </c>
      <c r="C87" s="132" t="s">
        <v>1571</v>
      </c>
      <c r="D87" s="159">
        <v>0.5</v>
      </c>
      <c r="E87" s="142"/>
      <c r="F87" s="134" t="s">
        <v>11</v>
      </c>
      <c r="G87" s="142"/>
      <c r="H87" s="129" t="s">
        <v>1650</v>
      </c>
      <c r="I87" s="142"/>
      <c r="J87" s="142"/>
      <c r="K87" s="142"/>
      <c r="L87" s="132"/>
      <c r="M87" s="143"/>
      <c r="N87" s="136" t="s">
        <v>1474</v>
      </c>
      <c r="O87" s="132" t="s">
        <v>1471</v>
      </c>
      <c r="P87" s="132" t="s">
        <v>216</v>
      </c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  <c r="AB87" s="148"/>
      <c r="AC87" s="148"/>
      <c r="AD87" s="148"/>
      <c r="AE87" s="148"/>
      <c r="AF87" s="148"/>
      <c r="AG87" s="148"/>
      <c r="AH87" s="148"/>
      <c r="AI87" s="148"/>
      <c r="AJ87" s="148"/>
      <c r="AK87" s="148"/>
      <c r="AL87" s="148"/>
      <c r="AM87" s="148"/>
      <c r="AN87" s="148"/>
      <c r="AO87" s="148"/>
      <c r="AP87" s="148"/>
      <c r="AQ87" s="148"/>
      <c r="AR87" s="148"/>
      <c r="AS87" s="148"/>
      <c r="AT87" s="148"/>
      <c r="AU87" s="148"/>
      <c r="AV87" s="148"/>
      <c r="AW87" s="148"/>
      <c r="AX87" s="148"/>
      <c r="AY87" s="148"/>
      <c r="AZ87" s="148"/>
      <c r="BA87" s="148"/>
      <c r="BB87" s="148"/>
      <c r="BC87" s="148"/>
      <c r="BD87" s="148"/>
      <c r="BE87" s="148"/>
      <c r="BF87" s="148"/>
      <c r="BG87" s="148"/>
      <c r="BH87" s="148"/>
      <c r="BI87" s="148"/>
      <c r="BJ87" s="148"/>
      <c r="BK87" s="148"/>
      <c r="BL87" s="148"/>
      <c r="BM87" s="148"/>
      <c r="BN87" s="148"/>
      <c r="BO87" s="148"/>
      <c r="BP87" s="148"/>
      <c r="BQ87" s="148"/>
      <c r="BR87" s="148"/>
      <c r="BS87" s="148"/>
      <c r="BT87" s="148"/>
      <c r="BU87" s="148"/>
      <c r="BV87" s="148"/>
      <c r="BW87" s="148"/>
      <c r="BX87" s="148"/>
      <c r="BY87" s="148"/>
      <c r="BZ87" s="148"/>
      <c r="CA87" s="148"/>
      <c r="CB87" s="148"/>
      <c r="CC87" s="148"/>
      <c r="CD87" s="148"/>
      <c r="CE87" s="148"/>
      <c r="CF87" s="148"/>
      <c r="CG87" s="148"/>
      <c r="CH87" s="148"/>
      <c r="CI87" s="148"/>
      <c r="CJ87" s="148"/>
      <c r="CK87" s="148"/>
      <c r="CL87" s="148"/>
      <c r="CM87" s="148"/>
      <c r="CN87" s="148"/>
      <c r="CO87" s="148"/>
      <c r="CP87" s="148"/>
      <c r="CQ87" s="148"/>
      <c r="CR87" s="148"/>
      <c r="CS87" s="148"/>
      <c r="CT87" s="148"/>
      <c r="CU87" s="148"/>
      <c r="CV87" s="148"/>
      <c r="CW87" s="148"/>
      <c r="CX87" s="148"/>
      <c r="CY87" s="148"/>
      <c r="CZ87" s="148"/>
      <c r="DA87" s="148"/>
      <c r="DB87" s="148"/>
      <c r="DC87" s="148"/>
      <c r="DD87" s="148"/>
      <c r="DE87" s="148"/>
      <c r="DF87" s="148"/>
      <c r="DG87" s="148"/>
      <c r="DH87" s="148"/>
      <c r="DI87" s="148"/>
      <c r="DJ87" s="148"/>
      <c r="DK87" s="148"/>
      <c r="DL87" s="148"/>
      <c r="DM87" s="148"/>
      <c r="DN87" s="148"/>
      <c r="DO87" s="148"/>
      <c r="DP87" s="148"/>
      <c r="DQ87" s="148"/>
      <c r="DR87" s="148"/>
    </row>
    <row r="88" spans="1:122" s="151" customFormat="1" ht="54.9" customHeight="1">
      <c r="A88" s="132" t="s">
        <v>9</v>
      </c>
      <c r="B88" s="128">
        <v>88</v>
      </c>
      <c r="C88" s="132" t="s">
        <v>1572</v>
      </c>
      <c r="D88" s="159">
        <v>0.5</v>
      </c>
      <c r="E88" s="142"/>
      <c r="F88" s="134" t="s">
        <v>11</v>
      </c>
      <c r="G88" s="142"/>
      <c r="H88" s="129" t="s">
        <v>1649</v>
      </c>
      <c r="I88" s="142"/>
      <c r="J88" s="142"/>
      <c r="K88" s="142"/>
      <c r="L88" s="132"/>
      <c r="M88" s="143"/>
      <c r="N88" s="136" t="s">
        <v>1475</v>
      </c>
      <c r="O88" s="132" t="s">
        <v>1471</v>
      </c>
      <c r="P88" s="132" t="s">
        <v>216</v>
      </c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8"/>
      <c r="AP88" s="148"/>
      <c r="AQ88" s="148"/>
      <c r="AR88" s="148"/>
      <c r="AS88" s="148"/>
      <c r="AT88" s="148"/>
      <c r="AU88" s="148"/>
      <c r="AV88" s="148"/>
      <c r="AW88" s="148"/>
      <c r="AX88" s="148"/>
      <c r="AY88" s="148"/>
      <c r="AZ88" s="148"/>
      <c r="BA88" s="148"/>
      <c r="BB88" s="148"/>
      <c r="BC88" s="148"/>
      <c r="BD88" s="148"/>
      <c r="BE88" s="148"/>
      <c r="BF88" s="148"/>
      <c r="BG88" s="148"/>
      <c r="BH88" s="148"/>
      <c r="BI88" s="148"/>
      <c r="BJ88" s="148"/>
      <c r="BK88" s="148"/>
      <c r="BL88" s="148"/>
      <c r="BM88" s="148"/>
      <c r="BN88" s="148"/>
      <c r="BO88" s="148"/>
      <c r="BP88" s="148"/>
      <c r="BQ88" s="148"/>
      <c r="BR88" s="148"/>
      <c r="BS88" s="148"/>
      <c r="BT88" s="148"/>
      <c r="BU88" s="148"/>
      <c r="BV88" s="148"/>
      <c r="BW88" s="148"/>
      <c r="BX88" s="148"/>
      <c r="BY88" s="148"/>
      <c r="BZ88" s="148"/>
      <c r="CA88" s="148"/>
      <c r="CB88" s="148"/>
      <c r="CC88" s="148"/>
      <c r="CD88" s="148"/>
      <c r="CE88" s="148"/>
      <c r="CF88" s="148"/>
      <c r="CG88" s="148"/>
      <c r="CH88" s="148"/>
      <c r="CI88" s="148"/>
      <c r="CJ88" s="148"/>
      <c r="CK88" s="148"/>
      <c r="CL88" s="148"/>
      <c r="CM88" s="148"/>
      <c r="CN88" s="148"/>
      <c r="CO88" s="148"/>
      <c r="CP88" s="148"/>
      <c r="CQ88" s="148"/>
      <c r="CR88" s="148"/>
      <c r="CS88" s="148"/>
      <c r="CT88" s="148"/>
      <c r="CU88" s="148"/>
      <c r="CV88" s="148"/>
      <c r="CW88" s="148"/>
      <c r="CX88" s="148"/>
      <c r="CY88" s="148"/>
      <c r="CZ88" s="148"/>
      <c r="DA88" s="148"/>
      <c r="DB88" s="148"/>
      <c r="DC88" s="148"/>
      <c r="DD88" s="148"/>
      <c r="DE88" s="148"/>
      <c r="DF88" s="148"/>
      <c r="DG88" s="148"/>
      <c r="DH88" s="148"/>
      <c r="DI88" s="148"/>
      <c r="DJ88" s="148"/>
      <c r="DK88" s="148"/>
      <c r="DL88" s="148"/>
      <c r="DM88" s="148"/>
      <c r="DN88" s="148"/>
      <c r="DO88" s="148"/>
      <c r="DP88" s="148"/>
      <c r="DQ88" s="148"/>
      <c r="DR88" s="148"/>
    </row>
    <row r="89" spans="1:122" s="151" customFormat="1" ht="54.9" customHeight="1">
      <c r="A89" s="132" t="s">
        <v>9</v>
      </c>
      <c r="B89" s="128">
        <v>89</v>
      </c>
      <c r="C89" s="132" t="s">
        <v>1573</v>
      </c>
      <c r="D89" s="159">
        <v>0.5</v>
      </c>
      <c r="E89" s="142"/>
      <c r="F89" s="134" t="s">
        <v>11</v>
      </c>
      <c r="G89" s="142"/>
      <c r="H89" s="129" t="s">
        <v>1650</v>
      </c>
      <c r="I89" s="142"/>
      <c r="J89" s="142"/>
      <c r="K89" s="142"/>
      <c r="L89" s="132"/>
      <c r="M89" s="143"/>
      <c r="N89" s="136" t="s">
        <v>1476</v>
      </c>
      <c r="O89" s="132" t="s">
        <v>1471</v>
      </c>
      <c r="P89" s="132" t="s">
        <v>216</v>
      </c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  <c r="AB89" s="148"/>
      <c r="AC89" s="148"/>
      <c r="AD89" s="148"/>
      <c r="AE89" s="148"/>
      <c r="AF89" s="148"/>
      <c r="AG89" s="148"/>
      <c r="AH89" s="148"/>
      <c r="AI89" s="148"/>
      <c r="AJ89" s="148"/>
      <c r="AK89" s="148"/>
      <c r="AL89" s="148"/>
      <c r="AM89" s="148"/>
      <c r="AN89" s="148"/>
      <c r="AO89" s="148"/>
      <c r="AP89" s="148"/>
      <c r="AQ89" s="148"/>
      <c r="AR89" s="148"/>
      <c r="AS89" s="148"/>
      <c r="AT89" s="148"/>
      <c r="AU89" s="148"/>
      <c r="AV89" s="148"/>
      <c r="AW89" s="148"/>
      <c r="AX89" s="148"/>
      <c r="AY89" s="148"/>
      <c r="AZ89" s="148"/>
      <c r="BA89" s="148"/>
      <c r="BB89" s="148"/>
      <c r="BC89" s="148"/>
      <c r="BD89" s="148"/>
      <c r="BE89" s="148"/>
      <c r="BF89" s="148"/>
      <c r="BG89" s="148"/>
      <c r="BH89" s="148"/>
      <c r="BI89" s="148"/>
      <c r="BJ89" s="148"/>
      <c r="BK89" s="148"/>
      <c r="BL89" s="148"/>
      <c r="BM89" s="148"/>
      <c r="BN89" s="148"/>
      <c r="BO89" s="148"/>
      <c r="BP89" s="148"/>
      <c r="BQ89" s="148"/>
      <c r="BR89" s="148"/>
      <c r="BS89" s="148"/>
      <c r="BT89" s="148"/>
      <c r="BU89" s="148"/>
      <c r="BV89" s="148"/>
      <c r="BW89" s="148"/>
      <c r="BX89" s="148"/>
      <c r="BY89" s="148"/>
      <c r="BZ89" s="148"/>
      <c r="CA89" s="148"/>
      <c r="CB89" s="148"/>
      <c r="CC89" s="148"/>
      <c r="CD89" s="148"/>
      <c r="CE89" s="148"/>
      <c r="CF89" s="148"/>
      <c r="CG89" s="148"/>
      <c r="CH89" s="148"/>
      <c r="CI89" s="148"/>
      <c r="CJ89" s="148"/>
      <c r="CK89" s="148"/>
      <c r="CL89" s="148"/>
      <c r="CM89" s="148"/>
      <c r="CN89" s="148"/>
      <c r="CO89" s="148"/>
      <c r="CP89" s="148"/>
      <c r="CQ89" s="148"/>
      <c r="CR89" s="148"/>
      <c r="CS89" s="148"/>
      <c r="CT89" s="148"/>
      <c r="CU89" s="148"/>
      <c r="CV89" s="148"/>
      <c r="CW89" s="148"/>
      <c r="CX89" s="148"/>
      <c r="CY89" s="148"/>
      <c r="CZ89" s="148"/>
      <c r="DA89" s="148"/>
      <c r="DB89" s="148"/>
      <c r="DC89" s="148"/>
      <c r="DD89" s="148"/>
      <c r="DE89" s="148"/>
      <c r="DF89" s="148"/>
      <c r="DG89" s="148"/>
      <c r="DH89" s="148"/>
      <c r="DI89" s="148"/>
      <c r="DJ89" s="148"/>
      <c r="DK89" s="148"/>
      <c r="DL89" s="148"/>
      <c r="DM89" s="148"/>
      <c r="DN89" s="148"/>
      <c r="DO89" s="148"/>
      <c r="DP89" s="148"/>
      <c r="DQ89" s="148"/>
      <c r="DR89" s="148"/>
    </row>
    <row r="90" spans="1:122" s="151" customFormat="1" ht="54.9" customHeight="1">
      <c r="A90" s="132" t="s">
        <v>9</v>
      </c>
      <c r="B90" s="128">
        <v>90</v>
      </c>
      <c r="C90" s="132" t="s">
        <v>1574</v>
      </c>
      <c r="D90" s="159">
        <v>0.5</v>
      </c>
      <c r="E90" s="142"/>
      <c r="F90" s="134" t="s">
        <v>11</v>
      </c>
      <c r="G90" s="142"/>
      <c r="H90" s="129" t="s">
        <v>1649</v>
      </c>
      <c r="I90" s="142"/>
      <c r="J90" s="142"/>
      <c r="K90" s="142"/>
      <c r="L90" s="132"/>
      <c r="M90" s="143"/>
      <c r="N90" s="136" t="s">
        <v>1477</v>
      </c>
      <c r="O90" s="132" t="s">
        <v>1471</v>
      </c>
      <c r="P90" s="132" t="s">
        <v>216</v>
      </c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  <c r="AB90" s="148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8"/>
      <c r="AP90" s="148"/>
      <c r="AQ90" s="148"/>
      <c r="AR90" s="148"/>
      <c r="AS90" s="148"/>
      <c r="AT90" s="148"/>
      <c r="AU90" s="148"/>
      <c r="AV90" s="148"/>
      <c r="AW90" s="148"/>
      <c r="AX90" s="148"/>
      <c r="AY90" s="148"/>
      <c r="AZ90" s="148"/>
      <c r="BA90" s="148"/>
      <c r="BB90" s="148"/>
      <c r="BC90" s="148"/>
      <c r="BD90" s="148"/>
      <c r="BE90" s="148"/>
      <c r="BF90" s="148"/>
      <c r="BG90" s="148"/>
      <c r="BH90" s="148"/>
      <c r="BI90" s="148"/>
      <c r="BJ90" s="148"/>
      <c r="BK90" s="148"/>
      <c r="BL90" s="148"/>
      <c r="BM90" s="148"/>
      <c r="BN90" s="148"/>
      <c r="BO90" s="148"/>
      <c r="BP90" s="148"/>
      <c r="BQ90" s="148"/>
      <c r="BR90" s="148"/>
      <c r="BS90" s="148"/>
      <c r="BT90" s="148"/>
      <c r="BU90" s="148"/>
      <c r="BV90" s="148"/>
      <c r="BW90" s="148"/>
      <c r="BX90" s="148"/>
      <c r="BY90" s="148"/>
      <c r="BZ90" s="148"/>
      <c r="CA90" s="148"/>
      <c r="CB90" s="148"/>
      <c r="CC90" s="148"/>
      <c r="CD90" s="148"/>
      <c r="CE90" s="148"/>
      <c r="CF90" s="148"/>
      <c r="CG90" s="148"/>
      <c r="CH90" s="148"/>
      <c r="CI90" s="148"/>
      <c r="CJ90" s="148"/>
      <c r="CK90" s="148"/>
      <c r="CL90" s="148"/>
      <c r="CM90" s="148"/>
      <c r="CN90" s="148"/>
      <c r="CO90" s="148"/>
      <c r="CP90" s="148"/>
      <c r="CQ90" s="148"/>
      <c r="CR90" s="148"/>
      <c r="CS90" s="148"/>
      <c r="CT90" s="148"/>
      <c r="CU90" s="148"/>
      <c r="CV90" s="148"/>
      <c r="CW90" s="148"/>
      <c r="CX90" s="148"/>
      <c r="CY90" s="148"/>
      <c r="CZ90" s="148"/>
      <c r="DA90" s="148"/>
      <c r="DB90" s="148"/>
      <c r="DC90" s="148"/>
      <c r="DD90" s="148"/>
      <c r="DE90" s="148"/>
      <c r="DF90" s="148"/>
      <c r="DG90" s="148"/>
      <c r="DH90" s="148"/>
      <c r="DI90" s="148"/>
      <c r="DJ90" s="148"/>
      <c r="DK90" s="148"/>
      <c r="DL90" s="148"/>
      <c r="DM90" s="148"/>
      <c r="DN90" s="148"/>
      <c r="DO90" s="148"/>
      <c r="DP90" s="148"/>
      <c r="DQ90" s="148"/>
      <c r="DR90" s="148"/>
    </row>
    <row r="91" spans="1:122" s="151" customFormat="1" ht="54.9" customHeight="1">
      <c r="A91" s="132" t="s">
        <v>9</v>
      </c>
      <c r="B91" s="128">
        <v>91</v>
      </c>
      <c r="C91" s="132" t="s">
        <v>1575</v>
      </c>
      <c r="D91" s="159">
        <v>0.5</v>
      </c>
      <c r="E91" s="142"/>
      <c r="F91" s="134" t="s">
        <v>11</v>
      </c>
      <c r="G91" s="142"/>
      <c r="H91" s="129" t="s">
        <v>1650</v>
      </c>
      <c r="I91" s="142"/>
      <c r="J91" s="142"/>
      <c r="K91" s="142"/>
      <c r="L91" s="132"/>
      <c r="M91" s="143"/>
      <c r="N91" s="136" t="s">
        <v>1478</v>
      </c>
      <c r="O91" s="132" t="s">
        <v>1471</v>
      </c>
      <c r="P91" s="132" t="s">
        <v>216</v>
      </c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  <c r="AD91" s="148"/>
      <c r="AE91" s="148"/>
      <c r="AF91" s="148"/>
      <c r="AG91" s="148"/>
      <c r="AH91" s="148"/>
      <c r="AI91" s="148"/>
      <c r="AJ91" s="148"/>
      <c r="AK91" s="148"/>
      <c r="AL91" s="148"/>
      <c r="AM91" s="148"/>
      <c r="AN91" s="148"/>
      <c r="AO91" s="148"/>
      <c r="AP91" s="148"/>
      <c r="AQ91" s="148"/>
      <c r="AR91" s="148"/>
      <c r="AS91" s="148"/>
      <c r="AT91" s="148"/>
      <c r="AU91" s="148"/>
      <c r="AV91" s="148"/>
      <c r="AW91" s="148"/>
      <c r="AX91" s="148"/>
      <c r="AY91" s="148"/>
      <c r="AZ91" s="148"/>
      <c r="BA91" s="148"/>
      <c r="BB91" s="148"/>
      <c r="BC91" s="148"/>
      <c r="BD91" s="148"/>
      <c r="BE91" s="148"/>
      <c r="BF91" s="148"/>
      <c r="BG91" s="148"/>
      <c r="BH91" s="148"/>
      <c r="BI91" s="148"/>
      <c r="BJ91" s="148"/>
      <c r="BK91" s="148"/>
      <c r="BL91" s="148"/>
      <c r="BM91" s="148"/>
      <c r="BN91" s="148"/>
      <c r="BO91" s="148"/>
      <c r="BP91" s="148"/>
      <c r="BQ91" s="148"/>
      <c r="BR91" s="148"/>
      <c r="BS91" s="148"/>
      <c r="BT91" s="148"/>
      <c r="BU91" s="148"/>
      <c r="BV91" s="148"/>
      <c r="BW91" s="148"/>
      <c r="BX91" s="148"/>
      <c r="BY91" s="148"/>
      <c r="BZ91" s="148"/>
      <c r="CA91" s="148"/>
      <c r="CB91" s="148"/>
      <c r="CC91" s="148"/>
      <c r="CD91" s="148"/>
      <c r="CE91" s="148"/>
      <c r="CF91" s="148"/>
      <c r="CG91" s="148"/>
      <c r="CH91" s="148"/>
      <c r="CI91" s="148"/>
      <c r="CJ91" s="148"/>
      <c r="CK91" s="148"/>
      <c r="CL91" s="148"/>
      <c r="CM91" s="148"/>
      <c r="CN91" s="148"/>
      <c r="CO91" s="148"/>
      <c r="CP91" s="148"/>
      <c r="CQ91" s="148"/>
      <c r="CR91" s="148"/>
      <c r="CS91" s="148"/>
      <c r="CT91" s="148"/>
      <c r="CU91" s="148"/>
      <c r="CV91" s="148"/>
      <c r="CW91" s="148"/>
      <c r="CX91" s="148"/>
      <c r="CY91" s="148"/>
      <c r="CZ91" s="148"/>
      <c r="DA91" s="148"/>
      <c r="DB91" s="148"/>
      <c r="DC91" s="148"/>
      <c r="DD91" s="148"/>
      <c r="DE91" s="148"/>
      <c r="DF91" s="148"/>
      <c r="DG91" s="148"/>
      <c r="DH91" s="148"/>
      <c r="DI91" s="148"/>
      <c r="DJ91" s="148"/>
      <c r="DK91" s="148"/>
      <c r="DL91" s="148"/>
      <c r="DM91" s="148"/>
      <c r="DN91" s="148"/>
      <c r="DO91" s="148"/>
      <c r="DP91" s="148"/>
      <c r="DQ91" s="148"/>
      <c r="DR91" s="148"/>
    </row>
    <row r="92" spans="1:122" s="151" customFormat="1" ht="54.9" customHeight="1">
      <c r="A92" s="132" t="s">
        <v>9</v>
      </c>
      <c r="B92" s="128">
        <v>92</v>
      </c>
      <c r="C92" s="132" t="s">
        <v>1576</v>
      </c>
      <c r="D92" s="159">
        <v>0.5</v>
      </c>
      <c r="E92" s="142"/>
      <c r="F92" s="134" t="s">
        <v>11</v>
      </c>
      <c r="G92" s="142"/>
      <c r="H92" s="129" t="s">
        <v>1649</v>
      </c>
      <c r="I92" s="142"/>
      <c r="J92" s="142"/>
      <c r="K92" s="142"/>
      <c r="L92" s="132"/>
      <c r="M92" s="143"/>
      <c r="N92" s="136" t="s">
        <v>1479</v>
      </c>
      <c r="O92" s="132" t="s">
        <v>1471</v>
      </c>
      <c r="P92" s="132" t="s">
        <v>216</v>
      </c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8"/>
      <c r="AP92" s="148"/>
      <c r="AQ92" s="148"/>
      <c r="AR92" s="148"/>
      <c r="AS92" s="148"/>
      <c r="AT92" s="148"/>
      <c r="AU92" s="148"/>
      <c r="AV92" s="148"/>
      <c r="AW92" s="148"/>
      <c r="AX92" s="148"/>
      <c r="AY92" s="148"/>
      <c r="AZ92" s="148"/>
      <c r="BA92" s="148"/>
      <c r="BB92" s="148"/>
      <c r="BC92" s="148"/>
      <c r="BD92" s="148"/>
      <c r="BE92" s="148"/>
      <c r="BF92" s="148"/>
      <c r="BG92" s="148"/>
      <c r="BH92" s="148"/>
      <c r="BI92" s="148"/>
      <c r="BJ92" s="148"/>
      <c r="BK92" s="148"/>
      <c r="BL92" s="148"/>
      <c r="BM92" s="148"/>
      <c r="BN92" s="148"/>
      <c r="BO92" s="148"/>
      <c r="BP92" s="148"/>
      <c r="BQ92" s="148"/>
      <c r="BR92" s="148"/>
      <c r="BS92" s="148"/>
      <c r="BT92" s="148"/>
      <c r="BU92" s="148"/>
      <c r="BV92" s="148"/>
      <c r="BW92" s="148"/>
      <c r="BX92" s="148"/>
      <c r="BY92" s="148"/>
      <c r="BZ92" s="148"/>
      <c r="CA92" s="148"/>
      <c r="CB92" s="148"/>
      <c r="CC92" s="148"/>
      <c r="CD92" s="148"/>
      <c r="CE92" s="148"/>
      <c r="CF92" s="148"/>
      <c r="CG92" s="148"/>
      <c r="CH92" s="148"/>
      <c r="CI92" s="148"/>
      <c r="CJ92" s="148"/>
      <c r="CK92" s="148"/>
      <c r="CL92" s="148"/>
      <c r="CM92" s="148"/>
      <c r="CN92" s="148"/>
      <c r="CO92" s="148"/>
      <c r="CP92" s="148"/>
      <c r="CQ92" s="148"/>
      <c r="CR92" s="148"/>
      <c r="CS92" s="148"/>
      <c r="CT92" s="148"/>
      <c r="CU92" s="148"/>
      <c r="CV92" s="148"/>
      <c r="CW92" s="148"/>
      <c r="CX92" s="148"/>
      <c r="CY92" s="148"/>
      <c r="CZ92" s="148"/>
      <c r="DA92" s="148"/>
      <c r="DB92" s="148"/>
      <c r="DC92" s="148"/>
      <c r="DD92" s="148"/>
      <c r="DE92" s="148"/>
      <c r="DF92" s="148"/>
      <c r="DG92" s="148"/>
      <c r="DH92" s="148"/>
      <c r="DI92" s="148"/>
      <c r="DJ92" s="148"/>
      <c r="DK92" s="148"/>
      <c r="DL92" s="148"/>
      <c r="DM92" s="148"/>
      <c r="DN92" s="148"/>
      <c r="DO92" s="148"/>
      <c r="DP92" s="148"/>
      <c r="DQ92" s="148"/>
      <c r="DR92" s="148"/>
    </row>
    <row r="93" spans="1:122" s="151" customFormat="1" ht="54.9" customHeight="1">
      <c r="A93" s="132" t="s">
        <v>9</v>
      </c>
      <c r="B93" s="128">
        <v>93</v>
      </c>
      <c r="C93" s="132" t="s">
        <v>1577</v>
      </c>
      <c r="D93" s="159">
        <v>0.5</v>
      </c>
      <c r="E93" s="142"/>
      <c r="F93" s="134" t="s">
        <v>11</v>
      </c>
      <c r="G93" s="142"/>
      <c r="H93" s="129" t="s">
        <v>1649</v>
      </c>
      <c r="I93" s="142"/>
      <c r="J93" s="142"/>
      <c r="K93" s="142"/>
      <c r="L93" s="132"/>
      <c r="M93" s="143"/>
      <c r="N93" s="136" t="s">
        <v>1480</v>
      </c>
      <c r="O93" s="132" t="s">
        <v>1471</v>
      </c>
      <c r="P93" s="132" t="s">
        <v>216</v>
      </c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8"/>
      <c r="AP93" s="148"/>
      <c r="AQ93" s="148"/>
      <c r="AR93" s="148"/>
      <c r="AS93" s="148"/>
      <c r="AT93" s="148"/>
      <c r="AU93" s="148"/>
      <c r="AV93" s="148"/>
      <c r="AW93" s="148"/>
      <c r="AX93" s="148"/>
      <c r="AY93" s="148"/>
      <c r="AZ93" s="148"/>
      <c r="BA93" s="148"/>
      <c r="BB93" s="148"/>
      <c r="BC93" s="148"/>
      <c r="BD93" s="148"/>
      <c r="BE93" s="148"/>
      <c r="BF93" s="148"/>
      <c r="BG93" s="148"/>
      <c r="BH93" s="148"/>
      <c r="BI93" s="148"/>
      <c r="BJ93" s="148"/>
      <c r="BK93" s="148"/>
      <c r="BL93" s="148"/>
      <c r="BM93" s="148"/>
      <c r="BN93" s="148"/>
      <c r="BO93" s="148"/>
      <c r="BP93" s="148"/>
      <c r="BQ93" s="148"/>
      <c r="BR93" s="148"/>
      <c r="BS93" s="148"/>
      <c r="BT93" s="148"/>
      <c r="BU93" s="148"/>
      <c r="BV93" s="148"/>
      <c r="BW93" s="148"/>
      <c r="BX93" s="148"/>
      <c r="BY93" s="148"/>
      <c r="BZ93" s="148"/>
      <c r="CA93" s="148"/>
      <c r="CB93" s="148"/>
      <c r="CC93" s="148"/>
      <c r="CD93" s="148"/>
      <c r="CE93" s="148"/>
      <c r="CF93" s="148"/>
      <c r="CG93" s="148"/>
      <c r="CH93" s="148"/>
      <c r="CI93" s="148"/>
      <c r="CJ93" s="148"/>
      <c r="CK93" s="148"/>
      <c r="CL93" s="148"/>
      <c r="CM93" s="148"/>
      <c r="CN93" s="148"/>
      <c r="CO93" s="148"/>
      <c r="CP93" s="148"/>
      <c r="CQ93" s="148"/>
      <c r="CR93" s="148"/>
      <c r="CS93" s="148"/>
      <c r="CT93" s="148"/>
      <c r="CU93" s="148"/>
      <c r="CV93" s="148"/>
      <c r="CW93" s="148"/>
      <c r="CX93" s="148"/>
      <c r="CY93" s="148"/>
      <c r="CZ93" s="148"/>
      <c r="DA93" s="148"/>
      <c r="DB93" s="148"/>
      <c r="DC93" s="148"/>
      <c r="DD93" s="148"/>
      <c r="DE93" s="148"/>
      <c r="DF93" s="148"/>
      <c r="DG93" s="148"/>
      <c r="DH93" s="148"/>
      <c r="DI93" s="148"/>
      <c r="DJ93" s="148"/>
      <c r="DK93" s="148"/>
      <c r="DL93" s="148"/>
      <c r="DM93" s="148"/>
      <c r="DN93" s="148"/>
      <c r="DO93" s="148"/>
      <c r="DP93" s="148"/>
      <c r="DQ93" s="148"/>
      <c r="DR93" s="148"/>
    </row>
    <row r="94" spans="1:122" s="151" customFormat="1" ht="54.9" customHeight="1">
      <c r="A94" s="132" t="s">
        <v>9</v>
      </c>
      <c r="B94" s="128">
        <v>94</v>
      </c>
      <c r="C94" s="132" t="s">
        <v>1578</v>
      </c>
      <c r="D94" s="159">
        <v>0.5</v>
      </c>
      <c r="E94" s="142"/>
      <c r="F94" s="134" t="s">
        <v>11</v>
      </c>
      <c r="G94" s="142"/>
      <c r="H94" s="129" t="s">
        <v>1650</v>
      </c>
      <c r="I94" s="142"/>
      <c r="J94" s="142"/>
      <c r="K94" s="142"/>
      <c r="L94" s="132"/>
      <c r="M94" s="143"/>
      <c r="N94" s="136" t="s">
        <v>1481</v>
      </c>
      <c r="O94" s="132" t="s">
        <v>1471</v>
      </c>
      <c r="P94" s="132" t="s">
        <v>216</v>
      </c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  <c r="AB94" s="148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8"/>
      <c r="AP94" s="148"/>
      <c r="AQ94" s="148"/>
      <c r="AR94" s="148"/>
      <c r="AS94" s="148"/>
      <c r="AT94" s="148"/>
      <c r="AU94" s="148"/>
      <c r="AV94" s="148"/>
      <c r="AW94" s="148"/>
      <c r="AX94" s="148"/>
      <c r="AY94" s="148"/>
      <c r="AZ94" s="148"/>
      <c r="BA94" s="148"/>
      <c r="BB94" s="148"/>
      <c r="BC94" s="148"/>
      <c r="BD94" s="148"/>
      <c r="BE94" s="148"/>
      <c r="BF94" s="148"/>
      <c r="BG94" s="148"/>
      <c r="BH94" s="148"/>
      <c r="BI94" s="148"/>
      <c r="BJ94" s="148"/>
      <c r="BK94" s="148"/>
      <c r="BL94" s="148"/>
      <c r="BM94" s="148"/>
      <c r="BN94" s="148"/>
      <c r="BO94" s="148"/>
      <c r="BP94" s="148"/>
      <c r="BQ94" s="148"/>
      <c r="BR94" s="148"/>
      <c r="BS94" s="148"/>
      <c r="BT94" s="148"/>
      <c r="BU94" s="148"/>
      <c r="BV94" s="148"/>
      <c r="BW94" s="148"/>
      <c r="BX94" s="148"/>
      <c r="BY94" s="148"/>
      <c r="BZ94" s="148"/>
      <c r="CA94" s="148"/>
      <c r="CB94" s="148"/>
      <c r="CC94" s="148"/>
      <c r="CD94" s="148"/>
      <c r="CE94" s="148"/>
      <c r="CF94" s="148"/>
      <c r="CG94" s="148"/>
      <c r="CH94" s="148"/>
      <c r="CI94" s="148"/>
      <c r="CJ94" s="148"/>
      <c r="CK94" s="148"/>
      <c r="CL94" s="148"/>
      <c r="CM94" s="148"/>
      <c r="CN94" s="148"/>
      <c r="CO94" s="148"/>
      <c r="CP94" s="148"/>
      <c r="CQ94" s="148"/>
      <c r="CR94" s="148"/>
      <c r="CS94" s="148"/>
      <c r="CT94" s="148"/>
      <c r="CU94" s="148"/>
      <c r="CV94" s="148"/>
      <c r="CW94" s="148"/>
      <c r="CX94" s="148"/>
      <c r="CY94" s="148"/>
      <c r="CZ94" s="148"/>
      <c r="DA94" s="148"/>
      <c r="DB94" s="148"/>
      <c r="DC94" s="148"/>
      <c r="DD94" s="148"/>
      <c r="DE94" s="148"/>
      <c r="DF94" s="148"/>
      <c r="DG94" s="148"/>
      <c r="DH94" s="148"/>
      <c r="DI94" s="148"/>
      <c r="DJ94" s="148"/>
      <c r="DK94" s="148"/>
      <c r="DL94" s="148"/>
      <c r="DM94" s="148"/>
      <c r="DN94" s="148"/>
      <c r="DO94" s="148"/>
      <c r="DP94" s="148"/>
      <c r="DQ94" s="148"/>
      <c r="DR94" s="148"/>
    </row>
    <row r="95" spans="1:122" s="151" customFormat="1" ht="54.9" customHeight="1">
      <c r="A95" s="132" t="s">
        <v>9</v>
      </c>
      <c r="B95" s="128">
        <v>95</v>
      </c>
      <c r="C95" s="132" t="s">
        <v>1579</v>
      </c>
      <c r="D95" s="159">
        <v>0.5</v>
      </c>
      <c r="E95" s="142"/>
      <c r="F95" s="134" t="s">
        <v>11</v>
      </c>
      <c r="G95" s="142"/>
      <c r="H95" s="129" t="s">
        <v>1649</v>
      </c>
      <c r="I95" s="142"/>
      <c r="J95" s="142"/>
      <c r="K95" s="142"/>
      <c r="L95" s="132"/>
      <c r="M95" s="143"/>
      <c r="N95" s="136" t="s">
        <v>1482</v>
      </c>
      <c r="O95" s="132" t="s">
        <v>1471</v>
      </c>
      <c r="P95" s="132" t="s">
        <v>216</v>
      </c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  <c r="AB95" s="148"/>
      <c r="AC95" s="148"/>
      <c r="AD95" s="148"/>
      <c r="AE95" s="148"/>
      <c r="AF95" s="148"/>
      <c r="AG95" s="148"/>
      <c r="AH95" s="148"/>
      <c r="AI95" s="148"/>
      <c r="AJ95" s="148"/>
      <c r="AK95" s="148"/>
      <c r="AL95" s="148"/>
      <c r="AM95" s="148"/>
      <c r="AN95" s="148"/>
      <c r="AO95" s="148"/>
      <c r="AP95" s="148"/>
      <c r="AQ95" s="148"/>
      <c r="AR95" s="148"/>
      <c r="AS95" s="148"/>
      <c r="AT95" s="148"/>
      <c r="AU95" s="148"/>
      <c r="AV95" s="148"/>
      <c r="AW95" s="148"/>
      <c r="AX95" s="148"/>
      <c r="AY95" s="148"/>
      <c r="AZ95" s="148"/>
      <c r="BA95" s="148"/>
      <c r="BB95" s="148"/>
      <c r="BC95" s="148"/>
      <c r="BD95" s="148"/>
      <c r="BE95" s="148"/>
      <c r="BF95" s="148"/>
      <c r="BG95" s="148"/>
      <c r="BH95" s="148"/>
      <c r="BI95" s="148"/>
      <c r="BJ95" s="148"/>
      <c r="BK95" s="148"/>
      <c r="BL95" s="148"/>
      <c r="BM95" s="148"/>
      <c r="BN95" s="148"/>
      <c r="BO95" s="148"/>
      <c r="BP95" s="148"/>
      <c r="BQ95" s="148"/>
      <c r="BR95" s="148"/>
      <c r="BS95" s="148"/>
      <c r="BT95" s="148"/>
      <c r="BU95" s="148"/>
      <c r="BV95" s="148"/>
      <c r="BW95" s="148"/>
      <c r="BX95" s="148"/>
      <c r="BY95" s="148"/>
      <c r="BZ95" s="148"/>
      <c r="CA95" s="148"/>
      <c r="CB95" s="148"/>
      <c r="CC95" s="148"/>
      <c r="CD95" s="148"/>
      <c r="CE95" s="148"/>
      <c r="CF95" s="148"/>
      <c r="CG95" s="148"/>
      <c r="CH95" s="148"/>
      <c r="CI95" s="148"/>
      <c r="CJ95" s="148"/>
      <c r="CK95" s="148"/>
      <c r="CL95" s="148"/>
      <c r="CM95" s="148"/>
      <c r="CN95" s="148"/>
      <c r="CO95" s="148"/>
      <c r="CP95" s="148"/>
      <c r="CQ95" s="148"/>
      <c r="CR95" s="148"/>
      <c r="CS95" s="148"/>
      <c r="CT95" s="148"/>
      <c r="CU95" s="148"/>
      <c r="CV95" s="148"/>
      <c r="CW95" s="148"/>
      <c r="CX95" s="148"/>
      <c r="CY95" s="148"/>
      <c r="CZ95" s="148"/>
      <c r="DA95" s="148"/>
      <c r="DB95" s="148"/>
      <c r="DC95" s="148"/>
      <c r="DD95" s="148"/>
      <c r="DE95" s="148"/>
      <c r="DF95" s="148"/>
      <c r="DG95" s="148"/>
      <c r="DH95" s="148"/>
      <c r="DI95" s="148"/>
      <c r="DJ95" s="148"/>
      <c r="DK95" s="148"/>
      <c r="DL95" s="148"/>
      <c r="DM95" s="148"/>
      <c r="DN95" s="148"/>
      <c r="DO95" s="148"/>
      <c r="DP95" s="148"/>
      <c r="DQ95" s="148"/>
      <c r="DR95" s="148"/>
    </row>
    <row r="96" spans="1:122" s="151" customFormat="1" ht="54.9" customHeight="1">
      <c r="A96" s="132" t="s">
        <v>9</v>
      </c>
      <c r="B96" s="128">
        <v>96</v>
      </c>
      <c r="C96" s="132" t="s">
        <v>1580</v>
      </c>
      <c r="D96" s="159">
        <v>0.5</v>
      </c>
      <c r="E96" s="142"/>
      <c r="F96" s="134" t="s">
        <v>11</v>
      </c>
      <c r="G96" s="142"/>
      <c r="H96" s="129" t="s">
        <v>1650</v>
      </c>
      <c r="I96" s="142"/>
      <c r="J96" s="142"/>
      <c r="K96" s="142"/>
      <c r="L96" s="132"/>
      <c r="M96" s="143"/>
      <c r="N96" s="136" t="s">
        <v>1483</v>
      </c>
      <c r="O96" s="132" t="s">
        <v>1471</v>
      </c>
      <c r="P96" s="132" t="s">
        <v>216</v>
      </c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8"/>
      <c r="AP96" s="148"/>
      <c r="AQ96" s="148"/>
      <c r="AR96" s="148"/>
      <c r="AS96" s="148"/>
      <c r="AT96" s="148"/>
      <c r="AU96" s="148"/>
      <c r="AV96" s="148"/>
      <c r="AW96" s="148"/>
      <c r="AX96" s="148"/>
      <c r="AY96" s="148"/>
      <c r="AZ96" s="148"/>
      <c r="BA96" s="148"/>
      <c r="BB96" s="148"/>
      <c r="BC96" s="148"/>
      <c r="BD96" s="148"/>
      <c r="BE96" s="148"/>
      <c r="BF96" s="148"/>
      <c r="BG96" s="148"/>
      <c r="BH96" s="148"/>
      <c r="BI96" s="148"/>
      <c r="BJ96" s="148"/>
      <c r="BK96" s="148"/>
      <c r="BL96" s="148"/>
      <c r="BM96" s="148"/>
      <c r="BN96" s="148"/>
      <c r="BO96" s="148"/>
      <c r="BP96" s="148"/>
      <c r="BQ96" s="148"/>
      <c r="BR96" s="148"/>
      <c r="BS96" s="148"/>
      <c r="BT96" s="148"/>
      <c r="BU96" s="148"/>
      <c r="BV96" s="148"/>
      <c r="BW96" s="148"/>
      <c r="BX96" s="148"/>
      <c r="BY96" s="148"/>
      <c r="BZ96" s="148"/>
      <c r="CA96" s="148"/>
      <c r="CB96" s="148"/>
      <c r="CC96" s="148"/>
      <c r="CD96" s="148"/>
      <c r="CE96" s="148"/>
      <c r="CF96" s="148"/>
      <c r="CG96" s="148"/>
      <c r="CH96" s="148"/>
      <c r="CI96" s="148"/>
      <c r="CJ96" s="148"/>
      <c r="CK96" s="148"/>
      <c r="CL96" s="148"/>
      <c r="CM96" s="148"/>
      <c r="CN96" s="148"/>
      <c r="CO96" s="148"/>
      <c r="CP96" s="148"/>
      <c r="CQ96" s="148"/>
      <c r="CR96" s="148"/>
      <c r="CS96" s="148"/>
      <c r="CT96" s="148"/>
      <c r="CU96" s="148"/>
      <c r="CV96" s="148"/>
      <c r="CW96" s="148"/>
      <c r="CX96" s="148"/>
      <c r="CY96" s="148"/>
      <c r="CZ96" s="148"/>
      <c r="DA96" s="148"/>
      <c r="DB96" s="148"/>
      <c r="DC96" s="148"/>
      <c r="DD96" s="148"/>
      <c r="DE96" s="148"/>
      <c r="DF96" s="148"/>
      <c r="DG96" s="148"/>
      <c r="DH96" s="148"/>
      <c r="DI96" s="148"/>
      <c r="DJ96" s="148"/>
      <c r="DK96" s="148"/>
      <c r="DL96" s="148"/>
      <c r="DM96" s="148"/>
      <c r="DN96" s="148"/>
      <c r="DO96" s="148"/>
      <c r="DP96" s="148"/>
      <c r="DQ96" s="148"/>
      <c r="DR96" s="148"/>
    </row>
    <row r="97" spans="1:122" s="151" customFormat="1" ht="54.9" customHeight="1">
      <c r="A97" s="132" t="s">
        <v>9</v>
      </c>
      <c r="B97" s="128">
        <v>97</v>
      </c>
      <c r="C97" s="132" t="s">
        <v>1581</v>
      </c>
      <c r="D97" s="159">
        <v>0.5</v>
      </c>
      <c r="E97" s="142"/>
      <c r="F97" s="134" t="s">
        <v>11</v>
      </c>
      <c r="G97" s="142"/>
      <c r="H97" s="129" t="s">
        <v>1649</v>
      </c>
      <c r="I97" s="142"/>
      <c r="J97" s="142"/>
      <c r="K97" s="142"/>
      <c r="L97" s="132"/>
      <c r="M97" s="143"/>
      <c r="N97" s="136" t="s">
        <v>1485</v>
      </c>
      <c r="O97" s="132" t="s">
        <v>1471</v>
      </c>
      <c r="P97" s="132" t="s">
        <v>216</v>
      </c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  <c r="AB97" s="148"/>
      <c r="AC97" s="148"/>
      <c r="AD97" s="148"/>
      <c r="AE97" s="148"/>
      <c r="AF97" s="148"/>
      <c r="AG97" s="148"/>
      <c r="AH97" s="148"/>
      <c r="AI97" s="148"/>
      <c r="AJ97" s="148"/>
      <c r="AK97" s="148"/>
      <c r="AL97" s="148"/>
      <c r="AM97" s="148"/>
      <c r="AN97" s="148"/>
      <c r="AO97" s="148"/>
      <c r="AP97" s="148"/>
      <c r="AQ97" s="148"/>
      <c r="AR97" s="148"/>
      <c r="AS97" s="148"/>
      <c r="AT97" s="148"/>
      <c r="AU97" s="148"/>
      <c r="AV97" s="148"/>
      <c r="AW97" s="148"/>
      <c r="AX97" s="148"/>
      <c r="AY97" s="148"/>
      <c r="AZ97" s="148"/>
      <c r="BA97" s="148"/>
      <c r="BB97" s="148"/>
      <c r="BC97" s="148"/>
      <c r="BD97" s="148"/>
      <c r="BE97" s="148"/>
      <c r="BF97" s="148"/>
      <c r="BG97" s="148"/>
      <c r="BH97" s="148"/>
      <c r="BI97" s="148"/>
      <c r="BJ97" s="148"/>
      <c r="BK97" s="148"/>
      <c r="BL97" s="148"/>
      <c r="BM97" s="148"/>
      <c r="BN97" s="148"/>
      <c r="BO97" s="148"/>
      <c r="BP97" s="148"/>
      <c r="BQ97" s="148"/>
      <c r="BR97" s="148"/>
      <c r="BS97" s="148"/>
      <c r="BT97" s="148"/>
      <c r="BU97" s="148"/>
      <c r="BV97" s="148"/>
      <c r="BW97" s="148"/>
      <c r="BX97" s="148"/>
      <c r="BY97" s="148"/>
      <c r="BZ97" s="148"/>
      <c r="CA97" s="148"/>
      <c r="CB97" s="148"/>
      <c r="CC97" s="148"/>
      <c r="CD97" s="148"/>
      <c r="CE97" s="148"/>
      <c r="CF97" s="148"/>
      <c r="CG97" s="148"/>
      <c r="CH97" s="148"/>
      <c r="CI97" s="148"/>
      <c r="CJ97" s="148"/>
      <c r="CK97" s="148"/>
      <c r="CL97" s="148"/>
      <c r="CM97" s="148"/>
      <c r="CN97" s="148"/>
      <c r="CO97" s="148"/>
      <c r="CP97" s="148"/>
      <c r="CQ97" s="148"/>
      <c r="CR97" s="148"/>
      <c r="CS97" s="148"/>
      <c r="CT97" s="148"/>
      <c r="CU97" s="148"/>
      <c r="CV97" s="148"/>
      <c r="CW97" s="148"/>
      <c r="CX97" s="148"/>
      <c r="CY97" s="148"/>
      <c r="CZ97" s="148"/>
      <c r="DA97" s="148"/>
      <c r="DB97" s="148"/>
      <c r="DC97" s="148"/>
      <c r="DD97" s="148"/>
      <c r="DE97" s="148"/>
      <c r="DF97" s="148"/>
      <c r="DG97" s="148"/>
      <c r="DH97" s="148"/>
      <c r="DI97" s="148"/>
      <c r="DJ97" s="148"/>
      <c r="DK97" s="148"/>
      <c r="DL97" s="148"/>
      <c r="DM97" s="148"/>
      <c r="DN97" s="148"/>
      <c r="DO97" s="148"/>
      <c r="DP97" s="148"/>
      <c r="DQ97" s="148"/>
      <c r="DR97" s="148"/>
    </row>
    <row r="98" spans="1:122" s="151" customFormat="1" ht="54.9" customHeight="1">
      <c r="A98" s="132" t="s">
        <v>9</v>
      </c>
      <c r="B98" s="128">
        <v>98</v>
      </c>
      <c r="C98" s="132" t="s">
        <v>1582</v>
      </c>
      <c r="D98" s="159">
        <v>0.5</v>
      </c>
      <c r="E98" s="142"/>
      <c r="F98" s="134" t="s">
        <v>11</v>
      </c>
      <c r="G98" s="142"/>
      <c r="H98" s="129" t="s">
        <v>1650</v>
      </c>
      <c r="I98" s="142"/>
      <c r="J98" s="142"/>
      <c r="K98" s="142"/>
      <c r="L98" s="132"/>
      <c r="M98" s="143"/>
      <c r="N98" s="136" t="s">
        <v>1486</v>
      </c>
      <c r="O98" s="132" t="s">
        <v>1471</v>
      </c>
      <c r="P98" s="132" t="s">
        <v>216</v>
      </c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8"/>
      <c r="AP98" s="148"/>
      <c r="AQ98" s="148"/>
      <c r="AR98" s="148"/>
      <c r="AS98" s="148"/>
      <c r="AT98" s="148"/>
      <c r="AU98" s="148"/>
      <c r="AV98" s="148"/>
      <c r="AW98" s="148"/>
      <c r="AX98" s="148"/>
      <c r="AY98" s="148"/>
      <c r="AZ98" s="148"/>
      <c r="BA98" s="148"/>
      <c r="BB98" s="148"/>
      <c r="BC98" s="148"/>
      <c r="BD98" s="148"/>
      <c r="BE98" s="148"/>
      <c r="BF98" s="148"/>
      <c r="BG98" s="148"/>
      <c r="BH98" s="148"/>
      <c r="BI98" s="148"/>
      <c r="BJ98" s="148"/>
      <c r="BK98" s="148"/>
      <c r="BL98" s="148"/>
      <c r="BM98" s="148"/>
      <c r="BN98" s="148"/>
      <c r="BO98" s="148"/>
      <c r="BP98" s="148"/>
      <c r="BQ98" s="148"/>
      <c r="BR98" s="148"/>
      <c r="BS98" s="148"/>
      <c r="BT98" s="148"/>
      <c r="BU98" s="148"/>
      <c r="BV98" s="148"/>
      <c r="BW98" s="148"/>
      <c r="BX98" s="148"/>
      <c r="BY98" s="148"/>
      <c r="BZ98" s="148"/>
      <c r="CA98" s="148"/>
      <c r="CB98" s="148"/>
      <c r="CC98" s="148"/>
      <c r="CD98" s="148"/>
      <c r="CE98" s="148"/>
      <c r="CF98" s="148"/>
      <c r="CG98" s="148"/>
      <c r="CH98" s="148"/>
      <c r="CI98" s="148"/>
      <c r="CJ98" s="148"/>
      <c r="CK98" s="148"/>
      <c r="CL98" s="148"/>
      <c r="CM98" s="148"/>
      <c r="CN98" s="148"/>
      <c r="CO98" s="148"/>
      <c r="CP98" s="148"/>
      <c r="CQ98" s="148"/>
      <c r="CR98" s="148"/>
      <c r="CS98" s="148"/>
      <c r="CT98" s="148"/>
      <c r="CU98" s="148"/>
      <c r="CV98" s="148"/>
      <c r="CW98" s="148"/>
      <c r="CX98" s="148"/>
      <c r="CY98" s="148"/>
      <c r="CZ98" s="148"/>
      <c r="DA98" s="148"/>
      <c r="DB98" s="148"/>
      <c r="DC98" s="148"/>
      <c r="DD98" s="148"/>
      <c r="DE98" s="148"/>
      <c r="DF98" s="148"/>
      <c r="DG98" s="148"/>
      <c r="DH98" s="148"/>
      <c r="DI98" s="148"/>
      <c r="DJ98" s="148"/>
      <c r="DK98" s="148"/>
      <c r="DL98" s="148"/>
      <c r="DM98" s="148"/>
      <c r="DN98" s="148"/>
      <c r="DO98" s="148"/>
      <c r="DP98" s="148"/>
      <c r="DQ98" s="148"/>
      <c r="DR98" s="148"/>
    </row>
    <row r="99" spans="1:122" s="151" customFormat="1" ht="54.9" customHeight="1">
      <c r="A99" s="132" t="s">
        <v>9</v>
      </c>
      <c r="B99" s="128">
        <v>99</v>
      </c>
      <c r="C99" s="132" t="s">
        <v>1583</v>
      </c>
      <c r="D99" s="159">
        <v>0.5</v>
      </c>
      <c r="E99" s="142"/>
      <c r="F99" s="134" t="s">
        <v>11</v>
      </c>
      <c r="G99" s="142"/>
      <c r="H99" s="129" t="s">
        <v>1649</v>
      </c>
      <c r="I99" s="142"/>
      <c r="J99" s="142"/>
      <c r="K99" s="142"/>
      <c r="L99" s="132"/>
      <c r="M99" s="143"/>
      <c r="N99" s="136" t="s">
        <v>1487</v>
      </c>
      <c r="O99" s="132" t="s">
        <v>1471</v>
      </c>
      <c r="P99" s="132" t="s">
        <v>216</v>
      </c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8"/>
      <c r="AP99" s="148"/>
      <c r="AQ99" s="148"/>
      <c r="AR99" s="148"/>
      <c r="AS99" s="148"/>
      <c r="AT99" s="148"/>
      <c r="AU99" s="148"/>
      <c r="AV99" s="148"/>
      <c r="AW99" s="148"/>
      <c r="AX99" s="148"/>
      <c r="AY99" s="148"/>
      <c r="AZ99" s="148"/>
      <c r="BA99" s="148"/>
      <c r="BB99" s="148"/>
      <c r="BC99" s="148"/>
      <c r="BD99" s="148"/>
      <c r="BE99" s="148"/>
      <c r="BF99" s="148"/>
      <c r="BG99" s="148"/>
      <c r="BH99" s="148"/>
      <c r="BI99" s="148"/>
      <c r="BJ99" s="148"/>
      <c r="BK99" s="148"/>
      <c r="BL99" s="148"/>
      <c r="BM99" s="148"/>
      <c r="BN99" s="148"/>
      <c r="BO99" s="148"/>
      <c r="BP99" s="148"/>
      <c r="BQ99" s="148"/>
      <c r="BR99" s="148"/>
      <c r="BS99" s="148"/>
      <c r="BT99" s="148"/>
      <c r="BU99" s="148"/>
      <c r="BV99" s="148"/>
      <c r="BW99" s="148"/>
      <c r="BX99" s="148"/>
      <c r="BY99" s="148"/>
      <c r="BZ99" s="148"/>
      <c r="CA99" s="148"/>
      <c r="CB99" s="148"/>
      <c r="CC99" s="148"/>
      <c r="CD99" s="148"/>
      <c r="CE99" s="148"/>
      <c r="CF99" s="148"/>
      <c r="CG99" s="148"/>
      <c r="CH99" s="148"/>
      <c r="CI99" s="148"/>
      <c r="CJ99" s="148"/>
      <c r="CK99" s="148"/>
      <c r="CL99" s="148"/>
      <c r="CM99" s="148"/>
      <c r="CN99" s="148"/>
      <c r="CO99" s="148"/>
      <c r="CP99" s="148"/>
      <c r="CQ99" s="148"/>
      <c r="CR99" s="148"/>
      <c r="CS99" s="148"/>
      <c r="CT99" s="148"/>
      <c r="CU99" s="148"/>
      <c r="CV99" s="148"/>
      <c r="CW99" s="148"/>
      <c r="CX99" s="148"/>
      <c r="CY99" s="148"/>
      <c r="CZ99" s="148"/>
      <c r="DA99" s="148"/>
      <c r="DB99" s="148"/>
      <c r="DC99" s="148"/>
      <c r="DD99" s="148"/>
      <c r="DE99" s="148"/>
      <c r="DF99" s="148"/>
      <c r="DG99" s="148"/>
      <c r="DH99" s="148"/>
      <c r="DI99" s="148"/>
      <c r="DJ99" s="148"/>
      <c r="DK99" s="148"/>
      <c r="DL99" s="148"/>
      <c r="DM99" s="148"/>
      <c r="DN99" s="148"/>
      <c r="DO99" s="148"/>
      <c r="DP99" s="148"/>
      <c r="DQ99" s="148"/>
      <c r="DR99" s="148"/>
    </row>
    <row r="100" spans="1:122" s="151" customFormat="1" ht="54.9" customHeight="1">
      <c r="A100" s="132" t="s">
        <v>9</v>
      </c>
      <c r="B100" s="128">
        <v>100</v>
      </c>
      <c r="C100" s="132" t="s">
        <v>1584</v>
      </c>
      <c r="D100" s="159">
        <v>0.5</v>
      </c>
      <c r="E100" s="142"/>
      <c r="F100" s="134" t="s">
        <v>11</v>
      </c>
      <c r="G100" s="142"/>
      <c r="H100" s="129" t="s">
        <v>1650</v>
      </c>
      <c r="I100" s="142"/>
      <c r="J100" s="142"/>
      <c r="K100" s="142"/>
      <c r="L100" s="132"/>
      <c r="M100" s="143"/>
      <c r="N100" s="136" t="s">
        <v>1488</v>
      </c>
      <c r="O100" s="132" t="s">
        <v>1471</v>
      </c>
      <c r="P100" s="132" t="s">
        <v>216</v>
      </c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8"/>
      <c r="AP100" s="148"/>
      <c r="AQ100" s="148"/>
      <c r="AR100" s="148"/>
      <c r="AS100" s="148"/>
      <c r="AT100" s="148"/>
      <c r="AU100" s="148"/>
      <c r="AV100" s="148"/>
      <c r="AW100" s="148"/>
      <c r="AX100" s="148"/>
      <c r="AY100" s="148"/>
      <c r="AZ100" s="148"/>
      <c r="BA100" s="148"/>
      <c r="BB100" s="148"/>
      <c r="BC100" s="148"/>
      <c r="BD100" s="148"/>
      <c r="BE100" s="148"/>
      <c r="BF100" s="148"/>
      <c r="BG100" s="148"/>
      <c r="BH100" s="148"/>
      <c r="BI100" s="148"/>
      <c r="BJ100" s="148"/>
      <c r="BK100" s="148"/>
      <c r="BL100" s="148"/>
      <c r="BM100" s="148"/>
      <c r="BN100" s="148"/>
      <c r="BO100" s="148"/>
      <c r="BP100" s="148"/>
      <c r="BQ100" s="148"/>
      <c r="BR100" s="148"/>
      <c r="BS100" s="148"/>
      <c r="BT100" s="148"/>
      <c r="BU100" s="148"/>
      <c r="BV100" s="148"/>
      <c r="BW100" s="148"/>
      <c r="BX100" s="148"/>
      <c r="BY100" s="148"/>
      <c r="BZ100" s="148"/>
      <c r="CA100" s="148"/>
      <c r="CB100" s="148"/>
      <c r="CC100" s="148"/>
      <c r="CD100" s="148"/>
      <c r="CE100" s="148"/>
      <c r="CF100" s="148"/>
      <c r="CG100" s="148"/>
      <c r="CH100" s="148"/>
      <c r="CI100" s="148"/>
      <c r="CJ100" s="148"/>
      <c r="CK100" s="148"/>
      <c r="CL100" s="148"/>
      <c r="CM100" s="148"/>
      <c r="CN100" s="148"/>
      <c r="CO100" s="148"/>
      <c r="CP100" s="148"/>
      <c r="CQ100" s="148"/>
      <c r="CR100" s="148"/>
      <c r="CS100" s="148"/>
      <c r="CT100" s="148"/>
      <c r="CU100" s="148"/>
      <c r="CV100" s="148"/>
      <c r="CW100" s="148"/>
      <c r="CX100" s="148"/>
      <c r="CY100" s="148"/>
      <c r="CZ100" s="148"/>
      <c r="DA100" s="148"/>
      <c r="DB100" s="148"/>
      <c r="DC100" s="148"/>
      <c r="DD100" s="148"/>
      <c r="DE100" s="148"/>
      <c r="DF100" s="148"/>
      <c r="DG100" s="148"/>
      <c r="DH100" s="148"/>
      <c r="DI100" s="148"/>
      <c r="DJ100" s="148"/>
      <c r="DK100" s="148"/>
      <c r="DL100" s="148"/>
      <c r="DM100" s="148"/>
      <c r="DN100" s="148"/>
      <c r="DO100" s="148"/>
      <c r="DP100" s="148"/>
      <c r="DQ100" s="148"/>
      <c r="DR100" s="148"/>
    </row>
    <row r="101" spans="1:122" s="149" customFormat="1" ht="54.9" customHeight="1">
      <c r="A101" s="132" t="s">
        <v>9</v>
      </c>
      <c r="B101" s="128">
        <v>101</v>
      </c>
      <c r="C101" s="132" t="s">
        <v>1585</v>
      </c>
      <c r="D101" s="159">
        <v>0.5</v>
      </c>
      <c r="E101" s="142"/>
      <c r="F101" s="134" t="s">
        <v>11</v>
      </c>
      <c r="G101" s="142"/>
      <c r="H101" s="129" t="s">
        <v>1649</v>
      </c>
      <c r="I101" s="142"/>
      <c r="J101" s="142"/>
      <c r="K101" s="142"/>
      <c r="L101" s="132"/>
      <c r="M101" s="143" t="s">
        <v>1468</v>
      </c>
      <c r="N101" s="136" t="s">
        <v>1489</v>
      </c>
      <c r="O101" s="132" t="s">
        <v>1484</v>
      </c>
      <c r="P101" s="132" t="s">
        <v>216</v>
      </c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8"/>
      <c r="AP101" s="148"/>
      <c r="AQ101" s="148"/>
      <c r="AR101" s="148"/>
      <c r="AS101" s="148"/>
      <c r="AT101" s="148"/>
      <c r="AU101" s="148"/>
      <c r="AV101" s="148"/>
      <c r="AW101" s="148"/>
      <c r="AX101" s="148"/>
      <c r="AY101" s="148"/>
      <c r="AZ101" s="148"/>
      <c r="BA101" s="148"/>
      <c r="BB101" s="148"/>
      <c r="BC101" s="148"/>
      <c r="BD101" s="148"/>
      <c r="BE101" s="148"/>
      <c r="BF101" s="148"/>
      <c r="BG101" s="148"/>
      <c r="BH101" s="148"/>
      <c r="BI101" s="148"/>
      <c r="BJ101" s="148"/>
      <c r="BK101" s="148"/>
      <c r="BL101" s="148"/>
      <c r="BM101" s="148"/>
      <c r="BN101" s="148"/>
      <c r="BO101" s="148"/>
      <c r="BP101" s="148"/>
      <c r="BQ101" s="148"/>
      <c r="BR101" s="148"/>
      <c r="BS101" s="148"/>
      <c r="BT101" s="148"/>
      <c r="BU101" s="148"/>
      <c r="BV101" s="148"/>
      <c r="BW101" s="148"/>
      <c r="BX101" s="148"/>
      <c r="BY101" s="148"/>
      <c r="BZ101" s="148"/>
      <c r="CA101" s="148"/>
      <c r="CB101" s="148"/>
      <c r="CC101" s="148"/>
      <c r="CD101" s="148"/>
      <c r="CE101" s="148"/>
      <c r="CF101" s="148"/>
      <c r="CG101" s="148"/>
      <c r="CH101" s="148"/>
      <c r="CI101" s="148"/>
      <c r="CJ101" s="148"/>
      <c r="CK101" s="148"/>
      <c r="CL101" s="148"/>
      <c r="CM101" s="148"/>
      <c r="CN101" s="148"/>
      <c r="CO101" s="148"/>
      <c r="CP101" s="148"/>
      <c r="CQ101" s="148"/>
      <c r="CR101" s="148"/>
      <c r="CS101" s="148"/>
      <c r="CT101" s="148"/>
      <c r="CU101" s="148"/>
      <c r="CV101" s="148"/>
      <c r="CW101" s="148"/>
      <c r="CX101" s="148"/>
      <c r="CY101" s="148"/>
      <c r="CZ101" s="148"/>
      <c r="DA101" s="148"/>
      <c r="DB101" s="148"/>
      <c r="DC101" s="148"/>
      <c r="DD101" s="148"/>
      <c r="DE101" s="148"/>
      <c r="DF101" s="148"/>
      <c r="DG101" s="148"/>
      <c r="DH101" s="148"/>
      <c r="DI101" s="148"/>
      <c r="DJ101" s="148"/>
      <c r="DK101" s="148"/>
      <c r="DL101" s="148"/>
      <c r="DM101" s="148"/>
      <c r="DN101" s="148"/>
      <c r="DO101" s="148"/>
      <c r="DP101" s="148"/>
      <c r="DQ101" s="148"/>
      <c r="DR101" s="148"/>
    </row>
    <row r="102" spans="1:122" s="151" customFormat="1" ht="54.9" customHeight="1">
      <c r="A102" s="132" t="s">
        <v>9</v>
      </c>
      <c r="B102" s="128">
        <v>102</v>
      </c>
      <c r="C102" s="132" t="s">
        <v>1586</v>
      </c>
      <c r="D102" s="159">
        <v>0.5</v>
      </c>
      <c r="E102" s="142"/>
      <c r="F102" s="134" t="s">
        <v>11</v>
      </c>
      <c r="G102" s="142"/>
      <c r="H102" s="129" t="s">
        <v>1649</v>
      </c>
      <c r="I102" s="142"/>
      <c r="J102" s="142"/>
      <c r="K102" s="142"/>
      <c r="L102" s="132"/>
      <c r="M102" s="143"/>
      <c r="N102" s="136" t="s">
        <v>1490</v>
      </c>
      <c r="O102" s="132" t="s">
        <v>1471</v>
      </c>
      <c r="P102" s="132" t="s">
        <v>216</v>
      </c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8"/>
      <c r="AP102" s="148"/>
      <c r="AQ102" s="148"/>
      <c r="AR102" s="148"/>
      <c r="AS102" s="148"/>
      <c r="AT102" s="148"/>
      <c r="AU102" s="148"/>
      <c r="AV102" s="148"/>
      <c r="AW102" s="148"/>
      <c r="AX102" s="148"/>
      <c r="AY102" s="148"/>
      <c r="AZ102" s="148"/>
      <c r="BA102" s="148"/>
      <c r="BB102" s="148"/>
      <c r="BC102" s="148"/>
      <c r="BD102" s="148"/>
      <c r="BE102" s="148"/>
      <c r="BF102" s="148"/>
      <c r="BG102" s="148"/>
      <c r="BH102" s="148"/>
      <c r="BI102" s="148"/>
      <c r="BJ102" s="148"/>
      <c r="BK102" s="148"/>
      <c r="BL102" s="148"/>
      <c r="BM102" s="148"/>
      <c r="BN102" s="148"/>
      <c r="BO102" s="148"/>
      <c r="BP102" s="148"/>
      <c r="BQ102" s="148"/>
      <c r="BR102" s="148"/>
      <c r="BS102" s="148"/>
      <c r="BT102" s="148"/>
      <c r="BU102" s="148"/>
      <c r="BV102" s="148"/>
      <c r="BW102" s="148"/>
      <c r="BX102" s="148"/>
      <c r="BY102" s="148"/>
      <c r="BZ102" s="148"/>
      <c r="CA102" s="148"/>
      <c r="CB102" s="148"/>
      <c r="CC102" s="148"/>
      <c r="CD102" s="148"/>
      <c r="CE102" s="148"/>
      <c r="CF102" s="148"/>
      <c r="CG102" s="148"/>
      <c r="CH102" s="148"/>
      <c r="CI102" s="148"/>
      <c r="CJ102" s="148"/>
      <c r="CK102" s="148"/>
      <c r="CL102" s="148"/>
      <c r="CM102" s="148"/>
      <c r="CN102" s="148"/>
      <c r="CO102" s="148"/>
      <c r="CP102" s="148"/>
      <c r="CQ102" s="148"/>
      <c r="CR102" s="148"/>
      <c r="CS102" s="148"/>
      <c r="CT102" s="148"/>
      <c r="CU102" s="148"/>
      <c r="CV102" s="148"/>
      <c r="CW102" s="148"/>
      <c r="CX102" s="148"/>
      <c r="CY102" s="148"/>
      <c r="CZ102" s="148"/>
      <c r="DA102" s="148"/>
      <c r="DB102" s="148"/>
      <c r="DC102" s="148"/>
      <c r="DD102" s="148"/>
      <c r="DE102" s="148"/>
      <c r="DF102" s="148"/>
      <c r="DG102" s="148"/>
      <c r="DH102" s="148"/>
      <c r="DI102" s="148"/>
      <c r="DJ102" s="148"/>
      <c r="DK102" s="148"/>
      <c r="DL102" s="148"/>
      <c r="DM102" s="148"/>
      <c r="DN102" s="148"/>
      <c r="DO102" s="148"/>
      <c r="DP102" s="148"/>
      <c r="DQ102" s="148"/>
      <c r="DR102" s="148"/>
    </row>
    <row r="103" spans="1:122" s="151" customFormat="1" ht="54.9" customHeight="1">
      <c r="A103" s="132" t="s">
        <v>9</v>
      </c>
      <c r="B103" s="128">
        <v>103</v>
      </c>
      <c r="C103" s="132" t="s">
        <v>1587</v>
      </c>
      <c r="D103" s="159">
        <v>0.5</v>
      </c>
      <c r="E103" s="142"/>
      <c r="F103" s="134" t="s">
        <v>11</v>
      </c>
      <c r="G103" s="142"/>
      <c r="H103" s="129" t="s">
        <v>1650</v>
      </c>
      <c r="I103" s="142"/>
      <c r="J103" s="142"/>
      <c r="K103" s="142"/>
      <c r="L103" s="132"/>
      <c r="M103" s="143"/>
      <c r="N103" s="136" t="s">
        <v>1491</v>
      </c>
      <c r="O103" s="132" t="s">
        <v>1471</v>
      </c>
      <c r="P103" s="132" t="s">
        <v>216</v>
      </c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8"/>
      <c r="AP103" s="148"/>
      <c r="AQ103" s="148"/>
      <c r="AR103" s="148"/>
      <c r="AS103" s="148"/>
      <c r="AT103" s="148"/>
      <c r="AU103" s="148"/>
      <c r="AV103" s="148"/>
      <c r="AW103" s="148"/>
      <c r="AX103" s="148"/>
      <c r="AY103" s="148"/>
      <c r="AZ103" s="148"/>
      <c r="BA103" s="148"/>
      <c r="BB103" s="148"/>
      <c r="BC103" s="148"/>
      <c r="BD103" s="148"/>
      <c r="BE103" s="148"/>
      <c r="BF103" s="148"/>
      <c r="BG103" s="148"/>
      <c r="BH103" s="148"/>
      <c r="BI103" s="148"/>
      <c r="BJ103" s="148"/>
      <c r="BK103" s="148"/>
      <c r="BL103" s="148"/>
      <c r="BM103" s="148"/>
      <c r="BN103" s="148"/>
      <c r="BO103" s="148"/>
      <c r="BP103" s="148"/>
      <c r="BQ103" s="148"/>
      <c r="BR103" s="148"/>
      <c r="BS103" s="148"/>
      <c r="BT103" s="148"/>
      <c r="BU103" s="148"/>
      <c r="BV103" s="148"/>
      <c r="BW103" s="148"/>
      <c r="BX103" s="148"/>
      <c r="BY103" s="148"/>
      <c r="BZ103" s="148"/>
      <c r="CA103" s="148"/>
      <c r="CB103" s="148"/>
      <c r="CC103" s="148"/>
      <c r="CD103" s="148"/>
      <c r="CE103" s="148"/>
      <c r="CF103" s="148"/>
      <c r="CG103" s="148"/>
      <c r="CH103" s="148"/>
      <c r="CI103" s="148"/>
      <c r="CJ103" s="148"/>
      <c r="CK103" s="148"/>
      <c r="CL103" s="148"/>
      <c r="CM103" s="148"/>
      <c r="CN103" s="148"/>
      <c r="CO103" s="148"/>
      <c r="CP103" s="148"/>
      <c r="CQ103" s="148"/>
      <c r="CR103" s="148"/>
      <c r="CS103" s="148"/>
      <c r="CT103" s="148"/>
      <c r="CU103" s="148"/>
      <c r="CV103" s="148"/>
      <c r="CW103" s="148"/>
      <c r="CX103" s="148"/>
      <c r="CY103" s="148"/>
      <c r="CZ103" s="148"/>
      <c r="DA103" s="148"/>
      <c r="DB103" s="148"/>
      <c r="DC103" s="148"/>
      <c r="DD103" s="148"/>
      <c r="DE103" s="148"/>
      <c r="DF103" s="148"/>
      <c r="DG103" s="148"/>
      <c r="DH103" s="148"/>
      <c r="DI103" s="148"/>
      <c r="DJ103" s="148"/>
      <c r="DK103" s="148"/>
      <c r="DL103" s="148"/>
      <c r="DM103" s="148"/>
      <c r="DN103" s="148"/>
      <c r="DO103" s="148"/>
      <c r="DP103" s="148"/>
      <c r="DQ103" s="148"/>
      <c r="DR103" s="148"/>
    </row>
    <row r="104" spans="1:122" s="151" customFormat="1" ht="54.9" customHeight="1">
      <c r="A104" s="132" t="s">
        <v>9</v>
      </c>
      <c r="B104" s="128">
        <v>104</v>
      </c>
      <c r="C104" s="132" t="s">
        <v>1588</v>
      </c>
      <c r="D104" s="159">
        <v>0.5</v>
      </c>
      <c r="E104" s="142"/>
      <c r="F104" s="134" t="s">
        <v>11</v>
      </c>
      <c r="G104" s="142"/>
      <c r="H104" s="129" t="s">
        <v>1649</v>
      </c>
      <c r="I104" s="142"/>
      <c r="J104" s="142"/>
      <c r="K104" s="142"/>
      <c r="L104" s="132"/>
      <c r="M104" s="143"/>
      <c r="N104" s="136" t="s">
        <v>1492</v>
      </c>
      <c r="O104" s="132" t="s">
        <v>1471</v>
      </c>
      <c r="P104" s="132" t="s">
        <v>216</v>
      </c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  <c r="AB104" s="148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8"/>
      <c r="AP104" s="148"/>
      <c r="AQ104" s="148"/>
      <c r="AR104" s="148"/>
      <c r="AS104" s="148"/>
      <c r="AT104" s="148"/>
      <c r="AU104" s="148"/>
      <c r="AV104" s="148"/>
      <c r="AW104" s="148"/>
      <c r="AX104" s="148"/>
      <c r="AY104" s="148"/>
      <c r="AZ104" s="148"/>
      <c r="BA104" s="148"/>
      <c r="BB104" s="148"/>
      <c r="BC104" s="148"/>
      <c r="BD104" s="148"/>
      <c r="BE104" s="148"/>
      <c r="BF104" s="148"/>
      <c r="BG104" s="148"/>
      <c r="BH104" s="148"/>
      <c r="BI104" s="148"/>
      <c r="BJ104" s="148"/>
      <c r="BK104" s="148"/>
      <c r="BL104" s="148"/>
      <c r="BM104" s="148"/>
      <c r="BN104" s="148"/>
      <c r="BO104" s="148"/>
      <c r="BP104" s="148"/>
      <c r="BQ104" s="148"/>
      <c r="BR104" s="148"/>
      <c r="BS104" s="148"/>
      <c r="BT104" s="148"/>
      <c r="BU104" s="148"/>
      <c r="BV104" s="148"/>
      <c r="BW104" s="148"/>
      <c r="BX104" s="148"/>
      <c r="BY104" s="148"/>
      <c r="BZ104" s="148"/>
      <c r="CA104" s="148"/>
      <c r="CB104" s="148"/>
      <c r="CC104" s="148"/>
      <c r="CD104" s="148"/>
      <c r="CE104" s="148"/>
      <c r="CF104" s="148"/>
      <c r="CG104" s="148"/>
      <c r="CH104" s="148"/>
      <c r="CI104" s="148"/>
      <c r="CJ104" s="148"/>
      <c r="CK104" s="148"/>
      <c r="CL104" s="148"/>
      <c r="CM104" s="148"/>
      <c r="CN104" s="148"/>
      <c r="CO104" s="148"/>
      <c r="CP104" s="148"/>
      <c r="CQ104" s="148"/>
      <c r="CR104" s="148"/>
      <c r="CS104" s="148"/>
      <c r="CT104" s="148"/>
      <c r="CU104" s="148"/>
      <c r="CV104" s="148"/>
      <c r="CW104" s="148"/>
      <c r="CX104" s="148"/>
      <c r="CY104" s="148"/>
      <c r="CZ104" s="148"/>
      <c r="DA104" s="148"/>
      <c r="DB104" s="148"/>
      <c r="DC104" s="148"/>
      <c r="DD104" s="148"/>
      <c r="DE104" s="148"/>
      <c r="DF104" s="148"/>
      <c r="DG104" s="148"/>
      <c r="DH104" s="148"/>
      <c r="DI104" s="148"/>
      <c r="DJ104" s="148"/>
      <c r="DK104" s="148"/>
      <c r="DL104" s="148"/>
      <c r="DM104" s="148"/>
      <c r="DN104" s="148"/>
      <c r="DO104" s="148"/>
      <c r="DP104" s="148"/>
      <c r="DQ104" s="148"/>
      <c r="DR104" s="148"/>
    </row>
    <row r="105" spans="1:122" s="151" customFormat="1" ht="54.9" customHeight="1">
      <c r="A105" s="132" t="s">
        <v>9</v>
      </c>
      <c r="B105" s="128">
        <v>105</v>
      </c>
      <c r="C105" s="132" t="s">
        <v>1589</v>
      </c>
      <c r="D105" s="159">
        <v>0.5</v>
      </c>
      <c r="E105" s="142"/>
      <c r="F105" s="134" t="s">
        <v>11</v>
      </c>
      <c r="G105" s="142"/>
      <c r="H105" s="129" t="s">
        <v>1650</v>
      </c>
      <c r="I105" s="142"/>
      <c r="J105" s="142"/>
      <c r="K105" s="142"/>
      <c r="L105" s="132"/>
      <c r="M105" s="143"/>
      <c r="N105" s="136" t="s">
        <v>1491</v>
      </c>
      <c r="O105" s="132" t="s">
        <v>1471</v>
      </c>
      <c r="P105" s="132" t="s">
        <v>216</v>
      </c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8"/>
      <c r="AP105" s="148"/>
      <c r="AQ105" s="148"/>
      <c r="AR105" s="148"/>
      <c r="AS105" s="148"/>
      <c r="AT105" s="148"/>
      <c r="AU105" s="148"/>
      <c r="AV105" s="148"/>
      <c r="AW105" s="148"/>
      <c r="AX105" s="148"/>
      <c r="AY105" s="148"/>
      <c r="AZ105" s="148"/>
      <c r="BA105" s="148"/>
      <c r="BB105" s="148"/>
      <c r="BC105" s="148"/>
      <c r="BD105" s="148"/>
      <c r="BE105" s="148"/>
      <c r="BF105" s="148"/>
      <c r="BG105" s="148"/>
      <c r="BH105" s="148"/>
      <c r="BI105" s="148"/>
      <c r="BJ105" s="148"/>
      <c r="BK105" s="148"/>
      <c r="BL105" s="148"/>
      <c r="BM105" s="148"/>
      <c r="BN105" s="148"/>
      <c r="BO105" s="148"/>
      <c r="BP105" s="148"/>
      <c r="BQ105" s="148"/>
      <c r="BR105" s="148"/>
      <c r="BS105" s="148"/>
      <c r="BT105" s="148"/>
      <c r="BU105" s="148"/>
      <c r="BV105" s="148"/>
      <c r="BW105" s="148"/>
      <c r="BX105" s="148"/>
      <c r="BY105" s="148"/>
      <c r="BZ105" s="148"/>
      <c r="CA105" s="148"/>
      <c r="CB105" s="148"/>
      <c r="CC105" s="148"/>
      <c r="CD105" s="148"/>
      <c r="CE105" s="148"/>
      <c r="CF105" s="148"/>
      <c r="CG105" s="148"/>
      <c r="CH105" s="148"/>
      <c r="CI105" s="148"/>
      <c r="CJ105" s="148"/>
      <c r="CK105" s="148"/>
      <c r="CL105" s="148"/>
      <c r="CM105" s="148"/>
      <c r="CN105" s="148"/>
      <c r="CO105" s="148"/>
      <c r="CP105" s="148"/>
      <c r="CQ105" s="148"/>
      <c r="CR105" s="148"/>
      <c r="CS105" s="148"/>
      <c r="CT105" s="148"/>
      <c r="CU105" s="148"/>
      <c r="CV105" s="148"/>
      <c r="CW105" s="148"/>
      <c r="CX105" s="148"/>
      <c r="CY105" s="148"/>
      <c r="CZ105" s="148"/>
      <c r="DA105" s="148"/>
      <c r="DB105" s="148"/>
      <c r="DC105" s="148"/>
      <c r="DD105" s="148"/>
      <c r="DE105" s="148"/>
      <c r="DF105" s="148"/>
      <c r="DG105" s="148"/>
      <c r="DH105" s="148"/>
      <c r="DI105" s="148"/>
      <c r="DJ105" s="148"/>
      <c r="DK105" s="148"/>
      <c r="DL105" s="148"/>
      <c r="DM105" s="148"/>
      <c r="DN105" s="148"/>
      <c r="DO105" s="148"/>
      <c r="DP105" s="148"/>
      <c r="DQ105" s="148"/>
      <c r="DR105" s="148"/>
    </row>
    <row r="106" spans="1:122" s="151" customFormat="1" ht="54.9" customHeight="1">
      <c r="A106" s="132" t="s">
        <v>9</v>
      </c>
      <c r="B106" s="128">
        <v>106</v>
      </c>
      <c r="C106" s="132" t="s">
        <v>1590</v>
      </c>
      <c r="D106" s="159">
        <v>0.5</v>
      </c>
      <c r="E106" s="142"/>
      <c r="F106" s="134" t="s">
        <v>11</v>
      </c>
      <c r="G106" s="142"/>
      <c r="H106" s="129" t="s">
        <v>1649</v>
      </c>
      <c r="I106" s="142"/>
      <c r="J106" s="142"/>
      <c r="K106" s="142"/>
      <c r="L106" s="132"/>
      <c r="M106" s="143"/>
      <c r="N106" s="136" t="s">
        <v>1493</v>
      </c>
      <c r="O106" s="132" t="s">
        <v>1471</v>
      </c>
      <c r="P106" s="132" t="s">
        <v>216</v>
      </c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  <c r="AB106" s="148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8"/>
      <c r="AP106" s="148"/>
      <c r="AQ106" s="148"/>
      <c r="AR106" s="148"/>
      <c r="AS106" s="148"/>
      <c r="AT106" s="148"/>
      <c r="AU106" s="148"/>
      <c r="AV106" s="148"/>
      <c r="AW106" s="148"/>
      <c r="AX106" s="148"/>
      <c r="AY106" s="148"/>
      <c r="AZ106" s="148"/>
      <c r="BA106" s="148"/>
      <c r="BB106" s="148"/>
      <c r="BC106" s="148"/>
      <c r="BD106" s="148"/>
      <c r="BE106" s="148"/>
      <c r="BF106" s="148"/>
      <c r="BG106" s="148"/>
      <c r="BH106" s="148"/>
      <c r="BI106" s="148"/>
      <c r="BJ106" s="148"/>
      <c r="BK106" s="148"/>
      <c r="BL106" s="148"/>
      <c r="BM106" s="148"/>
      <c r="BN106" s="148"/>
      <c r="BO106" s="148"/>
      <c r="BP106" s="148"/>
      <c r="BQ106" s="148"/>
      <c r="BR106" s="148"/>
      <c r="BS106" s="148"/>
      <c r="BT106" s="148"/>
      <c r="BU106" s="148"/>
      <c r="BV106" s="148"/>
      <c r="BW106" s="148"/>
      <c r="BX106" s="148"/>
      <c r="BY106" s="148"/>
      <c r="BZ106" s="148"/>
      <c r="CA106" s="148"/>
      <c r="CB106" s="148"/>
      <c r="CC106" s="148"/>
      <c r="CD106" s="148"/>
      <c r="CE106" s="148"/>
      <c r="CF106" s="148"/>
      <c r="CG106" s="148"/>
      <c r="CH106" s="148"/>
      <c r="CI106" s="148"/>
      <c r="CJ106" s="148"/>
      <c r="CK106" s="148"/>
      <c r="CL106" s="148"/>
      <c r="CM106" s="148"/>
      <c r="CN106" s="148"/>
      <c r="CO106" s="148"/>
      <c r="CP106" s="148"/>
      <c r="CQ106" s="148"/>
      <c r="CR106" s="148"/>
      <c r="CS106" s="148"/>
      <c r="CT106" s="148"/>
      <c r="CU106" s="148"/>
      <c r="CV106" s="148"/>
      <c r="CW106" s="148"/>
      <c r="CX106" s="148"/>
      <c r="CY106" s="148"/>
      <c r="CZ106" s="148"/>
      <c r="DA106" s="148"/>
      <c r="DB106" s="148"/>
      <c r="DC106" s="148"/>
      <c r="DD106" s="148"/>
      <c r="DE106" s="148"/>
      <c r="DF106" s="148"/>
      <c r="DG106" s="148"/>
      <c r="DH106" s="148"/>
      <c r="DI106" s="148"/>
      <c r="DJ106" s="148"/>
      <c r="DK106" s="148"/>
      <c r="DL106" s="148"/>
      <c r="DM106" s="148"/>
      <c r="DN106" s="148"/>
      <c r="DO106" s="148"/>
      <c r="DP106" s="148"/>
      <c r="DQ106" s="148"/>
      <c r="DR106" s="148"/>
    </row>
    <row r="107" spans="1:122" s="151" customFormat="1" ht="54.9" customHeight="1">
      <c r="A107" s="132" t="s">
        <v>9</v>
      </c>
      <c r="B107" s="128">
        <v>107</v>
      </c>
      <c r="C107" s="132" t="s">
        <v>1591</v>
      </c>
      <c r="D107" s="159">
        <v>0.5</v>
      </c>
      <c r="E107" s="142"/>
      <c r="F107" s="134" t="s">
        <v>11</v>
      </c>
      <c r="G107" s="142"/>
      <c r="H107" s="129" t="s">
        <v>1650</v>
      </c>
      <c r="I107" s="142"/>
      <c r="J107" s="142"/>
      <c r="K107" s="142"/>
      <c r="L107" s="132"/>
      <c r="M107" s="143"/>
      <c r="N107" s="136" t="s">
        <v>1494</v>
      </c>
      <c r="O107" s="132" t="s">
        <v>1471</v>
      </c>
      <c r="P107" s="132" t="s">
        <v>216</v>
      </c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  <c r="AB107" s="148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8"/>
      <c r="AP107" s="148"/>
      <c r="AQ107" s="148"/>
      <c r="AR107" s="148"/>
      <c r="AS107" s="148"/>
      <c r="AT107" s="148"/>
      <c r="AU107" s="148"/>
      <c r="AV107" s="148"/>
      <c r="AW107" s="148"/>
      <c r="AX107" s="148"/>
      <c r="AY107" s="148"/>
      <c r="AZ107" s="148"/>
      <c r="BA107" s="148"/>
      <c r="BB107" s="148"/>
      <c r="BC107" s="148"/>
      <c r="BD107" s="148"/>
      <c r="BE107" s="148"/>
      <c r="BF107" s="148"/>
      <c r="BG107" s="148"/>
      <c r="BH107" s="148"/>
      <c r="BI107" s="148"/>
      <c r="BJ107" s="148"/>
      <c r="BK107" s="148"/>
      <c r="BL107" s="148"/>
      <c r="BM107" s="148"/>
      <c r="BN107" s="148"/>
      <c r="BO107" s="148"/>
      <c r="BP107" s="148"/>
      <c r="BQ107" s="148"/>
      <c r="BR107" s="148"/>
      <c r="BS107" s="148"/>
      <c r="BT107" s="148"/>
      <c r="BU107" s="148"/>
      <c r="BV107" s="148"/>
      <c r="BW107" s="148"/>
      <c r="BX107" s="148"/>
      <c r="BY107" s="148"/>
      <c r="BZ107" s="148"/>
      <c r="CA107" s="148"/>
      <c r="CB107" s="148"/>
      <c r="CC107" s="148"/>
      <c r="CD107" s="148"/>
      <c r="CE107" s="148"/>
      <c r="CF107" s="148"/>
      <c r="CG107" s="148"/>
      <c r="CH107" s="148"/>
      <c r="CI107" s="148"/>
      <c r="CJ107" s="148"/>
      <c r="CK107" s="148"/>
      <c r="CL107" s="148"/>
      <c r="CM107" s="148"/>
      <c r="CN107" s="148"/>
      <c r="CO107" s="148"/>
      <c r="CP107" s="148"/>
      <c r="CQ107" s="148"/>
      <c r="CR107" s="148"/>
      <c r="CS107" s="148"/>
      <c r="CT107" s="148"/>
      <c r="CU107" s="148"/>
      <c r="CV107" s="148"/>
      <c r="CW107" s="148"/>
      <c r="CX107" s="148"/>
      <c r="CY107" s="148"/>
      <c r="CZ107" s="148"/>
      <c r="DA107" s="148"/>
      <c r="DB107" s="148"/>
      <c r="DC107" s="148"/>
      <c r="DD107" s="148"/>
      <c r="DE107" s="148"/>
      <c r="DF107" s="148"/>
      <c r="DG107" s="148"/>
      <c r="DH107" s="148"/>
      <c r="DI107" s="148"/>
      <c r="DJ107" s="148"/>
      <c r="DK107" s="148"/>
      <c r="DL107" s="148"/>
      <c r="DM107" s="148"/>
      <c r="DN107" s="148"/>
      <c r="DO107" s="148"/>
      <c r="DP107" s="148"/>
      <c r="DQ107" s="148"/>
      <c r="DR107" s="148"/>
    </row>
    <row r="108" spans="1:122" s="151" customFormat="1" ht="54.9" customHeight="1">
      <c r="A108" s="132" t="s">
        <v>9</v>
      </c>
      <c r="B108" s="128">
        <v>108</v>
      </c>
      <c r="C108" s="132" t="s">
        <v>1592</v>
      </c>
      <c r="D108" s="159">
        <v>0.5</v>
      </c>
      <c r="E108" s="142"/>
      <c r="F108" s="134" t="s">
        <v>11</v>
      </c>
      <c r="G108" s="142"/>
      <c r="H108" s="129" t="s">
        <v>1649</v>
      </c>
      <c r="I108" s="142"/>
      <c r="J108" s="142"/>
      <c r="K108" s="142"/>
      <c r="L108" s="132"/>
      <c r="M108" s="143"/>
      <c r="N108" s="136" t="s">
        <v>1495</v>
      </c>
      <c r="O108" s="132" t="s">
        <v>1471</v>
      </c>
      <c r="P108" s="132" t="s">
        <v>216</v>
      </c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48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8"/>
      <c r="AP108" s="148"/>
      <c r="AQ108" s="148"/>
      <c r="AR108" s="148"/>
      <c r="AS108" s="148"/>
      <c r="AT108" s="148"/>
      <c r="AU108" s="148"/>
      <c r="AV108" s="148"/>
      <c r="AW108" s="148"/>
      <c r="AX108" s="148"/>
      <c r="AY108" s="148"/>
      <c r="AZ108" s="148"/>
      <c r="BA108" s="148"/>
      <c r="BB108" s="148"/>
      <c r="BC108" s="148"/>
      <c r="BD108" s="148"/>
      <c r="BE108" s="148"/>
      <c r="BF108" s="148"/>
      <c r="BG108" s="148"/>
      <c r="BH108" s="148"/>
      <c r="BI108" s="148"/>
      <c r="BJ108" s="148"/>
      <c r="BK108" s="148"/>
      <c r="BL108" s="148"/>
      <c r="BM108" s="148"/>
      <c r="BN108" s="148"/>
      <c r="BO108" s="148"/>
      <c r="BP108" s="148"/>
      <c r="BQ108" s="148"/>
      <c r="BR108" s="148"/>
      <c r="BS108" s="148"/>
      <c r="BT108" s="148"/>
      <c r="BU108" s="148"/>
      <c r="BV108" s="148"/>
      <c r="BW108" s="148"/>
      <c r="BX108" s="148"/>
      <c r="BY108" s="148"/>
      <c r="BZ108" s="148"/>
      <c r="CA108" s="148"/>
      <c r="CB108" s="148"/>
      <c r="CC108" s="148"/>
      <c r="CD108" s="148"/>
      <c r="CE108" s="148"/>
      <c r="CF108" s="148"/>
      <c r="CG108" s="148"/>
      <c r="CH108" s="148"/>
      <c r="CI108" s="148"/>
      <c r="CJ108" s="148"/>
      <c r="CK108" s="148"/>
      <c r="CL108" s="148"/>
      <c r="CM108" s="148"/>
      <c r="CN108" s="148"/>
      <c r="CO108" s="148"/>
      <c r="CP108" s="148"/>
      <c r="CQ108" s="148"/>
      <c r="CR108" s="148"/>
      <c r="CS108" s="148"/>
      <c r="CT108" s="148"/>
      <c r="CU108" s="148"/>
      <c r="CV108" s="148"/>
      <c r="CW108" s="148"/>
      <c r="CX108" s="148"/>
      <c r="CY108" s="148"/>
      <c r="CZ108" s="148"/>
      <c r="DA108" s="148"/>
      <c r="DB108" s="148"/>
      <c r="DC108" s="148"/>
      <c r="DD108" s="148"/>
      <c r="DE108" s="148"/>
      <c r="DF108" s="148"/>
      <c r="DG108" s="148"/>
      <c r="DH108" s="148"/>
      <c r="DI108" s="148"/>
      <c r="DJ108" s="148"/>
      <c r="DK108" s="148"/>
      <c r="DL108" s="148"/>
      <c r="DM108" s="148"/>
      <c r="DN108" s="148"/>
      <c r="DO108" s="148"/>
      <c r="DP108" s="148"/>
      <c r="DQ108" s="148"/>
      <c r="DR108" s="148"/>
    </row>
    <row r="109" spans="1:122" s="151" customFormat="1" ht="54.9" customHeight="1">
      <c r="A109" s="132" t="s">
        <v>9</v>
      </c>
      <c r="B109" s="128">
        <v>109</v>
      </c>
      <c r="C109" s="132" t="s">
        <v>1593</v>
      </c>
      <c r="D109" s="159">
        <v>0.5</v>
      </c>
      <c r="E109" s="142"/>
      <c r="F109" s="134" t="s">
        <v>11</v>
      </c>
      <c r="G109" s="142"/>
      <c r="H109" s="129" t="s">
        <v>1650</v>
      </c>
      <c r="I109" s="142"/>
      <c r="J109" s="142"/>
      <c r="K109" s="142"/>
      <c r="L109" s="132"/>
      <c r="M109" s="143"/>
      <c r="N109" s="136" t="s">
        <v>1496</v>
      </c>
      <c r="O109" s="132" t="s">
        <v>1471</v>
      </c>
      <c r="P109" s="132" t="s">
        <v>216</v>
      </c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8"/>
      <c r="AP109" s="148"/>
      <c r="AQ109" s="148"/>
      <c r="AR109" s="148"/>
      <c r="AS109" s="148"/>
      <c r="AT109" s="148"/>
      <c r="AU109" s="148"/>
      <c r="AV109" s="148"/>
      <c r="AW109" s="148"/>
      <c r="AX109" s="148"/>
      <c r="AY109" s="148"/>
      <c r="AZ109" s="148"/>
      <c r="BA109" s="148"/>
      <c r="BB109" s="148"/>
      <c r="BC109" s="148"/>
      <c r="BD109" s="148"/>
      <c r="BE109" s="148"/>
      <c r="BF109" s="148"/>
      <c r="BG109" s="148"/>
      <c r="BH109" s="148"/>
      <c r="BI109" s="148"/>
      <c r="BJ109" s="148"/>
      <c r="BK109" s="148"/>
      <c r="BL109" s="148"/>
      <c r="BM109" s="148"/>
      <c r="BN109" s="148"/>
      <c r="BO109" s="148"/>
      <c r="BP109" s="148"/>
      <c r="BQ109" s="148"/>
      <c r="BR109" s="148"/>
      <c r="BS109" s="148"/>
      <c r="BT109" s="148"/>
      <c r="BU109" s="148"/>
      <c r="BV109" s="148"/>
      <c r="BW109" s="148"/>
      <c r="BX109" s="148"/>
      <c r="BY109" s="148"/>
      <c r="BZ109" s="148"/>
      <c r="CA109" s="148"/>
      <c r="CB109" s="148"/>
      <c r="CC109" s="148"/>
      <c r="CD109" s="148"/>
      <c r="CE109" s="148"/>
      <c r="CF109" s="148"/>
      <c r="CG109" s="148"/>
      <c r="CH109" s="148"/>
      <c r="CI109" s="148"/>
      <c r="CJ109" s="148"/>
      <c r="CK109" s="148"/>
      <c r="CL109" s="148"/>
      <c r="CM109" s="148"/>
      <c r="CN109" s="148"/>
      <c r="CO109" s="148"/>
      <c r="CP109" s="148"/>
      <c r="CQ109" s="148"/>
      <c r="CR109" s="148"/>
      <c r="CS109" s="148"/>
      <c r="CT109" s="148"/>
      <c r="CU109" s="148"/>
      <c r="CV109" s="148"/>
      <c r="CW109" s="148"/>
      <c r="CX109" s="148"/>
      <c r="CY109" s="148"/>
      <c r="CZ109" s="148"/>
      <c r="DA109" s="148"/>
      <c r="DB109" s="148"/>
      <c r="DC109" s="148"/>
      <c r="DD109" s="148"/>
      <c r="DE109" s="148"/>
      <c r="DF109" s="148"/>
      <c r="DG109" s="148"/>
      <c r="DH109" s="148"/>
      <c r="DI109" s="148"/>
      <c r="DJ109" s="148"/>
      <c r="DK109" s="148"/>
      <c r="DL109" s="148"/>
      <c r="DM109" s="148"/>
      <c r="DN109" s="148"/>
      <c r="DO109" s="148"/>
      <c r="DP109" s="148"/>
      <c r="DQ109" s="148"/>
      <c r="DR109" s="148"/>
    </row>
    <row r="110" spans="1:122" s="151" customFormat="1" ht="54.9" customHeight="1">
      <c r="A110" s="132" t="s">
        <v>9</v>
      </c>
      <c r="B110" s="128">
        <v>110</v>
      </c>
      <c r="C110" s="132" t="s">
        <v>1594</v>
      </c>
      <c r="D110" s="159">
        <v>0.5</v>
      </c>
      <c r="E110" s="142"/>
      <c r="F110" s="134" t="s">
        <v>11</v>
      </c>
      <c r="G110" s="142"/>
      <c r="H110" s="129" t="s">
        <v>1649</v>
      </c>
      <c r="I110" s="142"/>
      <c r="J110" s="142"/>
      <c r="K110" s="142"/>
      <c r="L110" s="132"/>
      <c r="M110" s="143"/>
      <c r="N110" s="136" t="s">
        <v>1497</v>
      </c>
      <c r="O110" s="132" t="s">
        <v>1471</v>
      </c>
      <c r="P110" s="132" t="s">
        <v>216</v>
      </c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8"/>
      <c r="AP110" s="148"/>
      <c r="AQ110" s="148"/>
      <c r="AR110" s="148"/>
      <c r="AS110" s="148"/>
      <c r="AT110" s="148"/>
      <c r="AU110" s="148"/>
      <c r="AV110" s="148"/>
      <c r="AW110" s="148"/>
      <c r="AX110" s="148"/>
      <c r="AY110" s="148"/>
      <c r="AZ110" s="148"/>
      <c r="BA110" s="148"/>
      <c r="BB110" s="148"/>
      <c r="BC110" s="148"/>
      <c r="BD110" s="148"/>
      <c r="BE110" s="148"/>
      <c r="BF110" s="148"/>
      <c r="BG110" s="148"/>
      <c r="BH110" s="148"/>
      <c r="BI110" s="148"/>
      <c r="BJ110" s="148"/>
      <c r="BK110" s="148"/>
      <c r="BL110" s="148"/>
      <c r="BM110" s="148"/>
      <c r="BN110" s="148"/>
      <c r="BO110" s="148"/>
      <c r="BP110" s="148"/>
      <c r="BQ110" s="148"/>
      <c r="BR110" s="148"/>
      <c r="BS110" s="148"/>
      <c r="BT110" s="148"/>
      <c r="BU110" s="148"/>
      <c r="BV110" s="148"/>
      <c r="BW110" s="148"/>
      <c r="BX110" s="148"/>
      <c r="BY110" s="148"/>
      <c r="BZ110" s="148"/>
      <c r="CA110" s="148"/>
      <c r="CB110" s="148"/>
      <c r="CC110" s="148"/>
      <c r="CD110" s="148"/>
      <c r="CE110" s="148"/>
      <c r="CF110" s="148"/>
      <c r="CG110" s="148"/>
      <c r="CH110" s="148"/>
      <c r="CI110" s="148"/>
      <c r="CJ110" s="148"/>
      <c r="CK110" s="148"/>
      <c r="CL110" s="148"/>
      <c r="CM110" s="148"/>
      <c r="CN110" s="148"/>
      <c r="CO110" s="148"/>
      <c r="CP110" s="148"/>
      <c r="CQ110" s="148"/>
      <c r="CR110" s="148"/>
      <c r="CS110" s="148"/>
      <c r="CT110" s="148"/>
      <c r="CU110" s="148"/>
      <c r="CV110" s="148"/>
      <c r="CW110" s="148"/>
      <c r="CX110" s="148"/>
      <c r="CY110" s="148"/>
      <c r="CZ110" s="148"/>
      <c r="DA110" s="148"/>
      <c r="DB110" s="148"/>
      <c r="DC110" s="148"/>
      <c r="DD110" s="148"/>
      <c r="DE110" s="148"/>
      <c r="DF110" s="148"/>
      <c r="DG110" s="148"/>
      <c r="DH110" s="148"/>
      <c r="DI110" s="148"/>
      <c r="DJ110" s="148"/>
      <c r="DK110" s="148"/>
      <c r="DL110" s="148"/>
      <c r="DM110" s="148"/>
      <c r="DN110" s="148"/>
      <c r="DO110" s="148"/>
      <c r="DP110" s="148"/>
      <c r="DQ110" s="148"/>
      <c r="DR110" s="148"/>
    </row>
    <row r="111" spans="1:122" s="151" customFormat="1" ht="54.9" customHeight="1">
      <c r="A111" s="132" t="s">
        <v>9</v>
      </c>
      <c r="B111" s="128">
        <v>111</v>
      </c>
      <c r="C111" s="132" t="s">
        <v>1595</v>
      </c>
      <c r="D111" s="159">
        <v>0.5</v>
      </c>
      <c r="E111" s="142"/>
      <c r="F111" s="134" t="s">
        <v>11</v>
      </c>
      <c r="G111" s="142"/>
      <c r="H111" s="129" t="s">
        <v>1650</v>
      </c>
      <c r="I111" s="142"/>
      <c r="J111" s="142"/>
      <c r="K111" s="142"/>
      <c r="L111" s="132"/>
      <c r="M111" s="143"/>
      <c r="N111" s="136" t="s">
        <v>1498</v>
      </c>
      <c r="O111" s="132" t="s">
        <v>1471</v>
      </c>
      <c r="P111" s="132" t="s">
        <v>216</v>
      </c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8"/>
      <c r="AP111" s="148"/>
      <c r="AQ111" s="148"/>
      <c r="AR111" s="148"/>
      <c r="AS111" s="148"/>
      <c r="AT111" s="148"/>
      <c r="AU111" s="148"/>
      <c r="AV111" s="148"/>
      <c r="AW111" s="148"/>
      <c r="AX111" s="148"/>
      <c r="AY111" s="148"/>
      <c r="AZ111" s="148"/>
      <c r="BA111" s="148"/>
      <c r="BB111" s="148"/>
      <c r="BC111" s="148"/>
      <c r="BD111" s="148"/>
      <c r="BE111" s="148"/>
      <c r="BF111" s="148"/>
      <c r="BG111" s="148"/>
      <c r="BH111" s="148"/>
      <c r="BI111" s="148"/>
      <c r="BJ111" s="148"/>
      <c r="BK111" s="148"/>
      <c r="BL111" s="148"/>
      <c r="BM111" s="148"/>
      <c r="BN111" s="148"/>
      <c r="BO111" s="148"/>
      <c r="BP111" s="148"/>
      <c r="BQ111" s="148"/>
      <c r="BR111" s="148"/>
      <c r="BS111" s="148"/>
      <c r="BT111" s="148"/>
      <c r="BU111" s="148"/>
      <c r="BV111" s="148"/>
      <c r="BW111" s="148"/>
      <c r="BX111" s="148"/>
      <c r="BY111" s="148"/>
      <c r="BZ111" s="148"/>
      <c r="CA111" s="148"/>
      <c r="CB111" s="148"/>
      <c r="CC111" s="148"/>
      <c r="CD111" s="148"/>
      <c r="CE111" s="148"/>
      <c r="CF111" s="148"/>
      <c r="CG111" s="148"/>
      <c r="CH111" s="148"/>
      <c r="CI111" s="148"/>
      <c r="CJ111" s="148"/>
      <c r="CK111" s="148"/>
      <c r="CL111" s="148"/>
      <c r="CM111" s="148"/>
      <c r="CN111" s="148"/>
      <c r="CO111" s="148"/>
      <c r="CP111" s="148"/>
      <c r="CQ111" s="148"/>
      <c r="CR111" s="148"/>
      <c r="CS111" s="148"/>
      <c r="CT111" s="148"/>
      <c r="CU111" s="148"/>
      <c r="CV111" s="148"/>
      <c r="CW111" s="148"/>
      <c r="CX111" s="148"/>
      <c r="CY111" s="148"/>
      <c r="CZ111" s="148"/>
      <c r="DA111" s="148"/>
      <c r="DB111" s="148"/>
      <c r="DC111" s="148"/>
      <c r="DD111" s="148"/>
      <c r="DE111" s="148"/>
      <c r="DF111" s="148"/>
      <c r="DG111" s="148"/>
      <c r="DH111" s="148"/>
      <c r="DI111" s="148"/>
      <c r="DJ111" s="148"/>
      <c r="DK111" s="148"/>
      <c r="DL111" s="148"/>
      <c r="DM111" s="148"/>
      <c r="DN111" s="148"/>
      <c r="DO111" s="148"/>
      <c r="DP111" s="148"/>
      <c r="DQ111" s="148"/>
      <c r="DR111" s="148"/>
    </row>
    <row r="112" spans="1:122" s="151" customFormat="1" ht="54.9" customHeight="1">
      <c r="A112" s="132" t="s">
        <v>9</v>
      </c>
      <c r="B112" s="128">
        <v>112</v>
      </c>
      <c r="C112" s="132" t="s">
        <v>1596</v>
      </c>
      <c r="D112" s="159">
        <v>0.5</v>
      </c>
      <c r="E112" s="142"/>
      <c r="F112" s="134" t="s">
        <v>11</v>
      </c>
      <c r="G112" s="142"/>
      <c r="H112" s="129" t="s">
        <v>1649</v>
      </c>
      <c r="I112" s="142"/>
      <c r="J112" s="142"/>
      <c r="K112" s="142"/>
      <c r="L112" s="132"/>
      <c r="M112" s="143"/>
      <c r="N112" s="136" t="s">
        <v>1499</v>
      </c>
      <c r="O112" s="132" t="s">
        <v>1471</v>
      </c>
      <c r="P112" s="132" t="s">
        <v>216</v>
      </c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  <c r="AD112" s="148"/>
      <c r="AE112" s="148"/>
      <c r="AF112" s="148"/>
      <c r="AG112" s="148"/>
      <c r="AH112" s="148"/>
      <c r="AI112" s="148"/>
      <c r="AJ112" s="148"/>
      <c r="AK112" s="148"/>
      <c r="AL112" s="148"/>
      <c r="AM112" s="148"/>
      <c r="AN112" s="148"/>
      <c r="AO112" s="148"/>
      <c r="AP112" s="148"/>
      <c r="AQ112" s="148"/>
      <c r="AR112" s="148"/>
      <c r="AS112" s="148"/>
      <c r="AT112" s="148"/>
      <c r="AU112" s="148"/>
      <c r="AV112" s="148"/>
      <c r="AW112" s="148"/>
      <c r="AX112" s="148"/>
      <c r="AY112" s="148"/>
      <c r="AZ112" s="148"/>
      <c r="BA112" s="148"/>
      <c r="BB112" s="148"/>
      <c r="BC112" s="148"/>
      <c r="BD112" s="148"/>
      <c r="BE112" s="148"/>
      <c r="BF112" s="148"/>
      <c r="BG112" s="148"/>
      <c r="BH112" s="148"/>
      <c r="BI112" s="148"/>
      <c r="BJ112" s="148"/>
      <c r="BK112" s="148"/>
      <c r="BL112" s="148"/>
      <c r="BM112" s="148"/>
      <c r="BN112" s="148"/>
      <c r="BO112" s="148"/>
      <c r="BP112" s="148"/>
      <c r="BQ112" s="148"/>
      <c r="BR112" s="148"/>
      <c r="BS112" s="148"/>
      <c r="BT112" s="148"/>
      <c r="BU112" s="148"/>
      <c r="BV112" s="148"/>
      <c r="BW112" s="148"/>
      <c r="BX112" s="148"/>
      <c r="BY112" s="148"/>
      <c r="BZ112" s="148"/>
      <c r="CA112" s="148"/>
      <c r="CB112" s="148"/>
      <c r="CC112" s="148"/>
      <c r="CD112" s="148"/>
      <c r="CE112" s="148"/>
      <c r="CF112" s="148"/>
      <c r="CG112" s="148"/>
      <c r="CH112" s="148"/>
      <c r="CI112" s="148"/>
      <c r="CJ112" s="148"/>
      <c r="CK112" s="148"/>
      <c r="CL112" s="148"/>
      <c r="CM112" s="148"/>
      <c r="CN112" s="148"/>
      <c r="CO112" s="148"/>
      <c r="CP112" s="148"/>
      <c r="CQ112" s="148"/>
      <c r="CR112" s="148"/>
      <c r="CS112" s="148"/>
      <c r="CT112" s="148"/>
      <c r="CU112" s="148"/>
      <c r="CV112" s="148"/>
      <c r="CW112" s="148"/>
      <c r="CX112" s="148"/>
      <c r="CY112" s="148"/>
      <c r="CZ112" s="148"/>
      <c r="DA112" s="148"/>
      <c r="DB112" s="148"/>
      <c r="DC112" s="148"/>
      <c r="DD112" s="148"/>
      <c r="DE112" s="148"/>
      <c r="DF112" s="148"/>
      <c r="DG112" s="148"/>
      <c r="DH112" s="148"/>
      <c r="DI112" s="148"/>
      <c r="DJ112" s="148"/>
      <c r="DK112" s="148"/>
      <c r="DL112" s="148"/>
      <c r="DM112" s="148"/>
      <c r="DN112" s="148"/>
      <c r="DO112" s="148"/>
      <c r="DP112" s="148"/>
      <c r="DQ112" s="148"/>
      <c r="DR112" s="148"/>
    </row>
    <row r="113" spans="1:122" s="151" customFormat="1" ht="54.9" customHeight="1">
      <c r="A113" s="132" t="s">
        <v>9</v>
      </c>
      <c r="B113" s="128">
        <v>113</v>
      </c>
      <c r="C113" s="132" t="s">
        <v>1597</v>
      </c>
      <c r="D113" s="159">
        <v>0.5</v>
      </c>
      <c r="E113" s="142"/>
      <c r="F113" s="134" t="s">
        <v>11</v>
      </c>
      <c r="G113" s="142"/>
      <c r="H113" s="129" t="s">
        <v>1650</v>
      </c>
      <c r="I113" s="142"/>
      <c r="J113" s="142"/>
      <c r="K113" s="142"/>
      <c r="L113" s="132"/>
      <c r="M113" s="143"/>
      <c r="N113" s="136" t="s">
        <v>1498</v>
      </c>
      <c r="O113" s="132" t="s">
        <v>1471</v>
      </c>
      <c r="P113" s="132" t="s">
        <v>216</v>
      </c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  <c r="AD113" s="148"/>
      <c r="AE113" s="148"/>
      <c r="AF113" s="148"/>
      <c r="AG113" s="148"/>
      <c r="AH113" s="148"/>
      <c r="AI113" s="148"/>
      <c r="AJ113" s="148"/>
      <c r="AK113" s="148"/>
      <c r="AL113" s="148"/>
      <c r="AM113" s="148"/>
      <c r="AN113" s="148"/>
      <c r="AO113" s="148"/>
      <c r="AP113" s="148"/>
      <c r="AQ113" s="148"/>
      <c r="AR113" s="148"/>
      <c r="AS113" s="148"/>
      <c r="AT113" s="148"/>
      <c r="AU113" s="148"/>
      <c r="AV113" s="148"/>
      <c r="AW113" s="148"/>
      <c r="AX113" s="148"/>
      <c r="AY113" s="148"/>
      <c r="AZ113" s="148"/>
      <c r="BA113" s="148"/>
      <c r="BB113" s="148"/>
      <c r="BC113" s="148"/>
      <c r="BD113" s="148"/>
      <c r="BE113" s="148"/>
      <c r="BF113" s="148"/>
      <c r="BG113" s="148"/>
      <c r="BH113" s="148"/>
      <c r="BI113" s="148"/>
      <c r="BJ113" s="148"/>
      <c r="BK113" s="148"/>
      <c r="BL113" s="148"/>
      <c r="BM113" s="148"/>
      <c r="BN113" s="148"/>
      <c r="BO113" s="148"/>
      <c r="BP113" s="148"/>
      <c r="BQ113" s="148"/>
      <c r="BR113" s="148"/>
      <c r="BS113" s="148"/>
      <c r="BT113" s="148"/>
      <c r="BU113" s="148"/>
      <c r="BV113" s="148"/>
      <c r="BW113" s="148"/>
      <c r="BX113" s="148"/>
      <c r="BY113" s="148"/>
      <c r="BZ113" s="148"/>
      <c r="CA113" s="148"/>
      <c r="CB113" s="148"/>
      <c r="CC113" s="148"/>
      <c r="CD113" s="148"/>
      <c r="CE113" s="148"/>
      <c r="CF113" s="148"/>
      <c r="CG113" s="148"/>
      <c r="CH113" s="148"/>
      <c r="CI113" s="148"/>
      <c r="CJ113" s="148"/>
      <c r="CK113" s="148"/>
      <c r="CL113" s="148"/>
      <c r="CM113" s="148"/>
      <c r="CN113" s="148"/>
      <c r="CO113" s="148"/>
      <c r="CP113" s="148"/>
      <c r="CQ113" s="148"/>
      <c r="CR113" s="148"/>
      <c r="CS113" s="148"/>
      <c r="CT113" s="148"/>
      <c r="CU113" s="148"/>
      <c r="CV113" s="148"/>
      <c r="CW113" s="148"/>
      <c r="CX113" s="148"/>
      <c r="CY113" s="148"/>
      <c r="CZ113" s="148"/>
      <c r="DA113" s="148"/>
      <c r="DB113" s="148"/>
      <c r="DC113" s="148"/>
      <c r="DD113" s="148"/>
      <c r="DE113" s="148"/>
      <c r="DF113" s="148"/>
      <c r="DG113" s="148"/>
      <c r="DH113" s="148"/>
      <c r="DI113" s="148"/>
      <c r="DJ113" s="148"/>
      <c r="DK113" s="148"/>
      <c r="DL113" s="148"/>
      <c r="DM113" s="148"/>
      <c r="DN113" s="148"/>
      <c r="DO113" s="148"/>
      <c r="DP113" s="148"/>
      <c r="DQ113" s="148"/>
      <c r="DR113" s="148"/>
    </row>
    <row r="114" spans="1:122" s="151" customFormat="1" ht="54.9" customHeight="1">
      <c r="A114" s="132" t="s">
        <v>9</v>
      </c>
      <c r="B114" s="128">
        <v>114</v>
      </c>
      <c r="C114" s="132" t="s">
        <v>1598</v>
      </c>
      <c r="D114" s="159">
        <v>0.5</v>
      </c>
      <c r="E114" s="142"/>
      <c r="F114" s="134" t="s">
        <v>11</v>
      </c>
      <c r="G114" s="142"/>
      <c r="H114" s="129" t="s">
        <v>1649</v>
      </c>
      <c r="I114" s="142"/>
      <c r="J114" s="142"/>
      <c r="K114" s="142"/>
      <c r="L114" s="132"/>
      <c r="M114" s="143"/>
      <c r="N114" s="136" t="s">
        <v>1500</v>
      </c>
      <c r="O114" s="132" t="s">
        <v>1471</v>
      </c>
      <c r="P114" s="132" t="s">
        <v>216</v>
      </c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  <c r="AA114" s="148"/>
      <c r="AB114" s="148"/>
      <c r="AC114" s="148"/>
      <c r="AD114" s="148"/>
      <c r="AE114" s="148"/>
      <c r="AF114" s="148"/>
      <c r="AG114" s="148"/>
      <c r="AH114" s="148"/>
      <c r="AI114" s="148"/>
      <c r="AJ114" s="148"/>
      <c r="AK114" s="148"/>
      <c r="AL114" s="148"/>
      <c r="AM114" s="148"/>
      <c r="AN114" s="148"/>
      <c r="AO114" s="148"/>
      <c r="AP114" s="148"/>
      <c r="AQ114" s="148"/>
      <c r="AR114" s="148"/>
      <c r="AS114" s="148"/>
      <c r="AT114" s="148"/>
      <c r="AU114" s="148"/>
      <c r="AV114" s="148"/>
      <c r="AW114" s="148"/>
      <c r="AX114" s="148"/>
      <c r="AY114" s="148"/>
      <c r="AZ114" s="148"/>
      <c r="BA114" s="148"/>
      <c r="BB114" s="148"/>
      <c r="BC114" s="148"/>
      <c r="BD114" s="148"/>
      <c r="BE114" s="148"/>
      <c r="BF114" s="148"/>
      <c r="BG114" s="148"/>
      <c r="BH114" s="148"/>
      <c r="BI114" s="148"/>
      <c r="BJ114" s="148"/>
      <c r="BK114" s="148"/>
      <c r="BL114" s="148"/>
      <c r="BM114" s="148"/>
      <c r="BN114" s="148"/>
      <c r="BO114" s="148"/>
      <c r="BP114" s="148"/>
      <c r="BQ114" s="148"/>
      <c r="BR114" s="148"/>
      <c r="BS114" s="148"/>
      <c r="BT114" s="148"/>
      <c r="BU114" s="148"/>
      <c r="BV114" s="148"/>
      <c r="BW114" s="148"/>
      <c r="BX114" s="148"/>
      <c r="BY114" s="148"/>
      <c r="BZ114" s="148"/>
      <c r="CA114" s="148"/>
      <c r="CB114" s="148"/>
      <c r="CC114" s="148"/>
      <c r="CD114" s="148"/>
      <c r="CE114" s="148"/>
      <c r="CF114" s="148"/>
      <c r="CG114" s="148"/>
      <c r="CH114" s="148"/>
      <c r="CI114" s="148"/>
      <c r="CJ114" s="148"/>
      <c r="CK114" s="148"/>
      <c r="CL114" s="148"/>
      <c r="CM114" s="148"/>
      <c r="CN114" s="148"/>
      <c r="CO114" s="148"/>
      <c r="CP114" s="148"/>
      <c r="CQ114" s="148"/>
      <c r="CR114" s="148"/>
      <c r="CS114" s="148"/>
      <c r="CT114" s="148"/>
      <c r="CU114" s="148"/>
      <c r="CV114" s="148"/>
      <c r="CW114" s="148"/>
      <c r="CX114" s="148"/>
      <c r="CY114" s="148"/>
      <c r="CZ114" s="148"/>
      <c r="DA114" s="148"/>
      <c r="DB114" s="148"/>
      <c r="DC114" s="148"/>
      <c r="DD114" s="148"/>
      <c r="DE114" s="148"/>
      <c r="DF114" s="148"/>
      <c r="DG114" s="148"/>
      <c r="DH114" s="148"/>
      <c r="DI114" s="148"/>
      <c r="DJ114" s="148"/>
      <c r="DK114" s="148"/>
      <c r="DL114" s="148"/>
      <c r="DM114" s="148"/>
      <c r="DN114" s="148"/>
      <c r="DO114" s="148"/>
      <c r="DP114" s="148"/>
      <c r="DQ114" s="148"/>
      <c r="DR114" s="148"/>
    </row>
    <row r="115" spans="1:122" s="151" customFormat="1" ht="54.9" customHeight="1">
      <c r="A115" s="132" t="s">
        <v>9</v>
      </c>
      <c r="B115" s="128">
        <v>115</v>
      </c>
      <c r="C115" s="132" t="s">
        <v>1599</v>
      </c>
      <c r="D115" s="159">
        <v>0.5</v>
      </c>
      <c r="E115" s="142"/>
      <c r="F115" s="134" t="s">
        <v>11</v>
      </c>
      <c r="G115" s="142"/>
      <c r="H115" s="129" t="s">
        <v>1650</v>
      </c>
      <c r="I115" s="142"/>
      <c r="J115" s="142"/>
      <c r="K115" s="142"/>
      <c r="L115" s="132"/>
      <c r="M115" s="143"/>
      <c r="N115" s="136" t="s">
        <v>1501</v>
      </c>
      <c r="O115" s="132" t="s">
        <v>1471</v>
      </c>
      <c r="P115" s="132" t="s">
        <v>216</v>
      </c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  <c r="AB115" s="148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8"/>
      <c r="AP115" s="148"/>
      <c r="AQ115" s="148"/>
      <c r="AR115" s="148"/>
      <c r="AS115" s="148"/>
      <c r="AT115" s="148"/>
      <c r="AU115" s="148"/>
      <c r="AV115" s="148"/>
      <c r="AW115" s="148"/>
      <c r="AX115" s="148"/>
      <c r="AY115" s="148"/>
      <c r="AZ115" s="148"/>
      <c r="BA115" s="148"/>
      <c r="BB115" s="148"/>
      <c r="BC115" s="148"/>
      <c r="BD115" s="148"/>
      <c r="BE115" s="148"/>
      <c r="BF115" s="148"/>
      <c r="BG115" s="148"/>
      <c r="BH115" s="148"/>
      <c r="BI115" s="148"/>
      <c r="BJ115" s="148"/>
      <c r="BK115" s="148"/>
      <c r="BL115" s="148"/>
      <c r="BM115" s="148"/>
      <c r="BN115" s="148"/>
      <c r="BO115" s="148"/>
      <c r="BP115" s="148"/>
      <c r="BQ115" s="148"/>
      <c r="BR115" s="148"/>
      <c r="BS115" s="148"/>
      <c r="BT115" s="148"/>
      <c r="BU115" s="148"/>
      <c r="BV115" s="148"/>
      <c r="BW115" s="148"/>
      <c r="BX115" s="148"/>
      <c r="BY115" s="148"/>
      <c r="BZ115" s="148"/>
      <c r="CA115" s="148"/>
      <c r="CB115" s="148"/>
      <c r="CC115" s="148"/>
      <c r="CD115" s="148"/>
      <c r="CE115" s="148"/>
      <c r="CF115" s="148"/>
      <c r="CG115" s="148"/>
      <c r="CH115" s="148"/>
      <c r="CI115" s="148"/>
      <c r="CJ115" s="148"/>
      <c r="CK115" s="148"/>
      <c r="CL115" s="148"/>
      <c r="CM115" s="148"/>
      <c r="CN115" s="148"/>
      <c r="CO115" s="148"/>
      <c r="CP115" s="148"/>
      <c r="CQ115" s="148"/>
      <c r="CR115" s="148"/>
      <c r="CS115" s="148"/>
      <c r="CT115" s="148"/>
      <c r="CU115" s="148"/>
      <c r="CV115" s="148"/>
      <c r="CW115" s="148"/>
      <c r="CX115" s="148"/>
      <c r="CY115" s="148"/>
      <c r="CZ115" s="148"/>
      <c r="DA115" s="148"/>
      <c r="DB115" s="148"/>
      <c r="DC115" s="148"/>
      <c r="DD115" s="148"/>
      <c r="DE115" s="148"/>
      <c r="DF115" s="148"/>
      <c r="DG115" s="148"/>
      <c r="DH115" s="148"/>
      <c r="DI115" s="148"/>
      <c r="DJ115" s="148"/>
      <c r="DK115" s="148"/>
      <c r="DL115" s="148"/>
      <c r="DM115" s="148"/>
      <c r="DN115" s="148"/>
      <c r="DO115" s="148"/>
      <c r="DP115" s="148"/>
      <c r="DQ115" s="148"/>
      <c r="DR115" s="148"/>
    </row>
    <row r="116" spans="1:122" s="151" customFormat="1" ht="54.9" customHeight="1">
      <c r="A116" s="132" t="s">
        <v>9</v>
      </c>
      <c r="B116" s="128">
        <v>116</v>
      </c>
      <c r="C116" s="132" t="s">
        <v>1600</v>
      </c>
      <c r="D116" s="159">
        <v>0.5</v>
      </c>
      <c r="E116" s="142"/>
      <c r="F116" s="134" t="s">
        <v>11</v>
      </c>
      <c r="G116" s="142"/>
      <c r="H116" s="129" t="s">
        <v>1649</v>
      </c>
      <c r="I116" s="142"/>
      <c r="J116" s="142"/>
      <c r="K116" s="142"/>
      <c r="L116" s="132"/>
      <c r="M116" s="143"/>
      <c r="N116" s="136" t="s">
        <v>1502</v>
      </c>
      <c r="O116" s="132" t="s">
        <v>1471</v>
      </c>
      <c r="P116" s="132" t="s">
        <v>216</v>
      </c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  <c r="AA116" s="148"/>
      <c r="AB116" s="148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8"/>
      <c r="AP116" s="148"/>
      <c r="AQ116" s="148"/>
      <c r="AR116" s="148"/>
      <c r="AS116" s="148"/>
      <c r="AT116" s="148"/>
      <c r="AU116" s="148"/>
      <c r="AV116" s="148"/>
      <c r="AW116" s="148"/>
      <c r="AX116" s="148"/>
      <c r="AY116" s="148"/>
      <c r="AZ116" s="148"/>
      <c r="BA116" s="148"/>
      <c r="BB116" s="148"/>
      <c r="BC116" s="148"/>
      <c r="BD116" s="148"/>
      <c r="BE116" s="148"/>
      <c r="BF116" s="148"/>
      <c r="BG116" s="148"/>
      <c r="BH116" s="148"/>
      <c r="BI116" s="148"/>
      <c r="BJ116" s="148"/>
      <c r="BK116" s="148"/>
      <c r="BL116" s="148"/>
      <c r="BM116" s="148"/>
      <c r="BN116" s="148"/>
      <c r="BO116" s="148"/>
      <c r="BP116" s="148"/>
      <c r="BQ116" s="148"/>
      <c r="BR116" s="148"/>
      <c r="BS116" s="148"/>
      <c r="BT116" s="148"/>
      <c r="BU116" s="148"/>
      <c r="BV116" s="148"/>
      <c r="BW116" s="148"/>
      <c r="BX116" s="148"/>
      <c r="BY116" s="148"/>
      <c r="BZ116" s="148"/>
      <c r="CA116" s="148"/>
      <c r="CB116" s="148"/>
      <c r="CC116" s="148"/>
      <c r="CD116" s="148"/>
      <c r="CE116" s="148"/>
      <c r="CF116" s="148"/>
      <c r="CG116" s="148"/>
      <c r="CH116" s="148"/>
      <c r="CI116" s="148"/>
      <c r="CJ116" s="148"/>
      <c r="CK116" s="148"/>
      <c r="CL116" s="148"/>
      <c r="CM116" s="148"/>
      <c r="CN116" s="148"/>
      <c r="CO116" s="148"/>
      <c r="CP116" s="148"/>
      <c r="CQ116" s="148"/>
      <c r="CR116" s="148"/>
      <c r="CS116" s="148"/>
      <c r="CT116" s="148"/>
      <c r="CU116" s="148"/>
      <c r="CV116" s="148"/>
      <c r="CW116" s="148"/>
      <c r="CX116" s="148"/>
      <c r="CY116" s="148"/>
      <c r="CZ116" s="148"/>
      <c r="DA116" s="148"/>
      <c r="DB116" s="148"/>
      <c r="DC116" s="148"/>
      <c r="DD116" s="148"/>
      <c r="DE116" s="148"/>
      <c r="DF116" s="148"/>
      <c r="DG116" s="148"/>
      <c r="DH116" s="148"/>
      <c r="DI116" s="148"/>
      <c r="DJ116" s="148"/>
      <c r="DK116" s="148"/>
      <c r="DL116" s="148"/>
      <c r="DM116" s="148"/>
      <c r="DN116" s="148"/>
      <c r="DO116" s="148"/>
      <c r="DP116" s="148"/>
      <c r="DQ116" s="148"/>
      <c r="DR116" s="148"/>
    </row>
    <row r="117" spans="1:122" s="151" customFormat="1" ht="54.9" customHeight="1">
      <c r="A117" s="132" t="s">
        <v>9</v>
      </c>
      <c r="B117" s="128">
        <v>117</v>
      </c>
      <c r="C117" s="132" t="s">
        <v>1601</v>
      </c>
      <c r="D117" s="159">
        <v>0.5</v>
      </c>
      <c r="E117" s="142"/>
      <c r="F117" s="134" t="s">
        <v>11</v>
      </c>
      <c r="G117" s="142"/>
      <c r="H117" s="129" t="s">
        <v>1650</v>
      </c>
      <c r="I117" s="142"/>
      <c r="J117" s="142"/>
      <c r="K117" s="142"/>
      <c r="L117" s="132"/>
      <c r="M117" s="143"/>
      <c r="N117" s="136" t="s">
        <v>1503</v>
      </c>
      <c r="O117" s="132" t="s">
        <v>1471</v>
      </c>
      <c r="P117" s="132" t="s">
        <v>216</v>
      </c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8"/>
      <c r="AB117" s="148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8"/>
      <c r="AP117" s="148"/>
      <c r="AQ117" s="148"/>
      <c r="AR117" s="148"/>
      <c r="AS117" s="148"/>
      <c r="AT117" s="148"/>
      <c r="AU117" s="148"/>
      <c r="AV117" s="148"/>
      <c r="AW117" s="148"/>
      <c r="AX117" s="148"/>
      <c r="AY117" s="148"/>
      <c r="AZ117" s="148"/>
      <c r="BA117" s="148"/>
      <c r="BB117" s="148"/>
      <c r="BC117" s="148"/>
      <c r="BD117" s="148"/>
      <c r="BE117" s="148"/>
      <c r="BF117" s="148"/>
      <c r="BG117" s="148"/>
      <c r="BH117" s="148"/>
      <c r="BI117" s="148"/>
      <c r="BJ117" s="148"/>
      <c r="BK117" s="148"/>
      <c r="BL117" s="148"/>
      <c r="BM117" s="148"/>
      <c r="BN117" s="148"/>
      <c r="BO117" s="148"/>
      <c r="BP117" s="148"/>
      <c r="BQ117" s="148"/>
      <c r="BR117" s="148"/>
      <c r="BS117" s="148"/>
      <c r="BT117" s="148"/>
      <c r="BU117" s="148"/>
      <c r="BV117" s="148"/>
      <c r="BW117" s="148"/>
      <c r="BX117" s="148"/>
      <c r="BY117" s="148"/>
      <c r="BZ117" s="148"/>
      <c r="CA117" s="148"/>
      <c r="CB117" s="148"/>
      <c r="CC117" s="148"/>
      <c r="CD117" s="148"/>
      <c r="CE117" s="148"/>
      <c r="CF117" s="148"/>
      <c r="CG117" s="148"/>
      <c r="CH117" s="148"/>
      <c r="CI117" s="148"/>
      <c r="CJ117" s="148"/>
      <c r="CK117" s="148"/>
      <c r="CL117" s="148"/>
      <c r="CM117" s="148"/>
      <c r="CN117" s="148"/>
      <c r="CO117" s="148"/>
      <c r="CP117" s="148"/>
      <c r="CQ117" s="148"/>
      <c r="CR117" s="148"/>
      <c r="CS117" s="148"/>
      <c r="CT117" s="148"/>
      <c r="CU117" s="148"/>
      <c r="CV117" s="148"/>
      <c r="CW117" s="148"/>
      <c r="CX117" s="148"/>
      <c r="CY117" s="148"/>
      <c r="CZ117" s="148"/>
      <c r="DA117" s="148"/>
      <c r="DB117" s="148"/>
      <c r="DC117" s="148"/>
      <c r="DD117" s="148"/>
      <c r="DE117" s="148"/>
      <c r="DF117" s="148"/>
      <c r="DG117" s="148"/>
      <c r="DH117" s="148"/>
      <c r="DI117" s="148"/>
      <c r="DJ117" s="148"/>
      <c r="DK117" s="148"/>
      <c r="DL117" s="148"/>
      <c r="DM117" s="148"/>
      <c r="DN117" s="148"/>
      <c r="DO117" s="148"/>
      <c r="DP117" s="148"/>
      <c r="DQ117" s="148"/>
      <c r="DR117" s="148"/>
    </row>
    <row r="118" spans="1:122" s="151" customFormat="1" ht="54.9" customHeight="1">
      <c r="A118" s="132" t="s">
        <v>9</v>
      </c>
      <c r="B118" s="128">
        <v>118</v>
      </c>
      <c r="C118" s="132" t="s">
        <v>1602</v>
      </c>
      <c r="D118" s="159">
        <v>0.5</v>
      </c>
      <c r="E118" s="142"/>
      <c r="F118" s="134" t="s">
        <v>11</v>
      </c>
      <c r="G118" s="142"/>
      <c r="H118" s="129" t="s">
        <v>1649</v>
      </c>
      <c r="I118" s="142"/>
      <c r="J118" s="142"/>
      <c r="K118" s="142"/>
      <c r="L118" s="132"/>
      <c r="M118" s="143"/>
      <c r="N118" s="136" t="s">
        <v>1504</v>
      </c>
      <c r="O118" s="132" t="s">
        <v>1471</v>
      </c>
      <c r="P118" s="132" t="s">
        <v>216</v>
      </c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  <c r="AB118" s="148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8"/>
      <c r="AP118" s="148"/>
      <c r="AQ118" s="148"/>
      <c r="AR118" s="148"/>
      <c r="AS118" s="148"/>
      <c r="AT118" s="148"/>
      <c r="AU118" s="148"/>
      <c r="AV118" s="148"/>
      <c r="AW118" s="148"/>
      <c r="AX118" s="148"/>
      <c r="AY118" s="148"/>
      <c r="AZ118" s="148"/>
      <c r="BA118" s="148"/>
      <c r="BB118" s="148"/>
      <c r="BC118" s="148"/>
      <c r="BD118" s="148"/>
      <c r="BE118" s="148"/>
      <c r="BF118" s="148"/>
      <c r="BG118" s="148"/>
      <c r="BH118" s="148"/>
      <c r="BI118" s="148"/>
      <c r="BJ118" s="148"/>
      <c r="BK118" s="148"/>
      <c r="BL118" s="148"/>
      <c r="BM118" s="148"/>
      <c r="BN118" s="148"/>
      <c r="BO118" s="148"/>
      <c r="BP118" s="148"/>
      <c r="BQ118" s="148"/>
      <c r="BR118" s="148"/>
      <c r="BS118" s="148"/>
      <c r="BT118" s="148"/>
      <c r="BU118" s="148"/>
      <c r="BV118" s="148"/>
      <c r="BW118" s="148"/>
      <c r="BX118" s="148"/>
      <c r="BY118" s="148"/>
      <c r="BZ118" s="148"/>
      <c r="CA118" s="148"/>
      <c r="CB118" s="148"/>
      <c r="CC118" s="148"/>
      <c r="CD118" s="148"/>
      <c r="CE118" s="148"/>
      <c r="CF118" s="148"/>
      <c r="CG118" s="148"/>
      <c r="CH118" s="148"/>
      <c r="CI118" s="148"/>
      <c r="CJ118" s="148"/>
      <c r="CK118" s="148"/>
      <c r="CL118" s="148"/>
      <c r="CM118" s="148"/>
      <c r="CN118" s="148"/>
      <c r="CO118" s="148"/>
      <c r="CP118" s="148"/>
      <c r="CQ118" s="148"/>
      <c r="CR118" s="148"/>
      <c r="CS118" s="148"/>
      <c r="CT118" s="148"/>
      <c r="CU118" s="148"/>
      <c r="CV118" s="148"/>
      <c r="CW118" s="148"/>
      <c r="CX118" s="148"/>
      <c r="CY118" s="148"/>
      <c r="CZ118" s="148"/>
      <c r="DA118" s="148"/>
      <c r="DB118" s="148"/>
      <c r="DC118" s="148"/>
      <c r="DD118" s="148"/>
      <c r="DE118" s="148"/>
      <c r="DF118" s="148"/>
      <c r="DG118" s="148"/>
      <c r="DH118" s="148"/>
      <c r="DI118" s="148"/>
      <c r="DJ118" s="148"/>
      <c r="DK118" s="148"/>
      <c r="DL118" s="148"/>
      <c r="DM118" s="148"/>
      <c r="DN118" s="148"/>
      <c r="DO118" s="148"/>
      <c r="DP118" s="148"/>
      <c r="DQ118" s="148"/>
      <c r="DR118" s="148"/>
    </row>
    <row r="119" spans="1:122" s="151" customFormat="1" ht="54.9" customHeight="1">
      <c r="A119" s="132" t="s">
        <v>9</v>
      </c>
      <c r="B119" s="128">
        <v>119</v>
      </c>
      <c r="C119" s="132" t="s">
        <v>1603</v>
      </c>
      <c r="D119" s="159">
        <v>0.5</v>
      </c>
      <c r="E119" s="142"/>
      <c r="F119" s="134" t="s">
        <v>11</v>
      </c>
      <c r="G119" s="142"/>
      <c r="H119" s="129" t="s">
        <v>1650</v>
      </c>
      <c r="I119" s="142"/>
      <c r="J119" s="142"/>
      <c r="K119" s="142"/>
      <c r="L119" s="132"/>
      <c r="M119" s="143"/>
      <c r="N119" s="136" t="s">
        <v>1505</v>
      </c>
      <c r="O119" s="132" t="s">
        <v>1471</v>
      </c>
      <c r="P119" s="132" t="s">
        <v>216</v>
      </c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  <c r="AB119" s="148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8"/>
      <c r="AP119" s="148"/>
      <c r="AQ119" s="148"/>
      <c r="AR119" s="148"/>
      <c r="AS119" s="148"/>
      <c r="AT119" s="148"/>
      <c r="AU119" s="148"/>
      <c r="AV119" s="148"/>
      <c r="AW119" s="148"/>
      <c r="AX119" s="148"/>
      <c r="AY119" s="148"/>
      <c r="AZ119" s="148"/>
      <c r="BA119" s="148"/>
      <c r="BB119" s="148"/>
      <c r="BC119" s="148"/>
      <c r="BD119" s="148"/>
      <c r="BE119" s="148"/>
      <c r="BF119" s="148"/>
      <c r="BG119" s="148"/>
      <c r="BH119" s="148"/>
      <c r="BI119" s="148"/>
      <c r="BJ119" s="148"/>
      <c r="BK119" s="148"/>
      <c r="BL119" s="148"/>
      <c r="BM119" s="148"/>
      <c r="BN119" s="148"/>
      <c r="BO119" s="148"/>
      <c r="BP119" s="148"/>
      <c r="BQ119" s="148"/>
      <c r="BR119" s="148"/>
      <c r="BS119" s="148"/>
      <c r="BT119" s="148"/>
      <c r="BU119" s="148"/>
      <c r="BV119" s="148"/>
      <c r="BW119" s="148"/>
      <c r="BX119" s="148"/>
      <c r="BY119" s="148"/>
      <c r="BZ119" s="148"/>
      <c r="CA119" s="148"/>
      <c r="CB119" s="148"/>
      <c r="CC119" s="148"/>
      <c r="CD119" s="148"/>
      <c r="CE119" s="148"/>
      <c r="CF119" s="148"/>
      <c r="CG119" s="148"/>
      <c r="CH119" s="148"/>
      <c r="CI119" s="148"/>
      <c r="CJ119" s="148"/>
      <c r="CK119" s="148"/>
      <c r="CL119" s="148"/>
      <c r="CM119" s="148"/>
      <c r="CN119" s="148"/>
      <c r="CO119" s="148"/>
      <c r="CP119" s="148"/>
      <c r="CQ119" s="148"/>
      <c r="CR119" s="148"/>
      <c r="CS119" s="148"/>
      <c r="CT119" s="148"/>
      <c r="CU119" s="148"/>
      <c r="CV119" s="148"/>
      <c r="CW119" s="148"/>
      <c r="CX119" s="148"/>
      <c r="CY119" s="148"/>
      <c r="CZ119" s="148"/>
      <c r="DA119" s="148"/>
      <c r="DB119" s="148"/>
      <c r="DC119" s="148"/>
      <c r="DD119" s="148"/>
      <c r="DE119" s="148"/>
      <c r="DF119" s="148"/>
      <c r="DG119" s="148"/>
      <c r="DH119" s="148"/>
      <c r="DI119" s="148"/>
      <c r="DJ119" s="148"/>
      <c r="DK119" s="148"/>
      <c r="DL119" s="148"/>
      <c r="DM119" s="148"/>
      <c r="DN119" s="148"/>
      <c r="DO119" s="148"/>
      <c r="DP119" s="148"/>
      <c r="DQ119" s="148"/>
      <c r="DR119" s="148"/>
    </row>
    <row r="120" spans="1:122" s="151" customFormat="1" ht="54.9" customHeight="1">
      <c r="A120" s="132" t="s">
        <v>9</v>
      </c>
      <c r="B120" s="128">
        <v>120</v>
      </c>
      <c r="C120" s="132" t="s">
        <v>1604</v>
      </c>
      <c r="D120" s="159">
        <v>0.5</v>
      </c>
      <c r="E120" s="142"/>
      <c r="F120" s="134" t="s">
        <v>11</v>
      </c>
      <c r="G120" s="142"/>
      <c r="H120" s="129" t="s">
        <v>1649</v>
      </c>
      <c r="I120" s="142"/>
      <c r="J120" s="142"/>
      <c r="K120" s="142"/>
      <c r="L120" s="132"/>
      <c r="M120" s="143"/>
      <c r="N120" s="136" t="s">
        <v>1506</v>
      </c>
      <c r="O120" s="132" t="s">
        <v>1471</v>
      </c>
      <c r="P120" s="132" t="s">
        <v>216</v>
      </c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  <c r="AB120" s="148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8"/>
      <c r="AP120" s="148"/>
      <c r="AQ120" s="148"/>
      <c r="AR120" s="148"/>
      <c r="AS120" s="148"/>
      <c r="AT120" s="148"/>
      <c r="AU120" s="148"/>
      <c r="AV120" s="148"/>
      <c r="AW120" s="148"/>
      <c r="AX120" s="148"/>
      <c r="AY120" s="148"/>
      <c r="AZ120" s="148"/>
      <c r="BA120" s="148"/>
      <c r="BB120" s="148"/>
      <c r="BC120" s="148"/>
      <c r="BD120" s="148"/>
      <c r="BE120" s="148"/>
      <c r="BF120" s="148"/>
      <c r="BG120" s="148"/>
      <c r="BH120" s="148"/>
      <c r="BI120" s="148"/>
      <c r="BJ120" s="148"/>
      <c r="BK120" s="148"/>
      <c r="BL120" s="148"/>
      <c r="BM120" s="148"/>
      <c r="BN120" s="148"/>
      <c r="BO120" s="148"/>
      <c r="BP120" s="148"/>
      <c r="BQ120" s="148"/>
      <c r="BR120" s="148"/>
      <c r="BS120" s="148"/>
      <c r="BT120" s="148"/>
      <c r="BU120" s="148"/>
      <c r="BV120" s="148"/>
      <c r="BW120" s="148"/>
      <c r="BX120" s="148"/>
      <c r="BY120" s="148"/>
      <c r="BZ120" s="148"/>
      <c r="CA120" s="148"/>
      <c r="CB120" s="148"/>
      <c r="CC120" s="148"/>
      <c r="CD120" s="148"/>
      <c r="CE120" s="148"/>
      <c r="CF120" s="148"/>
      <c r="CG120" s="148"/>
      <c r="CH120" s="148"/>
      <c r="CI120" s="148"/>
      <c r="CJ120" s="148"/>
      <c r="CK120" s="148"/>
      <c r="CL120" s="148"/>
      <c r="CM120" s="148"/>
      <c r="CN120" s="148"/>
      <c r="CO120" s="148"/>
      <c r="CP120" s="148"/>
      <c r="CQ120" s="148"/>
      <c r="CR120" s="148"/>
      <c r="CS120" s="148"/>
      <c r="CT120" s="148"/>
      <c r="CU120" s="148"/>
      <c r="CV120" s="148"/>
      <c r="CW120" s="148"/>
      <c r="CX120" s="148"/>
      <c r="CY120" s="148"/>
      <c r="CZ120" s="148"/>
      <c r="DA120" s="148"/>
      <c r="DB120" s="148"/>
      <c r="DC120" s="148"/>
      <c r="DD120" s="148"/>
      <c r="DE120" s="148"/>
      <c r="DF120" s="148"/>
      <c r="DG120" s="148"/>
      <c r="DH120" s="148"/>
      <c r="DI120" s="148"/>
      <c r="DJ120" s="148"/>
      <c r="DK120" s="148"/>
      <c r="DL120" s="148"/>
      <c r="DM120" s="148"/>
      <c r="DN120" s="148"/>
      <c r="DO120" s="148"/>
      <c r="DP120" s="148"/>
      <c r="DQ120" s="148"/>
      <c r="DR120" s="148"/>
    </row>
    <row r="121" spans="1:122" s="151" customFormat="1" ht="54.9" customHeight="1">
      <c r="A121" s="132" t="s">
        <v>9</v>
      </c>
      <c r="B121" s="128">
        <v>121</v>
      </c>
      <c r="C121" s="132" t="s">
        <v>1605</v>
      </c>
      <c r="D121" s="159">
        <v>0.5</v>
      </c>
      <c r="E121" s="142"/>
      <c r="F121" s="134" t="s">
        <v>11</v>
      </c>
      <c r="G121" s="142"/>
      <c r="H121" s="129" t="s">
        <v>1650</v>
      </c>
      <c r="I121" s="142"/>
      <c r="J121" s="142"/>
      <c r="K121" s="142"/>
      <c r="L121" s="132"/>
      <c r="M121" s="143"/>
      <c r="N121" s="136" t="s">
        <v>1507</v>
      </c>
      <c r="O121" s="132" t="s">
        <v>1471</v>
      </c>
      <c r="P121" s="132" t="s">
        <v>216</v>
      </c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  <c r="AB121" s="148"/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8"/>
      <c r="AP121" s="148"/>
      <c r="AQ121" s="148"/>
      <c r="AR121" s="148"/>
      <c r="AS121" s="148"/>
      <c r="AT121" s="148"/>
      <c r="AU121" s="148"/>
      <c r="AV121" s="148"/>
      <c r="AW121" s="148"/>
      <c r="AX121" s="148"/>
      <c r="AY121" s="148"/>
      <c r="AZ121" s="148"/>
      <c r="BA121" s="148"/>
      <c r="BB121" s="148"/>
      <c r="BC121" s="148"/>
      <c r="BD121" s="148"/>
      <c r="BE121" s="148"/>
      <c r="BF121" s="148"/>
      <c r="BG121" s="148"/>
      <c r="BH121" s="148"/>
      <c r="BI121" s="148"/>
      <c r="BJ121" s="148"/>
      <c r="BK121" s="148"/>
      <c r="BL121" s="148"/>
      <c r="BM121" s="148"/>
      <c r="BN121" s="148"/>
      <c r="BO121" s="148"/>
      <c r="BP121" s="148"/>
      <c r="BQ121" s="148"/>
      <c r="BR121" s="148"/>
      <c r="BS121" s="148"/>
      <c r="BT121" s="148"/>
      <c r="BU121" s="148"/>
      <c r="BV121" s="148"/>
      <c r="BW121" s="148"/>
      <c r="BX121" s="148"/>
      <c r="BY121" s="148"/>
      <c r="BZ121" s="148"/>
      <c r="CA121" s="148"/>
      <c r="CB121" s="148"/>
      <c r="CC121" s="148"/>
      <c r="CD121" s="148"/>
      <c r="CE121" s="148"/>
      <c r="CF121" s="148"/>
      <c r="CG121" s="148"/>
      <c r="CH121" s="148"/>
      <c r="CI121" s="148"/>
      <c r="CJ121" s="148"/>
      <c r="CK121" s="148"/>
      <c r="CL121" s="148"/>
      <c r="CM121" s="148"/>
      <c r="CN121" s="148"/>
      <c r="CO121" s="148"/>
      <c r="CP121" s="148"/>
      <c r="CQ121" s="148"/>
      <c r="CR121" s="148"/>
      <c r="CS121" s="148"/>
      <c r="CT121" s="148"/>
      <c r="CU121" s="148"/>
      <c r="CV121" s="148"/>
      <c r="CW121" s="148"/>
      <c r="CX121" s="148"/>
      <c r="CY121" s="148"/>
      <c r="CZ121" s="148"/>
      <c r="DA121" s="148"/>
      <c r="DB121" s="148"/>
      <c r="DC121" s="148"/>
      <c r="DD121" s="148"/>
      <c r="DE121" s="148"/>
      <c r="DF121" s="148"/>
      <c r="DG121" s="148"/>
      <c r="DH121" s="148"/>
      <c r="DI121" s="148"/>
      <c r="DJ121" s="148"/>
      <c r="DK121" s="148"/>
      <c r="DL121" s="148"/>
      <c r="DM121" s="148"/>
      <c r="DN121" s="148"/>
      <c r="DO121" s="148"/>
      <c r="DP121" s="148"/>
      <c r="DQ121" s="148"/>
      <c r="DR121" s="148"/>
    </row>
    <row r="122" spans="1:122" s="149" customFormat="1" ht="54.9" customHeight="1">
      <c r="A122" s="132" t="s">
        <v>93</v>
      </c>
      <c r="B122" s="128">
        <v>122</v>
      </c>
      <c r="C122" s="132" t="s">
        <v>1642</v>
      </c>
      <c r="D122" s="159">
        <v>0.5</v>
      </c>
      <c r="E122" s="142"/>
      <c r="F122" s="134" t="s">
        <v>11</v>
      </c>
      <c r="G122" s="142"/>
      <c r="H122" s="142"/>
      <c r="I122" s="142"/>
      <c r="J122" s="142"/>
      <c r="K122" s="142"/>
      <c r="L122" s="132"/>
      <c r="M122" s="143"/>
      <c r="N122" s="136"/>
      <c r="O122" s="132"/>
      <c r="P122" s="132" t="s">
        <v>216</v>
      </c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  <c r="AB122" s="148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8"/>
      <c r="AP122" s="148"/>
      <c r="AQ122" s="148"/>
      <c r="AR122" s="148"/>
      <c r="AS122" s="148"/>
      <c r="AT122" s="148"/>
      <c r="AU122" s="148"/>
      <c r="AV122" s="148"/>
      <c r="AW122" s="148"/>
      <c r="AX122" s="148"/>
      <c r="AY122" s="148"/>
      <c r="AZ122" s="148"/>
      <c r="BA122" s="148"/>
      <c r="BB122" s="148"/>
      <c r="BC122" s="148"/>
      <c r="BD122" s="148"/>
      <c r="BE122" s="148"/>
      <c r="BF122" s="148"/>
      <c r="BG122" s="148"/>
      <c r="BH122" s="148"/>
      <c r="BI122" s="148"/>
      <c r="BJ122" s="148"/>
      <c r="BK122" s="148"/>
      <c r="BL122" s="148"/>
      <c r="BM122" s="148"/>
      <c r="BN122" s="148"/>
      <c r="BO122" s="148"/>
      <c r="BP122" s="148"/>
      <c r="BQ122" s="148"/>
      <c r="BR122" s="148"/>
      <c r="BS122" s="148"/>
      <c r="BT122" s="148"/>
      <c r="BU122" s="148"/>
      <c r="BV122" s="148"/>
      <c r="BW122" s="148"/>
      <c r="BX122" s="148"/>
      <c r="BY122" s="148"/>
      <c r="BZ122" s="148"/>
      <c r="CA122" s="148"/>
      <c r="CB122" s="148"/>
      <c r="CC122" s="148"/>
      <c r="CD122" s="148"/>
      <c r="CE122" s="148"/>
      <c r="CF122" s="148"/>
      <c r="CG122" s="148"/>
      <c r="CH122" s="148"/>
      <c r="CI122" s="148"/>
      <c r="CJ122" s="148"/>
      <c r="CK122" s="148"/>
      <c r="CL122" s="148"/>
      <c r="CM122" s="148"/>
      <c r="CN122" s="148"/>
      <c r="CO122" s="148"/>
      <c r="CP122" s="148"/>
      <c r="CQ122" s="148"/>
      <c r="CR122" s="148"/>
      <c r="CS122" s="148"/>
      <c r="CT122" s="148"/>
      <c r="CU122" s="148"/>
      <c r="CV122" s="148"/>
      <c r="CW122" s="148"/>
      <c r="CX122" s="148"/>
      <c r="CY122" s="148"/>
      <c r="CZ122" s="148"/>
      <c r="DA122" s="148"/>
      <c r="DB122" s="148"/>
      <c r="DC122" s="148"/>
      <c r="DD122" s="148"/>
      <c r="DE122" s="148"/>
      <c r="DF122" s="148"/>
      <c r="DG122" s="148"/>
      <c r="DH122" s="148"/>
      <c r="DI122" s="148"/>
      <c r="DJ122" s="148"/>
      <c r="DK122" s="148"/>
      <c r="DL122" s="148"/>
      <c r="DM122" s="148"/>
      <c r="DN122" s="148"/>
      <c r="DO122" s="148"/>
      <c r="DP122" s="148"/>
      <c r="DQ122" s="148"/>
      <c r="DR122" s="148"/>
    </row>
    <row r="123" spans="1:122" s="148" customFormat="1" ht="54.9" customHeight="1">
      <c r="A123" s="132" t="s">
        <v>93</v>
      </c>
      <c r="B123" s="128">
        <v>123</v>
      </c>
      <c r="C123" s="132" t="s">
        <v>1643</v>
      </c>
      <c r="D123" s="159">
        <v>0.5</v>
      </c>
      <c r="E123" s="142"/>
      <c r="F123" s="134" t="s">
        <v>11</v>
      </c>
      <c r="G123" s="142"/>
      <c r="H123" s="142"/>
      <c r="I123" s="142"/>
      <c r="J123" s="142"/>
      <c r="K123" s="142"/>
      <c r="L123" s="132"/>
      <c r="M123" s="143"/>
      <c r="N123" s="132"/>
      <c r="O123" s="132"/>
      <c r="P123" s="132" t="s">
        <v>216</v>
      </c>
    </row>
    <row r="124" spans="1:122" s="148" customFormat="1" ht="54.9" customHeight="1">
      <c r="A124" s="132" t="s">
        <v>93</v>
      </c>
      <c r="B124" s="128">
        <v>124</v>
      </c>
      <c r="C124" s="132" t="s">
        <v>1644</v>
      </c>
      <c r="D124" s="159">
        <v>0.5</v>
      </c>
      <c r="E124" s="142"/>
      <c r="F124" s="134" t="s">
        <v>11</v>
      </c>
      <c r="G124" s="142"/>
      <c r="H124" s="142"/>
      <c r="I124" s="142"/>
      <c r="J124" s="142"/>
      <c r="K124" s="142"/>
      <c r="L124" s="132"/>
      <c r="M124" s="143"/>
      <c r="N124" s="136"/>
      <c r="O124" s="132"/>
      <c r="P124" s="132" t="s">
        <v>216</v>
      </c>
    </row>
    <row r="125" spans="1:122" s="148" customFormat="1" ht="54.9" customHeight="1">
      <c r="A125" s="132" t="s">
        <v>93</v>
      </c>
      <c r="B125" s="128">
        <v>125</v>
      </c>
      <c r="C125" s="132" t="s">
        <v>1645</v>
      </c>
      <c r="D125" s="159">
        <v>0.5</v>
      </c>
      <c r="E125" s="142"/>
      <c r="F125" s="134" t="s">
        <v>11</v>
      </c>
      <c r="G125" s="142"/>
      <c r="H125" s="142"/>
      <c r="I125" s="142"/>
      <c r="J125" s="142"/>
      <c r="K125" s="142"/>
      <c r="L125" s="132"/>
      <c r="M125" s="143"/>
      <c r="N125" s="136"/>
      <c r="O125" s="132"/>
      <c r="P125" s="132" t="s">
        <v>216</v>
      </c>
    </row>
    <row r="126" spans="1:122" s="148" customFormat="1" ht="54.9" customHeight="1">
      <c r="A126" s="132" t="s">
        <v>93</v>
      </c>
      <c r="B126" s="128">
        <v>126</v>
      </c>
      <c r="C126" s="132" t="s">
        <v>1646</v>
      </c>
      <c r="D126" s="159">
        <v>0.5</v>
      </c>
      <c r="E126" s="142"/>
      <c r="F126" s="134" t="s">
        <v>11</v>
      </c>
      <c r="G126" s="142"/>
      <c r="H126" s="142"/>
      <c r="I126" s="142"/>
      <c r="J126" s="142"/>
      <c r="K126" s="142"/>
      <c r="L126" s="132"/>
      <c r="M126" s="143"/>
      <c r="N126" s="136"/>
      <c r="O126" s="132"/>
      <c r="P126" s="132" t="s">
        <v>216</v>
      </c>
    </row>
    <row r="127" spans="1:122" s="152" customFormat="1" ht="54.9" customHeight="1">
      <c r="A127" s="132" t="s">
        <v>9</v>
      </c>
      <c r="B127" s="128">
        <v>127</v>
      </c>
      <c r="C127" s="132" t="s">
        <v>1606</v>
      </c>
      <c r="D127" s="159">
        <v>0.5</v>
      </c>
      <c r="E127" s="142"/>
      <c r="F127" s="134" t="s">
        <v>11</v>
      </c>
      <c r="G127" s="142"/>
      <c r="H127" s="129" t="s">
        <v>1649</v>
      </c>
      <c r="I127" s="142"/>
      <c r="J127" s="142"/>
      <c r="K127" s="142"/>
      <c r="L127" s="132"/>
      <c r="M127" s="143"/>
      <c r="N127" s="136" t="s">
        <v>1509</v>
      </c>
      <c r="O127" s="132" t="s">
        <v>1471</v>
      </c>
      <c r="P127" s="132" t="s">
        <v>215</v>
      </c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  <c r="AB127" s="148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8"/>
      <c r="AP127" s="148"/>
      <c r="AQ127" s="148"/>
      <c r="AR127" s="148"/>
      <c r="AS127" s="148"/>
      <c r="AT127" s="148"/>
      <c r="AU127" s="148"/>
      <c r="AV127" s="148"/>
      <c r="AW127" s="148"/>
      <c r="AX127" s="148"/>
      <c r="AY127" s="148"/>
      <c r="AZ127" s="148"/>
      <c r="BA127" s="148"/>
      <c r="BB127" s="148"/>
      <c r="BC127" s="148"/>
      <c r="BD127" s="148"/>
      <c r="BE127" s="148"/>
      <c r="BF127" s="148"/>
      <c r="BG127" s="148"/>
      <c r="BH127" s="148"/>
      <c r="BI127" s="148"/>
      <c r="BJ127" s="148"/>
      <c r="BK127" s="148"/>
      <c r="BL127" s="148"/>
      <c r="BM127" s="148"/>
      <c r="BN127" s="148"/>
      <c r="BO127" s="148"/>
      <c r="BP127" s="148"/>
      <c r="BQ127" s="148"/>
      <c r="BR127" s="148"/>
      <c r="BS127" s="148"/>
      <c r="BT127" s="148"/>
      <c r="BU127" s="148"/>
      <c r="BV127" s="148"/>
      <c r="BW127" s="148"/>
      <c r="BX127" s="148"/>
      <c r="BY127" s="148"/>
      <c r="BZ127" s="148"/>
      <c r="CA127" s="148"/>
      <c r="CB127" s="148"/>
      <c r="CC127" s="148"/>
      <c r="CD127" s="148"/>
      <c r="CE127" s="148"/>
      <c r="CF127" s="148"/>
      <c r="CG127" s="148"/>
      <c r="CH127" s="148"/>
      <c r="CI127" s="148"/>
      <c r="CJ127" s="148"/>
      <c r="CK127" s="148"/>
      <c r="CL127" s="148"/>
      <c r="CM127" s="148"/>
      <c r="CN127" s="148"/>
      <c r="CO127" s="148"/>
      <c r="CP127" s="148"/>
      <c r="CQ127" s="148"/>
      <c r="CR127" s="148"/>
      <c r="CS127" s="148"/>
      <c r="CT127" s="148"/>
      <c r="CU127" s="148"/>
      <c r="CV127" s="148"/>
      <c r="CW127" s="148"/>
      <c r="CX127" s="148"/>
      <c r="CY127" s="148"/>
      <c r="CZ127" s="148"/>
      <c r="DA127" s="148"/>
      <c r="DB127" s="148"/>
      <c r="DC127" s="148"/>
      <c r="DD127" s="148"/>
      <c r="DE127" s="148"/>
      <c r="DF127" s="148"/>
      <c r="DG127" s="148"/>
      <c r="DH127" s="148"/>
      <c r="DI127" s="148"/>
      <c r="DJ127" s="148"/>
      <c r="DK127" s="148"/>
      <c r="DL127" s="148"/>
      <c r="DM127" s="148"/>
      <c r="DN127" s="148"/>
      <c r="DO127" s="148"/>
      <c r="DP127" s="148"/>
      <c r="DQ127" s="148"/>
      <c r="DR127" s="148"/>
    </row>
    <row r="128" spans="1:122" s="152" customFormat="1" ht="54.9" customHeight="1">
      <c r="A128" s="132" t="s">
        <v>9</v>
      </c>
      <c r="B128" s="128">
        <v>128</v>
      </c>
      <c r="C128" s="132" t="s">
        <v>1607</v>
      </c>
      <c r="D128" s="159">
        <v>0.5</v>
      </c>
      <c r="E128" s="142"/>
      <c r="F128" s="134" t="s">
        <v>11</v>
      </c>
      <c r="G128" s="142"/>
      <c r="H128" s="129" t="s">
        <v>1650</v>
      </c>
      <c r="I128" s="142"/>
      <c r="J128" s="142"/>
      <c r="K128" s="142"/>
      <c r="L128" s="132"/>
      <c r="M128" s="143"/>
      <c r="N128" s="136" t="s">
        <v>1510</v>
      </c>
      <c r="O128" s="132" t="s">
        <v>1471</v>
      </c>
      <c r="P128" s="132" t="s">
        <v>215</v>
      </c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  <c r="AB128" s="148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8"/>
      <c r="AP128" s="148"/>
      <c r="AQ128" s="148"/>
      <c r="AR128" s="148"/>
      <c r="AS128" s="148"/>
      <c r="AT128" s="148"/>
      <c r="AU128" s="148"/>
      <c r="AV128" s="148"/>
      <c r="AW128" s="148"/>
      <c r="AX128" s="148"/>
      <c r="AY128" s="148"/>
      <c r="AZ128" s="148"/>
      <c r="BA128" s="148"/>
      <c r="BB128" s="148"/>
      <c r="BC128" s="148"/>
      <c r="BD128" s="148"/>
      <c r="BE128" s="148"/>
      <c r="BF128" s="148"/>
      <c r="BG128" s="148"/>
      <c r="BH128" s="148"/>
      <c r="BI128" s="148"/>
      <c r="BJ128" s="148"/>
      <c r="BK128" s="148"/>
      <c r="BL128" s="148"/>
      <c r="BM128" s="148"/>
      <c r="BN128" s="148"/>
      <c r="BO128" s="148"/>
      <c r="BP128" s="148"/>
      <c r="BQ128" s="148"/>
      <c r="BR128" s="148"/>
      <c r="BS128" s="148"/>
      <c r="BT128" s="148"/>
      <c r="BU128" s="148"/>
      <c r="BV128" s="148"/>
      <c r="BW128" s="148"/>
      <c r="BX128" s="148"/>
      <c r="BY128" s="148"/>
      <c r="BZ128" s="148"/>
      <c r="CA128" s="148"/>
      <c r="CB128" s="148"/>
      <c r="CC128" s="148"/>
      <c r="CD128" s="148"/>
      <c r="CE128" s="148"/>
      <c r="CF128" s="148"/>
      <c r="CG128" s="148"/>
      <c r="CH128" s="148"/>
      <c r="CI128" s="148"/>
      <c r="CJ128" s="148"/>
      <c r="CK128" s="148"/>
      <c r="CL128" s="148"/>
      <c r="CM128" s="148"/>
      <c r="CN128" s="148"/>
      <c r="CO128" s="148"/>
      <c r="CP128" s="148"/>
      <c r="CQ128" s="148"/>
      <c r="CR128" s="148"/>
      <c r="CS128" s="148"/>
      <c r="CT128" s="148"/>
      <c r="CU128" s="148"/>
      <c r="CV128" s="148"/>
      <c r="CW128" s="148"/>
      <c r="CX128" s="148"/>
      <c r="CY128" s="148"/>
      <c r="CZ128" s="148"/>
      <c r="DA128" s="148"/>
      <c r="DB128" s="148"/>
      <c r="DC128" s="148"/>
      <c r="DD128" s="148"/>
      <c r="DE128" s="148"/>
      <c r="DF128" s="148"/>
      <c r="DG128" s="148"/>
      <c r="DH128" s="148"/>
      <c r="DI128" s="148"/>
      <c r="DJ128" s="148"/>
      <c r="DK128" s="148"/>
      <c r="DL128" s="148"/>
      <c r="DM128" s="148"/>
      <c r="DN128" s="148"/>
      <c r="DO128" s="148"/>
      <c r="DP128" s="148"/>
      <c r="DQ128" s="148"/>
      <c r="DR128" s="148"/>
    </row>
    <row r="129" spans="1:122" s="152" customFormat="1" ht="54.9" customHeight="1">
      <c r="A129" s="132" t="s">
        <v>9</v>
      </c>
      <c r="B129" s="128">
        <v>129</v>
      </c>
      <c r="C129" s="132" t="s">
        <v>1608</v>
      </c>
      <c r="D129" s="159">
        <v>0.5</v>
      </c>
      <c r="E129" s="142"/>
      <c r="F129" s="134" t="s">
        <v>11</v>
      </c>
      <c r="G129" s="142"/>
      <c r="H129" s="129" t="s">
        <v>1649</v>
      </c>
      <c r="I129" s="142"/>
      <c r="J129" s="142"/>
      <c r="K129" s="142"/>
      <c r="L129" s="132"/>
      <c r="M129" s="143"/>
      <c r="N129" s="136" t="s">
        <v>1511</v>
      </c>
      <c r="O129" s="132" t="s">
        <v>1471</v>
      </c>
      <c r="P129" s="132" t="s">
        <v>215</v>
      </c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  <c r="AB129" s="148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8"/>
      <c r="AP129" s="148"/>
      <c r="AQ129" s="148"/>
      <c r="AR129" s="148"/>
      <c r="AS129" s="148"/>
      <c r="AT129" s="148"/>
      <c r="AU129" s="148"/>
      <c r="AV129" s="148"/>
      <c r="AW129" s="148"/>
      <c r="AX129" s="148"/>
      <c r="AY129" s="148"/>
      <c r="AZ129" s="148"/>
      <c r="BA129" s="148"/>
      <c r="BB129" s="148"/>
      <c r="BC129" s="148"/>
      <c r="BD129" s="148"/>
      <c r="BE129" s="148"/>
      <c r="BF129" s="148"/>
      <c r="BG129" s="148"/>
      <c r="BH129" s="148"/>
      <c r="BI129" s="148"/>
      <c r="BJ129" s="148"/>
      <c r="BK129" s="148"/>
      <c r="BL129" s="148"/>
      <c r="BM129" s="148"/>
      <c r="BN129" s="148"/>
      <c r="BO129" s="148"/>
      <c r="BP129" s="148"/>
      <c r="BQ129" s="148"/>
      <c r="BR129" s="148"/>
      <c r="BS129" s="148"/>
      <c r="BT129" s="148"/>
      <c r="BU129" s="148"/>
      <c r="BV129" s="148"/>
      <c r="BW129" s="148"/>
      <c r="BX129" s="148"/>
      <c r="BY129" s="148"/>
      <c r="BZ129" s="148"/>
      <c r="CA129" s="148"/>
      <c r="CB129" s="148"/>
      <c r="CC129" s="148"/>
      <c r="CD129" s="148"/>
      <c r="CE129" s="148"/>
      <c r="CF129" s="148"/>
      <c r="CG129" s="148"/>
      <c r="CH129" s="148"/>
      <c r="CI129" s="148"/>
      <c r="CJ129" s="148"/>
      <c r="CK129" s="148"/>
      <c r="CL129" s="148"/>
      <c r="CM129" s="148"/>
      <c r="CN129" s="148"/>
      <c r="CO129" s="148"/>
      <c r="CP129" s="148"/>
      <c r="CQ129" s="148"/>
      <c r="CR129" s="148"/>
      <c r="CS129" s="148"/>
      <c r="CT129" s="148"/>
      <c r="CU129" s="148"/>
      <c r="CV129" s="148"/>
      <c r="CW129" s="148"/>
      <c r="CX129" s="148"/>
      <c r="CY129" s="148"/>
      <c r="CZ129" s="148"/>
      <c r="DA129" s="148"/>
      <c r="DB129" s="148"/>
      <c r="DC129" s="148"/>
      <c r="DD129" s="148"/>
      <c r="DE129" s="148"/>
      <c r="DF129" s="148"/>
      <c r="DG129" s="148"/>
      <c r="DH129" s="148"/>
      <c r="DI129" s="148"/>
      <c r="DJ129" s="148"/>
      <c r="DK129" s="148"/>
      <c r="DL129" s="148"/>
      <c r="DM129" s="148"/>
      <c r="DN129" s="148"/>
      <c r="DO129" s="148"/>
      <c r="DP129" s="148"/>
      <c r="DQ129" s="148"/>
      <c r="DR129" s="148"/>
    </row>
    <row r="130" spans="1:122" s="152" customFormat="1" ht="54.9" customHeight="1">
      <c r="A130" s="132" t="s">
        <v>9</v>
      </c>
      <c r="B130" s="128">
        <v>130</v>
      </c>
      <c r="C130" s="132" t="s">
        <v>1609</v>
      </c>
      <c r="D130" s="159">
        <v>0.5</v>
      </c>
      <c r="E130" s="142"/>
      <c r="F130" s="134" t="s">
        <v>11</v>
      </c>
      <c r="G130" s="142"/>
      <c r="H130" s="129" t="s">
        <v>1650</v>
      </c>
      <c r="I130" s="142"/>
      <c r="J130" s="142"/>
      <c r="K130" s="142"/>
      <c r="L130" s="132"/>
      <c r="M130" s="143"/>
      <c r="N130" s="136" t="s">
        <v>1512</v>
      </c>
      <c r="O130" s="132" t="s">
        <v>1471</v>
      </c>
      <c r="P130" s="132" t="s">
        <v>215</v>
      </c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  <c r="AB130" s="148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8"/>
      <c r="AP130" s="148"/>
      <c r="AQ130" s="148"/>
      <c r="AR130" s="148"/>
      <c r="AS130" s="148"/>
      <c r="AT130" s="148"/>
      <c r="AU130" s="148"/>
      <c r="AV130" s="148"/>
      <c r="AW130" s="148"/>
      <c r="AX130" s="148"/>
      <c r="AY130" s="148"/>
      <c r="AZ130" s="148"/>
      <c r="BA130" s="148"/>
      <c r="BB130" s="148"/>
      <c r="BC130" s="148"/>
      <c r="BD130" s="148"/>
      <c r="BE130" s="148"/>
      <c r="BF130" s="148"/>
      <c r="BG130" s="148"/>
      <c r="BH130" s="148"/>
      <c r="BI130" s="148"/>
      <c r="BJ130" s="148"/>
      <c r="BK130" s="148"/>
      <c r="BL130" s="148"/>
      <c r="BM130" s="148"/>
      <c r="BN130" s="148"/>
      <c r="BO130" s="148"/>
      <c r="BP130" s="148"/>
      <c r="BQ130" s="148"/>
      <c r="BR130" s="148"/>
      <c r="BS130" s="148"/>
      <c r="BT130" s="148"/>
      <c r="BU130" s="148"/>
      <c r="BV130" s="148"/>
      <c r="BW130" s="148"/>
      <c r="BX130" s="148"/>
      <c r="BY130" s="148"/>
      <c r="BZ130" s="148"/>
      <c r="CA130" s="148"/>
      <c r="CB130" s="148"/>
      <c r="CC130" s="148"/>
      <c r="CD130" s="148"/>
      <c r="CE130" s="148"/>
      <c r="CF130" s="148"/>
      <c r="CG130" s="148"/>
      <c r="CH130" s="148"/>
      <c r="CI130" s="148"/>
      <c r="CJ130" s="148"/>
      <c r="CK130" s="148"/>
      <c r="CL130" s="148"/>
      <c r="CM130" s="148"/>
      <c r="CN130" s="148"/>
      <c r="CO130" s="148"/>
      <c r="CP130" s="148"/>
      <c r="CQ130" s="148"/>
      <c r="CR130" s="148"/>
      <c r="CS130" s="148"/>
      <c r="CT130" s="148"/>
      <c r="CU130" s="148"/>
      <c r="CV130" s="148"/>
      <c r="CW130" s="148"/>
      <c r="CX130" s="148"/>
      <c r="CY130" s="148"/>
      <c r="CZ130" s="148"/>
      <c r="DA130" s="148"/>
      <c r="DB130" s="148"/>
      <c r="DC130" s="148"/>
      <c r="DD130" s="148"/>
      <c r="DE130" s="148"/>
      <c r="DF130" s="148"/>
      <c r="DG130" s="148"/>
      <c r="DH130" s="148"/>
      <c r="DI130" s="148"/>
      <c r="DJ130" s="148"/>
      <c r="DK130" s="148"/>
      <c r="DL130" s="148"/>
      <c r="DM130" s="148"/>
      <c r="DN130" s="148"/>
      <c r="DO130" s="148"/>
      <c r="DP130" s="148"/>
      <c r="DQ130" s="148"/>
      <c r="DR130" s="148"/>
    </row>
    <row r="131" spans="1:122" s="152" customFormat="1" ht="54.9" customHeight="1">
      <c r="A131" s="132" t="s">
        <v>9</v>
      </c>
      <c r="B131" s="128">
        <v>131</v>
      </c>
      <c r="C131" s="132" t="s">
        <v>1610</v>
      </c>
      <c r="D131" s="159">
        <v>0.5</v>
      </c>
      <c r="E131" s="142"/>
      <c r="F131" s="134" t="s">
        <v>11</v>
      </c>
      <c r="G131" s="142"/>
      <c r="H131" s="129" t="s">
        <v>1649</v>
      </c>
      <c r="I131" s="142"/>
      <c r="J131" s="142"/>
      <c r="K131" s="142"/>
      <c r="L131" s="132"/>
      <c r="M131" s="143"/>
      <c r="N131" s="136" t="s">
        <v>1513</v>
      </c>
      <c r="O131" s="132" t="s">
        <v>1471</v>
      </c>
      <c r="P131" s="132" t="s">
        <v>215</v>
      </c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  <c r="AB131" s="148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8"/>
      <c r="AP131" s="148"/>
      <c r="AQ131" s="148"/>
      <c r="AR131" s="148"/>
      <c r="AS131" s="148"/>
      <c r="AT131" s="148"/>
      <c r="AU131" s="148"/>
      <c r="AV131" s="148"/>
      <c r="AW131" s="148"/>
      <c r="AX131" s="148"/>
      <c r="AY131" s="148"/>
      <c r="AZ131" s="148"/>
      <c r="BA131" s="148"/>
      <c r="BB131" s="148"/>
      <c r="BC131" s="148"/>
      <c r="BD131" s="148"/>
      <c r="BE131" s="148"/>
      <c r="BF131" s="148"/>
      <c r="BG131" s="148"/>
      <c r="BH131" s="148"/>
      <c r="BI131" s="148"/>
      <c r="BJ131" s="148"/>
      <c r="BK131" s="148"/>
      <c r="BL131" s="148"/>
      <c r="BM131" s="148"/>
      <c r="BN131" s="148"/>
      <c r="BO131" s="148"/>
      <c r="BP131" s="148"/>
      <c r="BQ131" s="148"/>
      <c r="BR131" s="148"/>
      <c r="BS131" s="148"/>
      <c r="BT131" s="148"/>
      <c r="BU131" s="148"/>
      <c r="BV131" s="148"/>
      <c r="BW131" s="148"/>
      <c r="BX131" s="148"/>
      <c r="BY131" s="148"/>
      <c r="BZ131" s="148"/>
      <c r="CA131" s="148"/>
      <c r="CB131" s="148"/>
      <c r="CC131" s="148"/>
      <c r="CD131" s="148"/>
      <c r="CE131" s="148"/>
      <c r="CF131" s="148"/>
      <c r="CG131" s="148"/>
      <c r="CH131" s="148"/>
      <c r="CI131" s="148"/>
      <c r="CJ131" s="148"/>
      <c r="CK131" s="148"/>
      <c r="CL131" s="148"/>
      <c r="CM131" s="148"/>
      <c r="CN131" s="148"/>
      <c r="CO131" s="148"/>
      <c r="CP131" s="148"/>
      <c r="CQ131" s="148"/>
      <c r="CR131" s="148"/>
      <c r="CS131" s="148"/>
      <c r="CT131" s="148"/>
      <c r="CU131" s="148"/>
      <c r="CV131" s="148"/>
      <c r="CW131" s="148"/>
      <c r="CX131" s="148"/>
      <c r="CY131" s="148"/>
      <c r="CZ131" s="148"/>
      <c r="DA131" s="148"/>
      <c r="DB131" s="148"/>
      <c r="DC131" s="148"/>
      <c r="DD131" s="148"/>
      <c r="DE131" s="148"/>
      <c r="DF131" s="148"/>
      <c r="DG131" s="148"/>
      <c r="DH131" s="148"/>
      <c r="DI131" s="148"/>
      <c r="DJ131" s="148"/>
      <c r="DK131" s="148"/>
      <c r="DL131" s="148"/>
      <c r="DM131" s="148"/>
      <c r="DN131" s="148"/>
      <c r="DO131" s="148"/>
      <c r="DP131" s="148"/>
      <c r="DQ131" s="148"/>
      <c r="DR131" s="148"/>
    </row>
    <row r="132" spans="1:122" s="152" customFormat="1" ht="54.9" customHeight="1">
      <c r="A132" s="132" t="s">
        <v>9</v>
      </c>
      <c r="B132" s="128">
        <v>132</v>
      </c>
      <c r="C132" s="132" t="s">
        <v>1611</v>
      </c>
      <c r="D132" s="159">
        <v>0.5</v>
      </c>
      <c r="E132" s="142"/>
      <c r="F132" s="134" t="s">
        <v>11</v>
      </c>
      <c r="G132" s="142"/>
      <c r="H132" s="129" t="s">
        <v>1650</v>
      </c>
      <c r="I132" s="142"/>
      <c r="J132" s="142"/>
      <c r="K132" s="142"/>
      <c r="L132" s="132"/>
      <c r="M132" s="143"/>
      <c r="N132" s="136" t="s">
        <v>1514</v>
      </c>
      <c r="O132" s="132" t="s">
        <v>1471</v>
      </c>
      <c r="P132" s="132" t="s">
        <v>215</v>
      </c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  <c r="AB132" s="148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8"/>
      <c r="AP132" s="148"/>
      <c r="AQ132" s="148"/>
      <c r="AR132" s="148"/>
      <c r="AS132" s="148"/>
      <c r="AT132" s="148"/>
      <c r="AU132" s="148"/>
      <c r="AV132" s="148"/>
      <c r="AW132" s="148"/>
      <c r="AX132" s="148"/>
      <c r="AY132" s="148"/>
      <c r="AZ132" s="148"/>
      <c r="BA132" s="148"/>
      <c r="BB132" s="148"/>
      <c r="BC132" s="148"/>
      <c r="BD132" s="148"/>
      <c r="BE132" s="148"/>
      <c r="BF132" s="148"/>
      <c r="BG132" s="148"/>
      <c r="BH132" s="148"/>
      <c r="BI132" s="148"/>
      <c r="BJ132" s="148"/>
      <c r="BK132" s="148"/>
      <c r="BL132" s="148"/>
      <c r="BM132" s="148"/>
      <c r="BN132" s="148"/>
      <c r="BO132" s="148"/>
      <c r="BP132" s="148"/>
      <c r="BQ132" s="148"/>
      <c r="BR132" s="148"/>
      <c r="BS132" s="148"/>
      <c r="BT132" s="148"/>
      <c r="BU132" s="148"/>
      <c r="BV132" s="148"/>
      <c r="BW132" s="148"/>
      <c r="BX132" s="148"/>
      <c r="BY132" s="148"/>
      <c r="BZ132" s="148"/>
      <c r="CA132" s="148"/>
      <c r="CB132" s="148"/>
      <c r="CC132" s="148"/>
      <c r="CD132" s="148"/>
      <c r="CE132" s="148"/>
      <c r="CF132" s="148"/>
      <c r="CG132" s="148"/>
      <c r="CH132" s="148"/>
      <c r="CI132" s="148"/>
      <c r="CJ132" s="148"/>
      <c r="CK132" s="148"/>
      <c r="CL132" s="148"/>
      <c r="CM132" s="148"/>
      <c r="CN132" s="148"/>
      <c r="CO132" s="148"/>
      <c r="CP132" s="148"/>
      <c r="CQ132" s="148"/>
      <c r="CR132" s="148"/>
      <c r="CS132" s="148"/>
      <c r="CT132" s="148"/>
      <c r="CU132" s="148"/>
      <c r="CV132" s="148"/>
      <c r="CW132" s="148"/>
      <c r="CX132" s="148"/>
      <c r="CY132" s="148"/>
      <c r="CZ132" s="148"/>
      <c r="DA132" s="148"/>
      <c r="DB132" s="148"/>
      <c r="DC132" s="148"/>
      <c r="DD132" s="148"/>
      <c r="DE132" s="148"/>
      <c r="DF132" s="148"/>
      <c r="DG132" s="148"/>
      <c r="DH132" s="148"/>
      <c r="DI132" s="148"/>
      <c r="DJ132" s="148"/>
      <c r="DK132" s="148"/>
      <c r="DL132" s="148"/>
      <c r="DM132" s="148"/>
      <c r="DN132" s="148"/>
      <c r="DO132" s="148"/>
      <c r="DP132" s="148"/>
      <c r="DQ132" s="148"/>
      <c r="DR132" s="148"/>
    </row>
    <row r="133" spans="1:122" s="152" customFormat="1" ht="54.9" customHeight="1">
      <c r="A133" s="132" t="s">
        <v>9</v>
      </c>
      <c r="B133" s="128">
        <v>133</v>
      </c>
      <c r="C133" s="132" t="s">
        <v>1611</v>
      </c>
      <c r="D133" s="159">
        <v>0.5</v>
      </c>
      <c r="E133" s="142"/>
      <c r="F133" s="134" t="s">
        <v>11</v>
      </c>
      <c r="G133" s="142"/>
      <c r="H133" s="129" t="s">
        <v>1649</v>
      </c>
      <c r="I133" s="142"/>
      <c r="J133" s="142"/>
      <c r="K133" s="142"/>
      <c r="L133" s="132"/>
      <c r="M133" s="143"/>
      <c r="N133" s="136" t="s">
        <v>1515</v>
      </c>
      <c r="O133" s="132" t="s">
        <v>1471</v>
      </c>
      <c r="P133" s="132" t="s">
        <v>215</v>
      </c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8"/>
      <c r="AP133" s="148"/>
      <c r="AQ133" s="148"/>
      <c r="AR133" s="148"/>
      <c r="AS133" s="148"/>
      <c r="AT133" s="148"/>
      <c r="AU133" s="148"/>
      <c r="AV133" s="148"/>
      <c r="AW133" s="148"/>
      <c r="AX133" s="148"/>
      <c r="AY133" s="148"/>
      <c r="AZ133" s="148"/>
      <c r="BA133" s="148"/>
      <c r="BB133" s="148"/>
      <c r="BC133" s="148"/>
      <c r="BD133" s="148"/>
      <c r="BE133" s="148"/>
      <c r="BF133" s="148"/>
      <c r="BG133" s="148"/>
      <c r="BH133" s="148"/>
      <c r="BI133" s="148"/>
      <c r="BJ133" s="148"/>
      <c r="BK133" s="148"/>
      <c r="BL133" s="148"/>
      <c r="BM133" s="148"/>
      <c r="BN133" s="148"/>
      <c r="BO133" s="148"/>
      <c r="BP133" s="148"/>
      <c r="BQ133" s="148"/>
      <c r="BR133" s="148"/>
      <c r="BS133" s="148"/>
      <c r="BT133" s="148"/>
      <c r="BU133" s="148"/>
      <c r="BV133" s="148"/>
      <c r="BW133" s="148"/>
      <c r="BX133" s="148"/>
      <c r="BY133" s="148"/>
      <c r="BZ133" s="148"/>
      <c r="CA133" s="148"/>
      <c r="CB133" s="148"/>
      <c r="CC133" s="148"/>
      <c r="CD133" s="148"/>
      <c r="CE133" s="148"/>
      <c r="CF133" s="148"/>
      <c r="CG133" s="148"/>
      <c r="CH133" s="148"/>
      <c r="CI133" s="148"/>
      <c r="CJ133" s="148"/>
      <c r="CK133" s="148"/>
      <c r="CL133" s="148"/>
      <c r="CM133" s="148"/>
      <c r="CN133" s="148"/>
      <c r="CO133" s="148"/>
      <c r="CP133" s="148"/>
      <c r="CQ133" s="148"/>
      <c r="CR133" s="148"/>
      <c r="CS133" s="148"/>
      <c r="CT133" s="148"/>
      <c r="CU133" s="148"/>
      <c r="CV133" s="148"/>
      <c r="CW133" s="148"/>
      <c r="CX133" s="148"/>
      <c r="CY133" s="148"/>
      <c r="CZ133" s="148"/>
      <c r="DA133" s="148"/>
      <c r="DB133" s="148"/>
      <c r="DC133" s="148"/>
      <c r="DD133" s="148"/>
      <c r="DE133" s="148"/>
      <c r="DF133" s="148"/>
      <c r="DG133" s="148"/>
      <c r="DH133" s="148"/>
      <c r="DI133" s="148"/>
      <c r="DJ133" s="148"/>
      <c r="DK133" s="148"/>
      <c r="DL133" s="148"/>
      <c r="DM133" s="148"/>
      <c r="DN133" s="148"/>
      <c r="DO133" s="148"/>
      <c r="DP133" s="148"/>
      <c r="DQ133" s="148"/>
      <c r="DR133" s="148"/>
    </row>
    <row r="134" spans="1:122" s="152" customFormat="1" ht="54.9" customHeight="1">
      <c r="A134" s="132" t="s">
        <v>9</v>
      </c>
      <c r="B134" s="128">
        <v>134</v>
      </c>
      <c r="C134" s="132" t="s">
        <v>1612</v>
      </c>
      <c r="D134" s="159">
        <v>0.5</v>
      </c>
      <c r="E134" s="142"/>
      <c r="F134" s="134" t="s">
        <v>11</v>
      </c>
      <c r="G134" s="142"/>
      <c r="H134" s="129" t="s">
        <v>1649</v>
      </c>
      <c r="I134" s="142"/>
      <c r="J134" s="142"/>
      <c r="K134" s="142"/>
      <c r="L134" s="132"/>
      <c r="M134" s="143"/>
      <c r="N134" s="136" t="s">
        <v>1516</v>
      </c>
      <c r="O134" s="132" t="s">
        <v>1471</v>
      </c>
      <c r="P134" s="132" t="s">
        <v>215</v>
      </c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  <c r="AD134" s="148"/>
      <c r="AE134" s="148"/>
      <c r="AF134" s="148"/>
      <c r="AG134" s="148"/>
      <c r="AH134" s="148"/>
      <c r="AI134" s="148"/>
      <c r="AJ134" s="148"/>
      <c r="AK134" s="148"/>
      <c r="AL134" s="148"/>
      <c r="AM134" s="148"/>
      <c r="AN134" s="148"/>
      <c r="AO134" s="148"/>
      <c r="AP134" s="148"/>
      <c r="AQ134" s="148"/>
      <c r="AR134" s="148"/>
      <c r="AS134" s="148"/>
      <c r="AT134" s="148"/>
      <c r="AU134" s="148"/>
      <c r="AV134" s="148"/>
      <c r="AW134" s="148"/>
      <c r="AX134" s="148"/>
      <c r="AY134" s="148"/>
      <c r="AZ134" s="148"/>
      <c r="BA134" s="148"/>
      <c r="BB134" s="148"/>
      <c r="BC134" s="148"/>
      <c r="BD134" s="148"/>
      <c r="BE134" s="148"/>
      <c r="BF134" s="148"/>
      <c r="BG134" s="148"/>
      <c r="BH134" s="148"/>
      <c r="BI134" s="148"/>
      <c r="BJ134" s="148"/>
      <c r="BK134" s="148"/>
      <c r="BL134" s="148"/>
      <c r="BM134" s="148"/>
      <c r="BN134" s="148"/>
      <c r="BO134" s="148"/>
      <c r="BP134" s="148"/>
      <c r="BQ134" s="148"/>
      <c r="BR134" s="148"/>
      <c r="BS134" s="148"/>
      <c r="BT134" s="148"/>
      <c r="BU134" s="148"/>
      <c r="BV134" s="148"/>
      <c r="BW134" s="148"/>
      <c r="BX134" s="148"/>
      <c r="BY134" s="148"/>
      <c r="BZ134" s="148"/>
      <c r="CA134" s="148"/>
      <c r="CB134" s="148"/>
      <c r="CC134" s="148"/>
      <c r="CD134" s="148"/>
      <c r="CE134" s="148"/>
      <c r="CF134" s="148"/>
      <c r="CG134" s="148"/>
      <c r="CH134" s="148"/>
      <c r="CI134" s="148"/>
      <c r="CJ134" s="148"/>
      <c r="CK134" s="148"/>
      <c r="CL134" s="148"/>
      <c r="CM134" s="148"/>
      <c r="CN134" s="148"/>
      <c r="CO134" s="148"/>
      <c r="CP134" s="148"/>
      <c r="CQ134" s="148"/>
      <c r="CR134" s="148"/>
      <c r="CS134" s="148"/>
      <c r="CT134" s="148"/>
      <c r="CU134" s="148"/>
      <c r="CV134" s="148"/>
      <c r="CW134" s="148"/>
      <c r="CX134" s="148"/>
      <c r="CY134" s="148"/>
      <c r="CZ134" s="148"/>
      <c r="DA134" s="148"/>
      <c r="DB134" s="148"/>
      <c r="DC134" s="148"/>
      <c r="DD134" s="148"/>
      <c r="DE134" s="148"/>
      <c r="DF134" s="148"/>
      <c r="DG134" s="148"/>
      <c r="DH134" s="148"/>
      <c r="DI134" s="148"/>
      <c r="DJ134" s="148"/>
      <c r="DK134" s="148"/>
      <c r="DL134" s="148"/>
      <c r="DM134" s="148"/>
      <c r="DN134" s="148"/>
      <c r="DO134" s="148"/>
      <c r="DP134" s="148"/>
      <c r="DQ134" s="148"/>
      <c r="DR134" s="148"/>
    </row>
    <row r="135" spans="1:122" s="152" customFormat="1" ht="54.9" customHeight="1">
      <c r="A135" s="132" t="s">
        <v>9</v>
      </c>
      <c r="B135" s="128">
        <v>135</v>
      </c>
      <c r="C135" s="132" t="s">
        <v>1613</v>
      </c>
      <c r="D135" s="159">
        <v>0.5</v>
      </c>
      <c r="E135" s="142"/>
      <c r="F135" s="134" t="s">
        <v>11</v>
      </c>
      <c r="G135" s="142"/>
      <c r="H135" s="129" t="s">
        <v>1650</v>
      </c>
      <c r="I135" s="142"/>
      <c r="J135" s="142"/>
      <c r="K135" s="142"/>
      <c r="L135" s="132"/>
      <c r="M135" s="143"/>
      <c r="N135" s="136" t="s">
        <v>1517</v>
      </c>
      <c r="O135" s="132" t="s">
        <v>1471</v>
      </c>
      <c r="P135" s="132" t="s">
        <v>215</v>
      </c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  <c r="AB135" s="148"/>
      <c r="AC135" s="148"/>
      <c r="AD135" s="148"/>
      <c r="AE135" s="148"/>
      <c r="AF135" s="148"/>
      <c r="AG135" s="148"/>
      <c r="AH135" s="148"/>
      <c r="AI135" s="148"/>
      <c r="AJ135" s="148"/>
      <c r="AK135" s="148"/>
      <c r="AL135" s="148"/>
      <c r="AM135" s="148"/>
      <c r="AN135" s="148"/>
      <c r="AO135" s="148"/>
      <c r="AP135" s="148"/>
      <c r="AQ135" s="148"/>
      <c r="AR135" s="148"/>
      <c r="AS135" s="148"/>
      <c r="AT135" s="148"/>
      <c r="AU135" s="148"/>
      <c r="AV135" s="148"/>
      <c r="AW135" s="148"/>
      <c r="AX135" s="148"/>
      <c r="AY135" s="148"/>
      <c r="AZ135" s="148"/>
      <c r="BA135" s="148"/>
      <c r="BB135" s="148"/>
      <c r="BC135" s="148"/>
      <c r="BD135" s="148"/>
      <c r="BE135" s="148"/>
      <c r="BF135" s="148"/>
      <c r="BG135" s="148"/>
      <c r="BH135" s="148"/>
      <c r="BI135" s="148"/>
      <c r="BJ135" s="148"/>
      <c r="BK135" s="148"/>
      <c r="BL135" s="148"/>
      <c r="BM135" s="148"/>
      <c r="BN135" s="148"/>
      <c r="BO135" s="148"/>
      <c r="BP135" s="148"/>
      <c r="BQ135" s="148"/>
      <c r="BR135" s="148"/>
      <c r="BS135" s="148"/>
      <c r="BT135" s="148"/>
      <c r="BU135" s="148"/>
      <c r="BV135" s="148"/>
      <c r="BW135" s="148"/>
      <c r="BX135" s="148"/>
      <c r="BY135" s="148"/>
      <c r="BZ135" s="148"/>
      <c r="CA135" s="148"/>
      <c r="CB135" s="148"/>
      <c r="CC135" s="148"/>
      <c r="CD135" s="148"/>
      <c r="CE135" s="148"/>
      <c r="CF135" s="148"/>
      <c r="CG135" s="148"/>
      <c r="CH135" s="148"/>
      <c r="CI135" s="148"/>
      <c r="CJ135" s="148"/>
      <c r="CK135" s="148"/>
      <c r="CL135" s="148"/>
      <c r="CM135" s="148"/>
      <c r="CN135" s="148"/>
      <c r="CO135" s="148"/>
      <c r="CP135" s="148"/>
      <c r="CQ135" s="148"/>
      <c r="CR135" s="148"/>
      <c r="CS135" s="148"/>
      <c r="CT135" s="148"/>
      <c r="CU135" s="148"/>
      <c r="CV135" s="148"/>
      <c r="CW135" s="148"/>
      <c r="CX135" s="148"/>
      <c r="CY135" s="148"/>
      <c r="CZ135" s="148"/>
      <c r="DA135" s="148"/>
      <c r="DB135" s="148"/>
      <c r="DC135" s="148"/>
      <c r="DD135" s="148"/>
      <c r="DE135" s="148"/>
      <c r="DF135" s="148"/>
      <c r="DG135" s="148"/>
      <c r="DH135" s="148"/>
      <c r="DI135" s="148"/>
      <c r="DJ135" s="148"/>
      <c r="DK135" s="148"/>
      <c r="DL135" s="148"/>
      <c r="DM135" s="148"/>
      <c r="DN135" s="148"/>
      <c r="DO135" s="148"/>
      <c r="DP135" s="148"/>
      <c r="DQ135" s="148"/>
      <c r="DR135" s="148"/>
    </row>
    <row r="136" spans="1:122" s="152" customFormat="1" ht="54.9" customHeight="1">
      <c r="A136" s="132" t="s">
        <v>9</v>
      </c>
      <c r="B136" s="128">
        <v>136</v>
      </c>
      <c r="C136" s="132" t="s">
        <v>1614</v>
      </c>
      <c r="D136" s="159">
        <v>0.5</v>
      </c>
      <c r="E136" s="142"/>
      <c r="F136" s="134" t="s">
        <v>11</v>
      </c>
      <c r="G136" s="142"/>
      <c r="H136" s="129" t="s">
        <v>1649</v>
      </c>
      <c r="I136" s="142"/>
      <c r="J136" s="142"/>
      <c r="K136" s="142"/>
      <c r="L136" s="132"/>
      <c r="M136" s="143"/>
      <c r="N136" s="136" t="s">
        <v>1518</v>
      </c>
      <c r="O136" s="132" t="s">
        <v>1471</v>
      </c>
      <c r="P136" s="132" t="s">
        <v>215</v>
      </c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  <c r="AB136" s="148"/>
      <c r="AC136" s="148"/>
      <c r="AD136" s="148"/>
      <c r="AE136" s="148"/>
      <c r="AF136" s="148"/>
      <c r="AG136" s="148"/>
      <c r="AH136" s="148"/>
      <c r="AI136" s="148"/>
      <c r="AJ136" s="148"/>
      <c r="AK136" s="148"/>
      <c r="AL136" s="148"/>
      <c r="AM136" s="148"/>
      <c r="AN136" s="148"/>
      <c r="AO136" s="148"/>
      <c r="AP136" s="148"/>
      <c r="AQ136" s="148"/>
      <c r="AR136" s="148"/>
      <c r="AS136" s="148"/>
      <c r="AT136" s="148"/>
      <c r="AU136" s="148"/>
      <c r="AV136" s="148"/>
      <c r="AW136" s="148"/>
      <c r="AX136" s="148"/>
      <c r="AY136" s="148"/>
      <c r="AZ136" s="148"/>
      <c r="BA136" s="148"/>
      <c r="BB136" s="148"/>
      <c r="BC136" s="148"/>
      <c r="BD136" s="148"/>
      <c r="BE136" s="148"/>
      <c r="BF136" s="148"/>
      <c r="BG136" s="148"/>
      <c r="BH136" s="148"/>
      <c r="BI136" s="148"/>
      <c r="BJ136" s="148"/>
      <c r="BK136" s="148"/>
      <c r="BL136" s="148"/>
      <c r="BM136" s="148"/>
      <c r="BN136" s="148"/>
      <c r="BO136" s="148"/>
      <c r="BP136" s="148"/>
      <c r="BQ136" s="148"/>
      <c r="BR136" s="148"/>
      <c r="BS136" s="148"/>
      <c r="BT136" s="148"/>
      <c r="BU136" s="148"/>
      <c r="BV136" s="148"/>
      <c r="BW136" s="148"/>
      <c r="BX136" s="148"/>
      <c r="BY136" s="148"/>
      <c r="BZ136" s="148"/>
      <c r="CA136" s="148"/>
      <c r="CB136" s="148"/>
      <c r="CC136" s="148"/>
      <c r="CD136" s="148"/>
      <c r="CE136" s="148"/>
      <c r="CF136" s="148"/>
      <c r="CG136" s="148"/>
      <c r="CH136" s="148"/>
      <c r="CI136" s="148"/>
      <c r="CJ136" s="148"/>
      <c r="CK136" s="148"/>
      <c r="CL136" s="148"/>
      <c r="CM136" s="148"/>
      <c r="CN136" s="148"/>
      <c r="CO136" s="148"/>
      <c r="CP136" s="148"/>
      <c r="CQ136" s="148"/>
      <c r="CR136" s="148"/>
      <c r="CS136" s="148"/>
      <c r="CT136" s="148"/>
      <c r="CU136" s="148"/>
      <c r="CV136" s="148"/>
      <c r="CW136" s="148"/>
      <c r="CX136" s="148"/>
      <c r="CY136" s="148"/>
      <c r="CZ136" s="148"/>
      <c r="DA136" s="148"/>
      <c r="DB136" s="148"/>
      <c r="DC136" s="148"/>
      <c r="DD136" s="148"/>
      <c r="DE136" s="148"/>
      <c r="DF136" s="148"/>
      <c r="DG136" s="148"/>
      <c r="DH136" s="148"/>
      <c r="DI136" s="148"/>
      <c r="DJ136" s="148"/>
      <c r="DK136" s="148"/>
      <c r="DL136" s="148"/>
      <c r="DM136" s="148"/>
      <c r="DN136" s="148"/>
      <c r="DO136" s="148"/>
      <c r="DP136" s="148"/>
      <c r="DQ136" s="148"/>
      <c r="DR136" s="148"/>
    </row>
    <row r="137" spans="1:122" s="152" customFormat="1" ht="54.9" customHeight="1">
      <c r="A137" s="132" t="s">
        <v>9</v>
      </c>
      <c r="B137" s="128">
        <v>137</v>
      </c>
      <c r="C137" s="132" t="s">
        <v>1615</v>
      </c>
      <c r="D137" s="159">
        <v>0.5</v>
      </c>
      <c r="E137" s="142"/>
      <c r="F137" s="134" t="s">
        <v>11</v>
      </c>
      <c r="G137" s="142"/>
      <c r="H137" s="129" t="s">
        <v>1650</v>
      </c>
      <c r="I137" s="142"/>
      <c r="J137" s="142"/>
      <c r="K137" s="142"/>
      <c r="L137" s="132"/>
      <c r="M137" s="143"/>
      <c r="N137" s="136" t="s">
        <v>1519</v>
      </c>
      <c r="O137" s="132" t="s">
        <v>1471</v>
      </c>
      <c r="P137" s="132" t="s">
        <v>215</v>
      </c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  <c r="AB137" s="148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8"/>
      <c r="AP137" s="148"/>
      <c r="AQ137" s="148"/>
      <c r="AR137" s="148"/>
      <c r="AS137" s="148"/>
      <c r="AT137" s="148"/>
      <c r="AU137" s="148"/>
      <c r="AV137" s="148"/>
      <c r="AW137" s="148"/>
      <c r="AX137" s="148"/>
      <c r="AY137" s="148"/>
      <c r="AZ137" s="148"/>
      <c r="BA137" s="148"/>
      <c r="BB137" s="148"/>
      <c r="BC137" s="148"/>
      <c r="BD137" s="148"/>
      <c r="BE137" s="148"/>
      <c r="BF137" s="148"/>
      <c r="BG137" s="148"/>
      <c r="BH137" s="148"/>
      <c r="BI137" s="148"/>
      <c r="BJ137" s="148"/>
      <c r="BK137" s="148"/>
      <c r="BL137" s="148"/>
      <c r="BM137" s="148"/>
      <c r="BN137" s="148"/>
      <c r="BO137" s="148"/>
      <c r="BP137" s="148"/>
      <c r="BQ137" s="148"/>
      <c r="BR137" s="148"/>
      <c r="BS137" s="148"/>
      <c r="BT137" s="148"/>
      <c r="BU137" s="148"/>
      <c r="BV137" s="148"/>
      <c r="BW137" s="148"/>
      <c r="BX137" s="148"/>
      <c r="BY137" s="148"/>
      <c r="BZ137" s="148"/>
      <c r="CA137" s="148"/>
      <c r="CB137" s="148"/>
      <c r="CC137" s="148"/>
      <c r="CD137" s="148"/>
      <c r="CE137" s="148"/>
      <c r="CF137" s="148"/>
      <c r="CG137" s="148"/>
      <c r="CH137" s="148"/>
      <c r="CI137" s="148"/>
      <c r="CJ137" s="148"/>
      <c r="CK137" s="148"/>
      <c r="CL137" s="148"/>
      <c r="CM137" s="148"/>
      <c r="CN137" s="148"/>
      <c r="CO137" s="148"/>
      <c r="CP137" s="148"/>
      <c r="CQ137" s="148"/>
      <c r="CR137" s="148"/>
      <c r="CS137" s="148"/>
      <c r="CT137" s="148"/>
      <c r="CU137" s="148"/>
      <c r="CV137" s="148"/>
      <c r="CW137" s="148"/>
      <c r="CX137" s="148"/>
      <c r="CY137" s="148"/>
      <c r="CZ137" s="148"/>
      <c r="DA137" s="148"/>
      <c r="DB137" s="148"/>
      <c r="DC137" s="148"/>
      <c r="DD137" s="148"/>
      <c r="DE137" s="148"/>
      <c r="DF137" s="148"/>
      <c r="DG137" s="148"/>
      <c r="DH137" s="148"/>
      <c r="DI137" s="148"/>
      <c r="DJ137" s="148"/>
      <c r="DK137" s="148"/>
      <c r="DL137" s="148"/>
      <c r="DM137" s="148"/>
      <c r="DN137" s="148"/>
      <c r="DO137" s="148"/>
      <c r="DP137" s="148"/>
      <c r="DQ137" s="148"/>
      <c r="DR137" s="148"/>
    </row>
    <row r="138" spans="1:122" s="152" customFormat="1" ht="54.9" customHeight="1">
      <c r="A138" s="132" t="s">
        <v>9</v>
      </c>
      <c r="B138" s="128">
        <v>138</v>
      </c>
      <c r="C138" s="132" t="s">
        <v>1616</v>
      </c>
      <c r="D138" s="159">
        <v>0.5</v>
      </c>
      <c r="E138" s="142"/>
      <c r="F138" s="134" t="s">
        <v>11</v>
      </c>
      <c r="G138" s="142"/>
      <c r="H138" s="129" t="s">
        <v>1649</v>
      </c>
      <c r="I138" s="142"/>
      <c r="J138" s="142"/>
      <c r="K138" s="142"/>
      <c r="L138" s="132"/>
      <c r="M138" s="143"/>
      <c r="N138" s="136" t="s">
        <v>1513</v>
      </c>
      <c r="O138" s="132" t="s">
        <v>1471</v>
      </c>
      <c r="P138" s="132" t="s">
        <v>215</v>
      </c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  <c r="AB138" s="148"/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8"/>
      <c r="AP138" s="148"/>
      <c r="AQ138" s="148"/>
      <c r="AR138" s="148"/>
      <c r="AS138" s="148"/>
      <c r="AT138" s="148"/>
      <c r="AU138" s="148"/>
      <c r="AV138" s="148"/>
      <c r="AW138" s="148"/>
      <c r="AX138" s="148"/>
      <c r="AY138" s="148"/>
      <c r="AZ138" s="148"/>
      <c r="BA138" s="148"/>
      <c r="BB138" s="148"/>
      <c r="BC138" s="148"/>
      <c r="BD138" s="148"/>
      <c r="BE138" s="148"/>
      <c r="BF138" s="148"/>
      <c r="BG138" s="148"/>
      <c r="BH138" s="148"/>
      <c r="BI138" s="148"/>
      <c r="BJ138" s="148"/>
      <c r="BK138" s="148"/>
      <c r="BL138" s="148"/>
      <c r="BM138" s="148"/>
      <c r="BN138" s="148"/>
      <c r="BO138" s="148"/>
      <c r="BP138" s="148"/>
      <c r="BQ138" s="148"/>
      <c r="BR138" s="148"/>
      <c r="BS138" s="148"/>
      <c r="BT138" s="148"/>
      <c r="BU138" s="148"/>
      <c r="BV138" s="148"/>
      <c r="BW138" s="148"/>
      <c r="BX138" s="148"/>
      <c r="BY138" s="148"/>
      <c r="BZ138" s="148"/>
      <c r="CA138" s="148"/>
      <c r="CB138" s="148"/>
      <c r="CC138" s="148"/>
      <c r="CD138" s="148"/>
      <c r="CE138" s="148"/>
      <c r="CF138" s="148"/>
      <c r="CG138" s="148"/>
      <c r="CH138" s="148"/>
      <c r="CI138" s="148"/>
      <c r="CJ138" s="148"/>
      <c r="CK138" s="148"/>
      <c r="CL138" s="148"/>
      <c r="CM138" s="148"/>
      <c r="CN138" s="148"/>
      <c r="CO138" s="148"/>
      <c r="CP138" s="148"/>
      <c r="CQ138" s="148"/>
      <c r="CR138" s="148"/>
      <c r="CS138" s="148"/>
      <c r="CT138" s="148"/>
      <c r="CU138" s="148"/>
      <c r="CV138" s="148"/>
      <c r="CW138" s="148"/>
      <c r="CX138" s="148"/>
      <c r="CY138" s="148"/>
      <c r="CZ138" s="148"/>
      <c r="DA138" s="148"/>
      <c r="DB138" s="148"/>
      <c r="DC138" s="148"/>
      <c r="DD138" s="148"/>
      <c r="DE138" s="148"/>
      <c r="DF138" s="148"/>
      <c r="DG138" s="148"/>
      <c r="DH138" s="148"/>
      <c r="DI138" s="148"/>
      <c r="DJ138" s="148"/>
      <c r="DK138" s="148"/>
      <c r="DL138" s="148"/>
      <c r="DM138" s="148"/>
      <c r="DN138" s="148"/>
      <c r="DO138" s="148"/>
      <c r="DP138" s="148"/>
      <c r="DQ138" s="148"/>
      <c r="DR138" s="148"/>
    </row>
    <row r="139" spans="1:122" s="152" customFormat="1" ht="54.9" customHeight="1">
      <c r="A139" s="132" t="s">
        <v>9</v>
      </c>
      <c r="B139" s="128">
        <v>139</v>
      </c>
      <c r="C139" s="132" t="s">
        <v>1611</v>
      </c>
      <c r="D139" s="159">
        <v>0.5</v>
      </c>
      <c r="E139" s="142"/>
      <c r="F139" s="134" t="s">
        <v>11</v>
      </c>
      <c r="G139" s="142"/>
      <c r="H139" s="129" t="s">
        <v>1650</v>
      </c>
      <c r="I139" s="142"/>
      <c r="J139" s="142"/>
      <c r="K139" s="142"/>
      <c r="L139" s="132"/>
      <c r="M139" s="143"/>
      <c r="N139" s="136" t="s">
        <v>1520</v>
      </c>
      <c r="O139" s="132" t="s">
        <v>1471</v>
      </c>
      <c r="P139" s="132" t="s">
        <v>215</v>
      </c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  <c r="AA139" s="148"/>
      <c r="AB139" s="148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8"/>
      <c r="AP139" s="148"/>
      <c r="AQ139" s="148"/>
      <c r="AR139" s="148"/>
      <c r="AS139" s="148"/>
      <c r="AT139" s="148"/>
      <c r="AU139" s="148"/>
      <c r="AV139" s="148"/>
      <c r="AW139" s="148"/>
      <c r="AX139" s="148"/>
      <c r="AY139" s="148"/>
      <c r="AZ139" s="148"/>
      <c r="BA139" s="148"/>
      <c r="BB139" s="148"/>
      <c r="BC139" s="148"/>
      <c r="BD139" s="148"/>
      <c r="BE139" s="148"/>
      <c r="BF139" s="148"/>
      <c r="BG139" s="148"/>
      <c r="BH139" s="148"/>
      <c r="BI139" s="148"/>
      <c r="BJ139" s="148"/>
      <c r="BK139" s="148"/>
      <c r="BL139" s="148"/>
      <c r="BM139" s="148"/>
      <c r="BN139" s="148"/>
      <c r="BO139" s="148"/>
      <c r="BP139" s="148"/>
      <c r="BQ139" s="148"/>
      <c r="BR139" s="148"/>
      <c r="BS139" s="148"/>
      <c r="BT139" s="148"/>
      <c r="BU139" s="148"/>
      <c r="BV139" s="148"/>
      <c r="BW139" s="148"/>
      <c r="BX139" s="148"/>
      <c r="BY139" s="148"/>
      <c r="BZ139" s="148"/>
      <c r="CA139" s="148"/>
      <c r="CB139" s="148"/>
      <c r="CC139" s="148"/>
      <c r="CD139" s="148"/>
      <c r="CE139" s="148"/>
      <c r="CF139" s="148"/>
      <c r="CG139" s="148"/>
      <c r="CH139" s="148"/>
      <c r="CI139" s="148"/>
      <c r="CJ139" s="148"/>
      <c r="CK139" s="148"/>
      <c r="CL139" s="148"/>
      <c r="CM139" s="148"/>
      <c r="CN139" s="148"/>
      <c r="CO139" s="148"/>
      <c r="CP139" s="148"/>
      <c r="CQ139" s="148"/>
      <c r="CR139" s="148"/>
      <c r="CS139" s="148"/>
      <c r="CT139" s="148"/>
      <c r="CU139" s="148"/>
      <c r="CV139" s="148"/>
      <c r="CW139" s="148"/>
      <c r="CX139" s="148"/>
      <c r="CY139" s="148"/>
      <c r="CZ139" s="148"/>
      <c r="DA139" s="148"/>
      <c r="DB139" s="148"/>
      <c r="DC139" s="148"/>
      <c r="DD139" s="148"/>
      <c r="DE139" s="148"/>
      <c r="DF139" s="148"/>
      <c r="DG139" s="148"/>
      <c r="DH139" s="148"/>
      <c r="DI139" s="148"/>
      <c r="DJ139" s="148"/>
      <c r="DK139" s="148"/>
      <c r="DL139" s="148"/>
      <c r="DM139" s="148"/>
      <c r="DN139" s="148"/>
      <c r="DO139" s="148"/>
      <c r="DP139" s="148"/>
      <c r="DQ139" s="148"/>
      <c r="DR139" s="148"/>
    </row>
    <row r="140" spans="1:122" s="152" customFormat="1" ht="54.9" customHeight="1">
      <c r="A140" s="132" t="s">
        <v>9</v>
      </c>
      <c r="B140" s="128">
        <v>140</v>
      </c>
      <c r="C140" s="132" t="s">
        <v>1611</v>
      </c>
      <c r="D140" s="159">
        <v>0.5</v>
      </c>
      <c r="E140" s="142"/>
      <c r="F140" s="134" t="s">
        <v>11</v>
      </c>
      <c r="G140" s="142"/>
      <c r="H140" s="129" t="s">
        <v>1649</v>
      </c>
      <c r="I140" s="142"/>
      <c r="J140" s="142"/>
      <c r="K140" s="142"/>
      <c r="L140" s="132"/>
      <c r="M140" s="143"/>
      <c r="N140" s="136" t="s">
        <v>1521</v>
      </c>
      <c r="O140" s="132" t="s">
        <v>1471</v>
      </c>
      <c r="P140" s="132" t="s">
        <v>215</v>
      </c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8"/>
      <c r="AP140" s="148"/>
      <c r="AQ140" s="148"/>
      <c r="AR140" s="148"/>
      <c r="AS140" s="148"/>
      <c r="AT140" s="148"/>
      <c r="AU140" s="148"/>
      <c r="AV140" s="148"/>
      <c r="AW140" s="148"/>
      <c r="AX140" s="148"/>
      <c r="AY140" s="148"/>
      <c r="AZ140" s="148"/>
      <c r="BA140" s="148"/>
      <c r="BB140" s="148"/>
      <c r="BC140" s="148"/>
      <c r="BD140" s="148"/>
      <c r="BE140" s="148"/>
      <c r="BF140" s="148"/>
      <c r="BG140" s="148"/>
      <c r="BH140" s="148"/>
      <c r="BI140" s="148"/>
      <c r="BJ140" s="148"/>
      <c r="BK140" s="148"/>
      <c r="BL140" s="148"/>
      <c r="BM140" s="148"/>
      <c r="BN140" s="148"/>
      <c r="BO140" s="148"/>
      <c r="BP140" s="148"/>
      <c r="BQ140" s="148"/>
      <c r="BR140" s="148"/>
      <c r="BS140" s="148"/>
      <c r="BT140" s="148"/>
      <c r="BU140" s="148"/>
      <c r="BV140" s="148"/>
      <c r="BW140" s="148"/>
      <c r="BX140" s="148"/>
      <c r="BY140" s="148"/>
      <c r="BZ140" s="148"/>
      <c r="CA140" s="148"/>
      <c r="CB140" s="148"/>
      <c r="CC140" s="148"/>
      <c r="CD140" s="148"/>
      <c r="CE140" s="148"/>
      <c r="CF140" s="148"/>
      <c r="CG140" s="148"/>
      <c r="CH140" s="148"/>
      <c r="CI140" s="148"/>
      <c r="CJ140" s="148"/>
      <c r="CK140" s="148"/>
      <c r="CL140" s="148"/>
      <c r="CM140" s="148"/>
      <c r="CN140" s="148"/>
      <c r="CO140" s="148"/>
      <c r="CP140" s="148"/>
      <c r="CQ140" s="148"/>
      <c r="CR140" s="148"/>
      <c r="CS140" s="148"/>
      <c r="CT140" s="148"/>
      <c r="CU140" s="148"/>
      <c r="CV140" s="148"/>
      <c r="CW140" s="148"/>
      <c r="CX140" s="148"/>
      <c r="CY140" s="148"/>
      <c r="CZ140" s="148"/>
      <c r="DA140" s="148"/>
      <c r="DB140" s="148"/>
      <c r="DC140" s="148"/>
      <c r="DD140" s="148"/>
      <c r="DE140" s="148"/>
      <c r="DF140" s="148"/>
      <c r="DG140" s="148"/>
      <c r="DH140" s="148"/>
      <c r="DI140" s="148"/>
      <c r="DJ140" s="148"/>
      <c r="DK140" s="148"/>
      <c r="DL140" s="148"/>
      <c r="DM140" s="148"/>
      <c r="DN140" s="148"/>
      <c r="DO140" s="148"/>
      <c r="DP140" s="148"/>
      <c r="DQ140" s="148"/>
      <c r="DR140" s="148"/>
    </row>
    <row r="141" spans="1:122" s="152" customFormat="1" ht="54.9" customHeight="1">
      <c r="A141" s="132" t="s">
        <v>9</v>
      </c>
      <c r="B141" s="128">
        <v>141</v>
      </c>
      <c r="C141" s="132" t="s">
        <v>1611</v>
      </c>
      <c r="D141" s="159">
        <v>0.5</v>
      </c>
      <c r="E141" s="142"/>
      <c r="F141" s="134" t="s">
        <v>11</v>
      </c>
      <c r="G141" s="142"/>
      <c r="H141" s="129" t="s">
        <v>1650</v>
      </c>
      <c r="I141" s="142"/>
      <c r="J141" s="142"/>
      <c r="K141" s="142"/>
      <c r="L141" s="132"/>
      <c r="M141" s="143"/>
      <c r="N141" s="136" t="s">
        <v>1522</v>
      </c>
      <c r="O141" s="132" t="s">
        <v>1471</v>
      </c>
      <c r="P141" s="132" t="s">
        <v>215</v>
      </c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8"/>
      <c r="AP141" s="148"/>
      <c r="AQ141" s="148"/>
      <c r="AR141" s="148"/>
      <c r="AS141" s="148"/>
      <c r="AT141" s="148"/>
      <c r="AU141" s="148"/>
      <c r="AV141" s="148"/>
      <c r="AW141" s="148"/>
      <c r="AX141" s="148"/>
      <c r="AY141" s="148"/>
      <c r="AZ141" s="148"/>
      <c r="BA141" s="148"/>
      <c r="BB141" s="148"/>
      <c r="BC141" s="148"/>
      <c r="BD141" s="148"/>
      <c r="BE141" s="148"/>
      <c r="BF141" s="148"/>
      <c r="BG141" s="148"/>
      <c r="BH141" s="148"/>
      <c r="BI141" s="148"/>
      <c r="BJ141" s="148"/>
      <c r="BK141" s="148"/>
      <c r="BL141" s="148"/>
      <c r="BM141" s="148"/>
      <c r="BN141" s="148"/>
      <c r="BO141" s="148"/>
      <c r="BP141" s="148"/>
      <c r="BQ141" s="148"/>
      <c r="BR141" s="148"/>
      <c r="BS141" s="148"/>
      <c r="BT141" s="148"/>
      <c r="BU141" s="148"/>
      <c r="BV141" s="148"/>
      <c r="BW141" s="148"/>
      <c r="BX141" s="148"/>
      <c r="BY141" s="148"/>
      <c r="BZ141" s="148"/>
      <c r="CA141" s="148"/>
      <c r="CB141" s="148"/>
      <c r="CC141" s="148"/>
      <c r="CD141" s="148"/>
      <c r="CE141" s="148"/>
      <c r="CF141" s="148"/>
      <c r="CG141" s="148"/>
      <c r="CH141" s="148"/>
      <c r="CI141" s="148"/>
      <c r="CJ141" s="148"/>
      <c r="CK141" s="148"/>
      <c r="CL141" s="148"/>
      <c r="CM141" s="148"/>
      <c r="CN141" s="148"/>
      <c r="CO141" s="148"/>
      <c r="CP141" s="148"/>
      <c r="CQ141" s="148"/>
      <c r="CR141" s="148"/>
      <c r="CS141" s="148"/>
      <c r="CT141" s="148"/>
      <c r="CU141" s="148"/>
      <c r="CV141" s="148"/>
      <c r="CW141" s="148"/>
      <c r="CX141" s="148"/>
      <c r="CY141" s="148"/>
      <c r="CZ141" s="148"/>
      <c r="DA141" s="148"/>
      <c r="DB141" s="148"/>
      <c r="DC141" s="148"/>
      <c r="DD141" s="148"/>
      <c r="DE141" s="148"/>
      <c r="DF141" s="148"/>
      <c r="DG141" s="148"/>
      <c r="DH141" s="148"/>
      <c r="DI141" s="148"/>
      <c r="DJ141" s="148"/>
      <c r="DK141" s="148"/>
      <c r="DL141" s="148"/>
      <c r="DM141" s="148"/>
      <c r="DN141" s="148"/>
      <c r="DO141" s="148"/>
      <c r="DP141" s="148"/>
      <c r="DQ141" s="148"/>
      <c r="DR141" s="148"/>
    </row>
    <row r="142" spans="1:122" s="148" customFormat="1" ht="54.9" customHeight="1">
      <c r="A142" s="132" t="s">
        <v>93</v>
      </c>
      <c r="B142" s="128">
        <v>142</v>
      </c>
      <c r="C142" s="132" t="s">
        <v>1617</v>
      </c>
      <c r="D142" s="159">
        <v>0.5</v>
      </c>
      <c r="E142" s="142"/>
      <c r="F142" s="134" t="s">
        <v>11</v>
      </c>
      <c r="G142" s="142"/>
      <c r="H142" s="129"/>
      <c r="I142" s="142"/>
      <c r="J142" s="142"/>
      <c r="K142" s="142"/>
      <c r="L142" s="132"/>
      <c r="M142" s="143"/>
      <c r="N142" s="136"/>
      <c r="O142" s="158"/>
      <c r="P142" s="132" t="s">
        <v>215</v>
      </c>
    </row>
    <row r="143" spans="1:122" s="148" customFormat="1" ht="54.9" customHeight="1">
      <c r="A143" s="132" t="s">
        <v>93</v>
      </c>
      <c r="B143" s="128">
        <v>143</v>
      </c>
      <c r="C143" s="132" t="s">
        <v>1618</v>
      </c>
      <c r="D143" s="159">
        <v>0.5</v>
      </c>
      <c r="E143" s="142"/>
      <c r="F143" s="134" t="s">
        <v>11</v>
      </c>
      <c r="G143" s="142"/>
      <c r="H143" s="129"/>
      <c r="I143" s="142"/>
      <c r="J143" s="142"/>
      <c r="K143" s="142"/>
      <c r="L143" s="132"/>
      <c r="M143" s="143"/>
      <c r="N143" s="136"/>
      <c r="O143" s="158"/>
      <c r="P143" s="132" t="s">
        <v>215</v>
      </c>
    </row>
    <row r="144" spans="1:122" s="148" customFormat="1" ht="54.9" customHeight="1">
      <c r="A144" s="132" t="s">
        <v>93</v>
      </c>
      <c r="B144" s="128">
        <v>144</v>
      </c>
      <c r="C144" s="132" t="s">
        <v>1619</v>
      </c>
      <c r="D144" s="159">
        <v>0.5</v>
      </c>
      <c r="E144" s="142"/>
      <c r="F144" s="134" t="s">
        <v>11</v>
      </c>
      <c r="G144" s="142"/>
      <c r="H144" s="142"/>
      <c r="I144" s="142"/>
      <c r="J144" s="142"/>
      <c r="K144" s="142"/>
      <c r="L144" s="132"/>
      <c r="M144" s="143"/>
      <c r="N144" s="136"/>
      <c r="O144" s="158"/>
      <c r="P144" s="132" t="s">
        <v>215</v>
      </c>
    </row>
    <row r="145" spans="1:122" s="148" customFormat="1" ht="54.9" customHeight="1">
      <c r="A145" s="132" t="s">
        <v>93</v>
      </c>
      <c r="B145" s="128">
        <v>145</v>
      </c>
      <c r="C145" s="132" t="s">
        <v>1620</v>
      </c>
      <c r="D145" s="159">
        <v>0.5</v>
      </c>
      <c r="E145" s="142"/>
      <c r="F145" s="134" t="s">
        <v>11</v>
      </c>
      <c r="G145" s="142"/>
      <c r="H145" s="142"/>
      <c r="I145" s="142"/>
      <c r="J145" s="142"/>
      <c r="K145" s="142"/>
      <c r="L145" s="132"/>
      <c r="M145" s="143"/>
      <c r="N145" s="136"/>
      <c r="O145" s="158"/>
      <c r="P145" s="132" t="s">
        <v>215</v>
      </c>
    </row>
    <row r="146" spans="1:122" s="148" customFormat="1" ht="54.9" customHeight="1">
      <c r="A146" s="132" t="s">
        <v>93</v>
      </c>
      <c r="B146" s="128">
        <v>146</v>
      </c>
      <c r="C146" s="132" t="s">
        <v>1621</v>
      </c>
      <c r="D146" s="159">
        <v>0.5</v>
      </c>
      <c r="E146" s="142"/>
      <c r="F146" s="134" t="s">
        <v>11</v>
      </c>
      <c r="G146" s="142"/>
      <c r="H146" s="142"/>
      <c r="I146" s="142"/>
      <c r="J146" s="142"/>
      <c r="K146" s="142"/>
      <c r="L146" s="132"/>
      <c r="M146" s="143"/>
      <c r="N146" s="136"/>
      <c r="O146" s="132" t="s">
        <v>1471</v>
      </c>
      <c r="P146" s="132" t="s">
        <v>215</v>
      </c>
    </row>
    <row r="147" spans="1:122" s="147" customFormat="1" ht="20.399999999999999">
      <c r="A147" s="137" t="s">
        <v>1547</v>
      </c>
      <c r="B147" s="137"/>
      <c r="C147" s="137" t="s">
        <v>1548</v>
      </c>
      <c r="D147" s="159"/>
      <c r="E147" s="161"/>
      <c r="F147" s="161"/>
      <c r="G147" s="161"/>
      <c r="H147" s="161"/>
      <c r="I147" s="161"/>
      <c r="J147" s="161"/>
      <c r="K147" s="161"/>
      <c r="L147" s="137"/>
      <c r="M147" s="162"/>
      <c r="N147" s="137"/>
      <c r="O147" s="137"/>
      <c r="P147" s="132" t="s">
        <v>1547</v>
      </c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  <c r="AA147" s="146"/>
      <c r="AB147" s="146"/>
      <c r="AC147" s="146"/>
      <c r="AD147" s="146"/>
      <c r="AE147" s="146"/>
      <c r="AF147" s="146"/>
      <c r="AG147" s="146"/>
      <c r="AH147" s="146"/>
      <c r="AI147" s="146"/>
      <c r="AJ147" s="146"/>
      <c r="AK147" s="146"/>
      <c r="AL147" s="146"/>
      <c r="AM147" s="146"/>
      <c r="AN147" s="146"/>
      <c r="AO147" s="146"/>
      <c r="AP147" s="146"/>
      <c r="AQ147" s="146"/>
      <c r="AR147" s="146"/>
      <c r="AS147" s="146"/>
      <c r="AT147" s="146"/>
      <c r="AU147" s="146"/>
      <c r="AV147" s="146"/>
      <c r="AW147" s="146"/>
      <c r="AX147" s="146"/>
      <c r="AY147" s="146"/>
      <c r="AZ147" s="146"/>
      <c r="BA147" s="146"/>
      <c r="BB147" s="146"/>
      <c r="BC147" s="146"/>
      <c r="BD147" s="146"/>
      <c r="BE147" s="146"/>
      <c r="BF147" s="146"/>
      <c r="BG147" s="146"/>
      <c r="BH147" s="146"/>
      <c r="BI147" s="146"/>
      <c r="BJ147" s="146"/>
      <c r="BK147" s="146"/>
      <c r="BL147" s="146"/>
      <c r="BM147" s="146"/>
      <c r="BN147" s="146"/>
      <c r="BO147" s="146"/>
      <c r="BP147" s="146"/>
      <c r="BQ147" s="146"/>
      <c r="BR147" s="146"/>
      <c r="BS147" s="146"/>
      <c r="BT147" s="146"/>
      <c r="BU147" s="146"/>
      <c r="BV147" s="146"/>
      <c r="BW147" s="146"/>
      <c r="BX147" s="146"/>
      <c r="BY147" s="146"/>
      <c r="BZ147" s="146"/>
      <c r="CA147" s="146"/>
      <c r="CB147" s="146"/>
      <c r="CC147" s="146"/>
      <c r="CD147" s="146"/>
      <c r="CE147" s="146"/>
      <c r="CF147" s="146"/>
      <c r="CG147" s="146"/>
      <c r="CH147" s="146"/>
      <c r="CI147" s="146"/>
      <c r="CJ147" s="146"/>
      <c r="CK147" s="146"/>
      <c r="CL147" s="146"/>
      <c r="CM147" s="146"/>
      <c r="CN147" s="146"/>
      <c r="CO147" s="146"/>
      <c r="CP147" s="146"/>
      <c r="CQ147" s="146"/>
      <c r="CR147" s="146"/>
      <c r="CS147" s="146"/>
      <c r="CT147" s="146"/>
      <c r="CU147" s="146"/>
      <c r="CV147" s="146"/>
      <c r="CW147" s="146"/>
      <c r="CX147" s="146"/>
      <c r="CY147" s="146"/>
      <c r="CZ147" s="146"/>
      <c r="DA147" s="146"/>
      <c r="DB147" s="146"/>
      <c r="DC147" s="146"/>
      <c r="DD147" s="146"/>
      <c r="DE147" s="146"/>
      <c r="DF147" s="146"/>
      <c r="DG147" s="146"/>
      <c r="DH147" s="146"/>
      <c r="DI147" s="146"/>
      <c r="DJ147" s="146"/>
      <c r="DK147" s="146"/>
      <c r="DL147" s="146"/>
      <c r="DM147" s="146"/>
      <c r="DN147" s="146"/>
      <c r="DO147" s="146"/>
      <c r="DP147" s="146"/>
      <c r="DQ147" s="146"/>
      <c r="DR147" s="146"/>
    </row>
  </sheetData>
  <autoFilter ref="A1:P147" xr:uid="{00000000-0009-0000-0000-000002000000}"/>
  <sortState xmlns:xlrd2="http://schemas.microsoft.com/office/spreadsheetml/2017/richdata2" ref="A2:O68">
    <sortCondition ref="B2:B68"/>
  </sortState>
  <phoneticPr fontId="1" type="noConversion"/>
  <conditionalFormatting sqref="P1 P55:P64 P83:P1048576">
    <cfRule type="containsText" dxfId="31" priority="9" operator="containsText" text="Desay">
      <formula>NOT(ISERROR(SEARCH("Desay",P1)))</formula>
    </cfRule>
  </conditionalFormatting>
  <conditionalFormatting sqref="P5:P7 P12:P14 P34:P35 P38 P40:P41 P44">
    <cfRule type="containsText" dxfId="30" priority="1" operator="containsText" text="Desay">
      <formula>NOT(ISERROR(SEARCH("Desay",P5)))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K67"/>
  <sheetViews>
    <sheetView topLeftCell="A43" zoomScale="95" zoomScaleNormal="100" workbookViewId="0">
      <selection activeCell="C55" sqref="C55"/>
    </sheetView>
  </sheetViews>
  <sheetFormatPr defaultColWidth="8.6640625" defaultRowHeight="13.8"/>
  <cols>
    <col min="1" max="1" width="37.6640625" style="28" customWidth="1"/>
    <col min="2" max="2" width="13.33203125" style="28" customWidth="1"/>
    <col min="3" max="3" width="79.6640625" style="28" customWidth="1"/>
    <col min="4" max="4" width="16.44140625" style="59" customWidth="1"/>
    <col min="5" max="5" width="14.6640625" style="59" customWidth="1"/>
    <col min="6" max="6" width="25.44140625" style="41" customWidth="1"/>
    <col min="7" max="7" width="17.44140625" style="60" customWidth="1"/>
    <col min="8" max="8" width="18" style="60" customWidth="1"/>
    <col min="9" max="9" width="30.33203125" style="60" customWidth="1"/>
    <col min="10" max="10" width="35.109375" style="60" customWidth="1"/>
    <col min="11" max="11" width="14.6640625" style="60" customWidth="1"/>
    <col min="12" max="16384" width="8.6640625" style="28"/>
  </cols>
  <sheetData>
    <row r="1" spans="1:11" ht="34.799999999999997">
      <c r="A1" s="25" t="s">
        <v>338</v>
      </c>
      <c r="B1" s="25" t="s">
        <v>339</v>
      </c>
      <c r="C1" s="25" t="s">
        <v>340</v>
      </c>
      <c r="D1" s="26" t="s">
        <v>341</v>
      </c>
      <c r="E1" s="26" t="s">
        <v>342</v>
      </c>
      <c r="F1" s="27" t="s">
        <v>1436</v>
      </c>
      <c r="G1" s="26" t="s">
        <v>343</v>
      </c>
      <c r="H1" s="26" t="s">
        <v>1647</v>
      </c>
      <c r="I1" s="26" t="s">
        <v>344</v>
      </c>
      <c r="J1" s="26" t="s">
        <v>345</v>
      </c>
      <c r="K1" s="26" t="s">
        <v>188</v>
      </c>
    </row>
    <row r="2" spans="1:11" ht="27.6">
      <c r="A2" s="172" t="s">
        <v>354</v>
      </c>
      <c r="B2" s="43"/>
      <c r="C2" s="44" t="s">
        <v>355</v>
      </c>
      <c r="D2" s="45" t="s">
        <v>356</v>
      </c>
      <c r="E2" s="45"/>
      <c r="F2" s="46"/>
      <c r="G2" s="47"/>
      <c r="H2" s="47"/>
      <c r="I2" s="32"/>
      <c r="J2" s="47"/>
      <c r="K2" s="47" t="s">
        <v>216</v>
      </c>
    </row>
    <row r="3" spans="1:11">
      <c r="A3" s="172"/>
      <c r="B3" s="43"/>
      <c r="C3" s="44" t="s">
        <v>357</v>
      </c>
      <c r="D3" s="29" t="s">
        <v>356</v>
      </c>
      <c r="E3" s="29"/>
      <c r="F3" s="24"/>
      <c r="G3" s="34"/>
      <c r="H3" s="34"/>
      <c r="I3" s="32"/>
      <c r="J3" s="34"/>
      <c r="K3" s="34" t="s">
        <v>216</v>
      </c>
    </row>
    <row r="4" spans="1:11" ht="27.6">
      <c r="A4" s="173"/>
      <c r="B4" s="48"/>
      <c r="C4" s="44" t="s">
        <v>358</v>
      </c>
      <c r="D4" s="29" t="s">
        <v>356</v>
      </c>
      <c r="E4" s="29"/>
      <c r="F4" s="24"/>
      <c r="G4" s="34"/>
      <c r="H4" s="34"/>
      <c r="I4" s="32"/>
      <c r="J4" s="34"/>
      <c r="K4" s="34" t="s">
        <v>216</v>
      </c>
    </row>
    <row r="5" spans="1:11" ht="27.6">
      <c r="A5" s="172" t="s">
        <v>359</v>
      </c>
      <c r="B5" s="43" t="s">
        <v>360</v>
      </c>
      <c r="C5" s="49" t="s">
        <v>361</v>
      </c>
      <c r="D5" s="29" t="s">
        <v>362</v>
      </c>
      <c r="E5" s="29"/>
      <c r="F5" s="24"/>
      <c r="G5" s="34"/>
      <c r="H5" s="34"/>
      <c r="I5" s="32"/>
      <c r="J5" s="34"/>
      <c r="K5" s="34" t="s">
        <v>216</v>
      </c>
    </row>
    <row r="6" spans="1:11">
      <c r="A6" s="172"/>
      <c r="B6" s="43"/>
      <c r="C6" s="50" t="s">
        <v>363</v>
      </c>
      <c r="D6" s="29" t="s">
        <v>364</v>
      </c>
      <c r="E6" s="29"/>
      <c r="F6" s="24"/>
      <c r="G6" s="34"/>
      <c r="H6" s="34"/>
      <c r="I6" s="32"/>
      <c r="J6" s="34"/>
      <c r="K6" s="34" t="s">
        <v>216</v>
      </c>
    </row>
    <row r="7" spans="1:11">
      <c r="A7" s="172"/>
      <c r="B7" s="43"/>
      <c r="C7" s="50" t="s">
        <v>365</v>
      </c>
      <c r="D7" s="29" t="s">
        <v>364</v>
      </c>
      <c r="E7" s="29"/>
      <c r="F7" s="24"/>
      <c r="G7" s="34"/>
      <c r="H7" s="34"/>
      <c r="I7" s="32"/>
      <c r="J7" s="34"/>
      <c r="K7" s="34" t="s">
        <v>216</v>
      </c>
    </row>
    <row r="8" spans="1:11">
      <c r="A8" s="172"/>
      <c r="B8" s="43"/>
      <c r="C8" s="50" t="s">
        <v>366</v>
      </c>
      <c r="D8" s="29" t="s">
        <v>364</v>
      </c>
      <c r="E8" s="29"/>
      <c r="F8" s="24"/>
      <c r="G8" s="34"/>
      <c r="H8" s="34"/>
      <c r="I8" s="32"/>
      <c r="J8" s="34"/>
      <c r="K8" s="34" t="s">
        <v>216</v>
      </c>
    </row>
    <row r="9" spans="1:11">
      <c r="A9" s="172"/>
      <c r="B9" s="43"/>
      <c r="C9" s="50" t="s">
        <v>367</v>
      </c>
      <c r="D9" s="29" t="s">
        <v>364</v>
      </c>
      <c r="E9" s="29"/>
      <c r="F9" s="24"/>
      <c r="G9" s="34"/>
      <c r="H9" s="34"/>
      <c r="I9" s="32"/>
      <c r="J9" s="34"/>
      <c r="K9" s="34" t="s">
        <v>216</v>
      </c>
    </row>
    <row r="10" spans="1:11">
      <c r="A10" s="172"/>
      <c r="B10" s="43"/>
      <c r="C10" s="50" t="s">
        <v>368</v>
      </c>
      <c r="D10" s="29" t="s">
        <v>351</v>
      </c>
      <c r="E10" s="29"/>
      <c r="F10" s="24"/>
      <c r="G10" s="34"/>
      <c r="H10" s="34"/>
      <c r="I10" s="32"/>
      <c r="J10" s="34"/>
      <c r="K10" s="34" t="s">
        <v>216</v>
      </c>
    </row>
    <row r="11" spans="1:11">
      <c r="A11" s="172"/>
      <c r="B11" s="43"/>
      <c r="C11" s="50" t="s">
        <v>369</v>
      </c>
      <c r="D11" s="29" t="s">
        <v>351</v>
      </c>
      <c r="E11" s="29"/>
      <c r="F11" s="24"/>
      <c r="G11" s="34"/>
      <c r="H11" s="34"/>
      <c r="I11" s="32"/>
      <c r="J11" s="34"/>
      <c r="K11" s="34" t="s">
        <v>216</v>
      </c>
    </row>
    <row r="12" spans="1:11" ht="27.6">
      <c r="A12" s="172"/>
      <c r="B12" s="43"/>
      <c r="C12" s="44" t="s">
        <v>370</v>
      </c>
      <c r="D12" s="29" t="s">
        <v>356</v>
      </c>
      <c r="E12" s="29"/>
      <c r="F12" s="24"/>
      <c r="G12" s="34"/>
      <c r="H12" s="34"/>
      <c r="I12" s="32"/>
      <c r="J12" s="34"/>
      <c r="K12" s="34" t="s">
        <v>216</v>
      </c>
    </row>
    <row r="13" spans="1:11">
      <c r="A13" s="172"/>
      <c r="B13" s="43"/>
      <c r="C13" s="44" t="s">
        <v>371</v>
      </c>
      <c r="D13" s="29" t="s">
        <v>356</v>
      </c>
      <c r="E13" s="29"/>
      <c r="F13" s="24"/>
      <c r="G13" s="34"/>
      <c r="H13" s="34"/>
      <c r="I13" s="32"/>
      <c r="J13" s="34"/>
      <c r="K13" s="34" t="s">
        <v>216</v>
      </c>
    </row>
    <row r="14" spans="1:11">
      <c r="A14" s="171" t="s">
        <v>190</v>
      </c>
      <c r="B14" s="171" t="s">
        <v>360</v>
      </c>
      <c r="C14" s="44" t="s">
        <v>373</v>
      </c>
      <c r="D14" s="29" t="s">
        <v>374</v>
      </c>
      <c r="E14" s="29"/>
      <c r="F14" s="24"/>
      <c r="G14" s="34"/>
      <c r="H14" s="34"/>
      <c r="I14" s="32"/>
      <c r="J14" s="34"/>
      <c r="K14" s="34" t="s">
        <v>216</v>
      </c>
    </row>
    <row r="15" spans="1:11">
      <c r="A15" s="172"/>
      <c r="B15" s="172"/>
      <c r="C15" s="44" t="s">
        <v>375</v>
      </c>
      <c r="D15" s="51" t="s">
        <v>364</v>
      </c>
      <c r="E15" s="51"/>
      <c r="F15" s="52"/>
      <c r="G15" s="53"/>
      <c r="H15" s="53"/>
      <c r="I15" s="32"/>
      <c r="J15" s="53"/>
      <c r="K15" s="53" t="s">
        <v>216</v>
      </c>
    </row>
    <row r="16" spans="1:11">
      <c r="A16" s="176"/>
      <c r="B16" s="172"/>
      <c r="C16" s="44" t="s">
        <v>376</v>
      </c>
      <c r="D16" s="29" t="s">
        <v>377</v>
      </c>
      <c r="E16" s="29"/>
      <c r="F16" s="24"/>
      <c r="G16" s="34"/>
      <c r="H16" s="34"/>
      <c r="I16" s="32"/>
      <c r="J16" s="34"/>
      <c r="K16" s="53" t="s">
        <v>216</v>
      </c>
    </row>
    <row r="17" spans="1:11">
      <c r="A17" s="172"/>
      <c r="B17" s="172"/>
      <c r="C17" s="44" t="s">
        <v>378</v>
      </c>
      <c r="D17" s="45" t="s">
        <v>374</v>
      </c>
      <c r="E17" s="45"/>
      <c r="F17" s="46"/>
      <c r="G17" s="47"/>
      <c r="H17" s="47"/>
      <c r="I17" s="32"/>
      <c r="J17" s="47"/>
      <c r="K17" s="47" t="s">
        <v>216</v>
      </c>
    </row>
    <row r="18" spans="1:11">
      <c r="A18" s="172"/>
      <c r="B18" s="172"/>
      <c r="C18" s="50" t="s">
        <v>379</v>
      </c>
      <c r="D18" s="29" t="s">
        <v>374</v>
      </c>
      <c r="E18" s="29"/>
      <c r="F18" s="24"/>
      <c r="G18" s="34"/>
      <c r="H18" s="34"/>
      <c r="I18" s="32"/>
      <c r="J18" s="34"/>
      <c r="K18" s="34" t="s">
        <v>216</v>
      </c>
    </row>
    <row r="19" spans="1:11">
      <c r="A19" s="172"/>
      <c r="B19" s="172"/>
      <c r="C19" s="50" t="s">
        <v>380</v>
      </c>
      <c r="D19" s="29" t="s">
        <v>374</v>
      </c>
      <c r="E19" s="29"/>
      <c r="F19" s="24"/>
      <c r="G19" s="34"/>
      <c r="H19" s="34"/>
      <c r="I19" s="32"/>
      <c r="J19" s="34"/>
      <c r="K19" s="34" t="s">
        <v>216</v>
      </c>
    </row>
    <row r="20" spans="1:11">
      <c r="A20" s="172"/>
      <c r="B20" s="172"/>
      <c r="C20" s="50" t="s">
        <v>381</v>
      </c>
      <c r="D20" s="29" t="s">
        <v>374</v>
      </c>
      <c r="E20" s="29"/>
      <c r="F20" s="24"/>
      <c r="G20" s="34"/>
      <c r="H20" s="34"/>
      <c r="I20" s="32"/>
      <c r="J20" s="34"/>
      <c r="K20" s="34" t="s">
        <v>216</v>
      </c>
    </row>
    <row r="21" spans="1:11">
      <c r="A21" s="172"/>
      <c r="B21" s="172"/>
      <c r="C21" s="44" t="s">
        <v>382</v>
      </c>
      <c r="D21" s="29" t="s">
        <v>364</v>
      </c>
      <c r="E21" s="29"/>
      <c r="F21" s="24"/>
      <c r="G21" s="34"/>
      <c r="H21" s="34"/>
      <c r="I21" s="32"/>
      <c r="J21" s="34"/>
      <c r="K21" s="34" t="s">
        <v>216</v>
      </c>
    </row>
    <row r="22" spans="1:11">
      <c r="A22" s="172"/>
      <c r="B22" s="173"/>
      <c r="C22" s="44" t="s">
        <v>383</v>
      </c>
      <c r="D22" s="51" t="s">
        <v>348</v>
      </c>
      <c r="E22" s="51"/>
      <c r="F22" s="52"/>
      <c r="G22" s="53"/>
      <c r="H22" s="53"/>
      <c r="I22" s="32"/>
      <c r="J22" s="53"/>
      <c r="K22" s="53" t="s">
        <v>216</v>
      </c>
    </row>
    <row r="23" spans="1:11">
      <c r="A23" s="171" t="s">
        <v>384</v>
      </c>
      <c r="B23" s="171" t="s">
        <v>385</v>
      </c>
      <c r="C23" s="44" t="s">
        <v>386</v>
      </c>
      <c r="D23" s="37" t="s">
        <v>372</v>
      </c>
      <c r="E23" s="54">
        <f>(9.52+8.86+8.55)/3</f>
        <v>8.9766666666666666</v>
      </c>
      <c r="F23" s="30"/>
      <c r="G23" s="38"/>
      <c r="H23" s="31" t="s">
        <v>350</v>
      </c>
      <c r="I23" s="32"/>
      <c r="J23" s="33" t="s">
        <v>347</v>
      </c>
      <c r="K23" s="34" t="s">
        <v>189</v>
      </c>
    </row>
    <row r="24" spans="1:11">
      <c r="A24" s="172"/>
      <c r="B24" s="172"/>
      <c r="C24" s="44" t="s">
        <v>387</v>
      </c>
      <c r="D24" s="37" t="s">
        <v>362</v>
      </c>
      <c r="E24" s="54">
        <f>(168+132+101+233+234+134)/6</f>
        <v>167</v>
      </c>
      <c r="F24" s="30"/>
      <c r="G24" s="38"/>
      <c r="H24" s="31" t="s">
        <v>350</v>
      </c>
      <c r="I24" s="32"/>
      <c r="J24" s="33" t="s">
        <v>347</v>
      </c>
      <c r="K24" s="34" t="s">
        <v>189</v>
      </c>
    </row>
    <row r="25" spans="1:11">
      <c r="A25" s="172"/>
      <c r="B25" s="172"/>
      <c r="C25" s="44" t="s">
        <v>388</v>
      </c>
      <c r="D25" s="37" t="s">
        <v>389</v>
      </c>
      <c r="E25" s="54">
        <f>(1.99+1.83+1.6)/3</f>
        <v>1.8066666666666666</v>
      </c>
      <c r="F25" s="30"/>
      <c r="G25" s="38"/>
      <c r="H25" s="31" t="s">
        <v>350</v>
      </c>
      <c r="I25" s="32"/>
      <c r="J25" s="33" t="s">
        <v>347</v>
      </c>
      <c r="K25" s="34" t="s">
        <v>390</v>
      </c>
    </row>
    <row r="26" spans="1:11">
      <c r="A26" s="173"/>
      <c r="B26" s="173"/>
      <c r="C26" s="44" t="s">
        <v>391</v>
      </c>
      <c r="D26" s="37" t="s">
        <v>392</v>
      </c>
      <c r="E26" s="54">
        <f>(266+241+300)/3</f>
        <v>269</v>
      </c>
      <c r="F26" s="30"/>
      <c r="G26" s="42"/>
      <c r="H26" s="31" t="s">
        <v>350</v>
      </c>
      <c r="I26" s="32"/>
      <c r="J26" s="33" t="s">
        <v>347</v>
      </c>
      <c r="K26" s="34" t="s">
        <v>189</v>
      </c>
    </row>
    <row r="27" spans="1:11">
      <c r="A27" s="171" t="s">
        <v>393</v>
      </c>
      <c r="B27" s="168" t="s">
        <v>394</v>
      </c>
      <c r="C27" s="50" t="s">
        <v>395</v>
      </c>
      <c r="D27" s="45" t="s">
        <v>389</v>
      </c>
      <c r="E27" s="45"/>
      <c r="F27" s="46"/>
      <c r="G27" s="47"/>
      <c r="H27" s="47"/>
      <c r="I27" s="32"/>
      <c r="J27" s="47"/>
      <c r="K27" s="47" t="s">
        <v>216</v>
      </c>
    </row>
    <row r="28" spans="1:11">
      <c r="A28" s="173"/>
      <c r="B28" s="169"/>
      <c r="C28" s="50" t="s">
        <v>396</v>
      </c>
      <c r="D28" s="29" t="s">
        <v>351</v>
      </c>
      <c r="E28" s="29"/>
      <c r="F28" s="24"/>
      <c r="G28" s="34"/>
      <c r="H28" s="34"/>
      <c r="I28" s="32"/>
      <c r="J28" s="34"/>
      <c r="K28" s="34" t="s">
        <v>216</v>
      </c>
    </row>
    <row r="29" spans="1:11">
      <c r="A29" s="168" t="s">
        <v>399</v>
      </c>
      <c r="B29" s="171" t="s">
        <v>394</v>
      </c>
      <c r="C29" s="55" t="s">
        <v>400</v>
      </c>
      <c r="D29" s="29" t="s">
        <v>401</v>
      </c>
      <c r="E29" s="29"/>
      <c r="F29" s="24"/>
      <c r="G29" s="34"/>
      <c r="H29" s="34"/>
      <c r="I29" s="32"/>
      <c r="J29" s="34"/>
      <c r="K29" s="34" t="s">
        <v>216</v>
      </c>
    </row>
    <row r="30" spans="1:11">
      <c r="A30" s="170"/>
      <c r="B30" s="172"/>
      <c r="C30" s="55" t="s">
        <v>402</v>
      </c>
      <c r="D30" s="29" t="s">
        <v>401</v>
      </c>
      <c r="E30" s="29"/>
      <c r="F30" s="24"/>
      <c r="G30" s="34"/>
      <c r="H30" s="34"/>
      <c r="I30" s="32"/>
      <c r="J30" s="34"/>
      <c r="K30" s="34" t="s">
        <v>216</v>
      </c>
    </row>
    <row r="31" spans="1:11">
      <c r="A31" s="169"/>
      <c r="B31" s="173"/>
      <c r="C31" s="55" t="s">
        <v>403</v>
      </c>
      <c r="D31" s="29" t="s">
        <v>401</v>
      </c>
      <c r="E31" s="29"/>
      <c r="F31" s="24"/>
      <c r="G31" s="34"/>
      <c r="H31" s="34"/>
      <c r="I31" s="32"/>
      <c r="J31" s="34"/>
      <c r="K31" s="34" t="s">
        <v>216</v>
      </c>
    </row>
    <row r="32" spans="1:11">
      <c r="A32" s="29" t="s">
        <v>404</v>
      </c>
      <c r="B32" s="29" t="s">
        <v>394</v>
      </c>
      <c r="C32" s="55" t="s">
        <v>405</v>
      </c>
      <c r="D32" s="29" t="s">
        <v>401</v>
      </c>
      <c r="E32" s="29"/>
      <c r="F32" s="24"/>
      <c r="G32" s="34"/>
      <c r="H32" s="34"/>
      <c r="I32" s="32"/>
      <c r="J32" s="34"/>
      <c r="K32" s="34" t="s">
        <v>216</v>
      </c>
    </row>
    <row r="33" spans="1:11">
      <c r="A33" s="174" t="s">
        <v>209</v>
      </c>
      <c r="B33" s="168" t="s">
        <v>394</v>
      </c>
      <c r="C33" s="55" t="s">
        <v>406</v>
      </c>
      <c r="D33" s="29" t="s">
        <v>401</v>
      </c>
      <c r="E33" s="29"/>
      <c r="F33" s="24"/>
      <c r="G33" s="34"/>
      <c r="H33" s="34"/>
      <c r="I33" s="32"/>
      <c r="J33" s="34"/>
      <c r="K33" s="34" t="s">
        <v>216</v>
      </c>
    </row>
    <row r="34" spans="1:11">
      <c r="A34" s="175"/>
      <c r="B34" s="169"/>
      <c r="C34" s="55" t="s">
        <v>407</v>
      </c>
      <c r="D34" s="29" t="s">
        <v>398</v>
      </c>
      <c r="E34" s="29"/>
      <c r="F34" s="24"/>
      <c r="G34" s="34"/>
      <c r="H34" s="34"/>
      <c r="I34" s="32"/>
      <c r="J34" s="34"/>
      <c r="K34" s="34" t="s">
        <v>216</v>
      </c>
    </row>
    <row r="35" spans="1:11">
      <c r="A35" s="29" t="s">
        <v>208</v>
      </c>
      <c r="B35" s="29" t="s">
        <v>394</v>
      </c>
      <c r="C35" s="55" t="s">
        <v>408</v>
      </c>
      <c r="D35" s="29" t="s">
        <v>401</v>
      </c>
      <c r="E35" s="29"/>
      <c r="F35" s="24"/>
      <c r="G35" s="34"/>
      <c r="H35" s="34"/>
      <c r="I35" s="32"/>
      <c r="J35" s="34"/>
      <c r="K35" s="34" t="s">
        <v>216</v>
      </c>
    </row>
    <row r="36" spans="1:11">
      <c r="A36" s="171" t="s">
        <v>197</v>
      </c>
      <c r="B36" s="168" t="s">
        <v>394</v>
      </c>
      <c r="C36" s="55" t="s">
        <v>409</v>
      </c>
      <c r="D36" s="29" t="s">
        <v>401</v>
      </c>
      <c r="E36" s="29"/>
      <c r="F36" s="24"/>
      <c r="G36" s="34"/>
      <c r="H36" s="34"/>
      <c r="I36" s="32"/>
      <c r="J36" s="34"/>
      <c r="K36" s="34" t="s">
        <v>216</v>
      </c>
    </row>
    <row r="37" spans="1:11">
      <c r="A37" s="173"/>
      <c r="B37" s="169"/>
      <c r="C37" s="55" t="s">
        <v>410</v>
      </c>
      <c r="D37" s="29" t="s">
        <v>389</v>
      </c>
      <c r="E37" s="29"/>
      <c r="F37" s="24"/>
      <c r="G37" s="34"/>
      <c r="H37" s="34"/>
      <c r="I37" s="32"/>
      <c r="J37" s="34"/>
      <c r="K37" s="34" t="s">
        <v>216</v>
      </c>
    </row>
    <row r="38" spans="1:11">
      <c r="A38" s="171" t="s">
        <v>411</v>
      </c>
      <c r="B38" s="168" t="s">
        <v>394</v>
      </c>
      <c r="C38" s="55" t="s">
        <v>412</v>
      </c>
      <c r="D38" s="29" t="s">
        <v>346</v>
      </c>
      <c r="E38" s="29"/>
      <c r="F38" s="24"/>
      <c r="G38" s="34"/>
      <c r="H38" s="34"/>
      <c r="I38" s="32"/>
      <c r="J38" s="34"/>
      <c r="K38" s="34" t="s">
        <v>216</v>
      </c>
    </row>
    <row r="39" spans="1:11">
      <c r="A39" s="172"/>
      <c r="B39" s="170"/>
      <c r="C39" s="55" t="s">
        <v>413</v>
      </c>
      <c r="D39" s="29" t="s">
        <v>346</v>
      </c>
      <c r="E39" s="29"/>
      <c r="F39" s="24"/>
      <c r="G39" s="34"/>
      <c r="H39" s="34"/>
      <c r="I39" s="32"/>
      <c r="J39" s="34"/>
      <c r="K39" s="34" t="s">
        <v>216</v>
      </c>
    </row>
    <row r="40" spans="1:11">
      <c r="A40" s="173"/>
      <c r="B40" s="169"/>
      <c r="C40" s="55" t="s">
        <v>414</v>
      </c>
      <c r="D40" s="51" t="s">
        <v>346</v>
      </c>
      <c r="E40" s="51"/>
      <c r="F40" s="52"/>
      <c r="G40" s="53"/>
      <c r="H40" s="53"/>
      <c r="I40" s="32"/>
      <c r="J40" s="53"/>
      <c r="K40" s="53" t="s">
        <v>216</v>
      </c>
    </row>
    <row r="41" spans="1:11">
      <c r="A41" s="171" t="s">
        <v>415</v>
      </c>
      <c r="B41" s="171" t="s">
        <v>416</v>
      </c>
      <c r="C41" s="55" t="s">
        <v>417</v>
      </c>
      <c r="D41" s="37" t="s">
        <v>352</v>
      </c>
      <c r="E41" s="37"/>
      <c r="F41" s="56"/>
      <c r="G41" s="38"/>
      <c r="H41" s="31" t="s">
        <v>1437</v>
      </c>
      <c r="I41" s="36" t="s">
        <v>418</v>
      </c>
      <c r="J41" s="33"/>
      <c r="K41" s="34" t="s">
        <v>189</v>
      </c>
    </row>
    <row r="42" spans="1:11">
      <c r="A42" s="172"/>
      <c r="B42" s="172"/>
      <c r="C42" s="55" t="s">
        <v>419</v>
      </c>
      <c r="D42" s="37" t="s">
        <v>401</v>
      </c>
      <c r="E42" s="37"/>
      <c r="F42" s="56"/>
      <c r="G42" s="38"/>
      <c r="H42" s="31" t="s">
        <v>1437</v>
      </c>
      <c r="I42" s="32"/>
      <c r="J42" s="33" t="s">
        <v>347</v>
      </c>
      <c r="K42" s="34" t="s">
        <v>189</v>
      </c>
    </row>
    <row r="43" spans="1:11" ht="27.6">
      <c r="A43" s="172"/>
      <c r="B43" s="172"/>
      <c r="C43" s="55" t="s">
        <v>420</v>
      </c>
      <c r="D43" s="37" t="s">
        <v>421</v>
      </c>
      <c r="E43" s="37"/>
      <c r="F43" s="56"/>
      <c r="G43" s="38"/>
      <c r="H43" s="31" t="s">
        <v>1437</v>
      </c>
      <c r="I43" s="32"/>
      <c r="J43" s="33" t="s">
        <v>347</v>
      </c>
      <c r="K43" s="34" t="s">
        <v>189</v>
      </c>
    </row>
    <row r="44" spans="1:11" ht="27.6">
      <c r="A44" s="172"/>
      <c r="B44" s="172"/>
      <c r="C44" s="55" t="s">
        <v>422</v>
      </c>
      <c r="D44" s="37" t="s">
        <v>423</v>
      </c>
      <c r="E44" s="37"/>
      <c r="F44" s="56"/>
      <c r="G44" s="38"/>
      <c r="H44" s="31" t="s">
        <v>1437</v>
      </c>
      <c r="I44" s="32"/>
      <c r="J44" s="33" t="s">
        <v>347</v>
      </c>
      <c r="K44" s="34" t="s">
        <v>189</v>
      </c>
    </row>
    <row r="45" spans="1:11" ht="27.6">
      <c r="A45" s="172"/>
      <c r="B45" s="172"/>
      <c r="C45" s="55" t="s">
        <v>424</v>
      </c>
      <c r="D45" s="37" t="s">
        <v>425</v>
      </c>
      <c r="E45" s="37"/>
      <c r="F45" s="56"/>
      <c r="G45" s="38"/>
      <c r="H45" s="31" t="s">
        <v>1437</v>
      </c>
      <c r="I45" s="32"/>
      <c r="J45" s="33" t="s">
        <v>347</v>
      </c>
      <c r="K45" s="34" t="s">
        <v>189</v>
      </c>
    </row>
    <row r="46" spans="1:11" ht="27.6">
      <c r="A46" s="172"/>
      <c r="B46" s="172"/>
      <c r="C46" s="55" t="s">
        <v>426</v>
      </c>
      <c r="D46" s="57" t="s">
        <v>427</v>
      </c>
      <c r="E46" s="37"/>
      <c r="F46" s="35"/>
      <c r="G46" s="38"/>
      <c r="H46" s="31" t="s">
        <v>1437</v>
      </c>
      <c r="I46" s="32"/>
      <c r="J46" s="33" t="s">
        <v>347</v>
      </c>
      <c r="K46" s="34" t="s">
        <v>189</v>
      </c>
    </row>
    <row r="47" spans="1:11" ht="27.6">
      <c r="A47" s="173"/>
      <c r="B47" s="173"/>
      <c r="C47" s="55" t="s">
        <v>428</v>
      </c>
      <c r="D47" s="37" t="s">
        <v>429</v>
      </c>
      <c r="E47" s="37"/>
      <c r="F47" s="30"/>
      <c r="G47" s="38"/>
      <c r="H47" s="31" t="s">
        <v>350</v>
      </c>
      <c r="I47" s="32"/>
      <c r="J47" s="33" t="s">
        <v>347</v>
      </c>
      <c r="K47" s="34" t="s">
        <v>189</v>
      </c>
    </row>
    <row r="48" spans="1:11">
      <c r="A48" s="168" t="s">
        <v>430</v>
      </c>
      <c r="B48" s="174" t="s">
        <v>416</v>
      </c>
      <c r="C48" s="55" t="s">
        <v>431</v>
      </c>
      <c r="D48" s="37" t="s">
        <v>351</v>
      </c>
      <c r="E48" s="37"/>
      <c r="F48" s="35"/>
      <c r="G48" s="38"/>
      <c r="H48" s="31" t="s">
        <v>1437</v>
      </c>
      <c r="I48" s="32"/>
      <c r="J48" s="33" t="s">
        <v>347</v>
      </c>
      <c r="K48" s="34" t="s">
        <v>189</v>
      </c>
    </row>
    <row r="49" spans="1:11">
      <c r="A49" s="169"/>
      <c r="B49" s="175"/>
      <c r="C49" s="55" t="s">
        <v>432</v>
      </c>
      <c r="D49" s="37" t="s">
        <v>351</v>
      </c>
      <c r="E49" s="37"/>
      <c r="F49" s="35"/>
      <c r="G49" s="38"/>
      <c r="H49" s="31" t="s">
        <v>1437</v>
      </c>
      <c r="I49" s="32"/>
      <c r="J49" s="33" t="s">
        <v>347</v>
      </c>
      <c r="K49" s="34" t="s">
        <v>189</v>
      </c>
    </row>
    <row r="50" spans="1:11">
      <c r="A50" s="171" t="s">
        <v>433</v>
      </c>
      <c r="B50" s="171" t="s">
        <v>416</v>
      </c>
      <c r="C50" s="55" t="s">
        <v>434</v>
      </c>
      <c r="D50" s="37" t="s">
        <v>346</v>
      </c>
      <c r="E50" s="37"/>
      <c r="F50" s="30"/>
      <c r="G50" s="42"/>
      <c r="H50" s="31" t="s">
        <v>350</v>
      </c>
      <c r="I50" s="32"/>
      <c r="J50" s="33" t="s">
        <v>347</v>
      </c>
      <c r="K50" s="34" t="s">
        <v>189</v>
      </c>
    </row>
    <row r="51" spans="1:11">
      <c r="A51" s="172"/>
      <c r="B51" s="172"/>
      <c r="C51" s="55" t="s">
        <v>435</v>
      </c>
      <c r="D51" s="37" t="s">
        <v>436</v>
      </c>
      <c r="E51" s="37"/>
      <c r="F51" s="30"/>
      <c r="G51" s="42"/>
      <c r="H51" s="31" t="s">
        <v>350</v>
      </c>
      <c r="I51" s="32"/>
      <c r="J51" s="33" t="s">
        <v>347</v>
      </c>
      <c r="K51" s="34" t="s">
        <v>189</v>
      </c>
    </row>
    <row r="52" spans="1:11">
      <c r="A52" s="172"/>
      <c r="B52" s="172"/>
      <c r="C52" s="55" t="s">
        <v>437</v>
      </c>
      <c r="D52" s="37" t="s">
        <v>401</v>
      </c>
      <c r="E52" s="37"/>
      <c r="G52" s="42"/>
      <c r="H52" s="31" t="s">
        <v>350</v>
      </c>
      <c r="I52" s="32"/>
      <c r="J52" s="33" t="s">
        <v>347</v>
      </c>
      <c r="K52" s="34" t="s">
        <v>189</v>
      </c>
    </row>
    <row r="53" spans="1:11">
      <c r="A53" s="173"/>
      <c r="B53" s="173"/>
      <c r="C53" s="55" t="s">
        <v>438</v>
      </c>
      <c r="D53" s="37" t="s">
        <v>439</v>
      </c>
      <c r="E53" s="37"/>
      <c r="F53" s="58"/>
      <c r="G53" s="42"/>
      <c r="H53" s="31" t="s">
        <v>350</v>
      </c>
      <c r="I53" s="32"/>
      <c r="J53" s="33" t="s">
        <v>347</v>
      </c>
      <c r="K53" s="34" t="s">
        <v>189</v>
      </c>
    </row>
    <row r="54" spans="1:11">
      <c r="A54" s="24" t="s">
        <v>441</v>
      </c>
      <c r="B54" s="24" t="s">
        <v>442</v>
      </c>
      <c r="C54" s="55" t="s">
        <v>443</v>
      </c>
      <c r="D54" s="37" t="s">
        <v>440</v>
      </c>
      <c r="E54" s="37"/>
      <c r="F54" s="39"/>
      <c r="G54" s="38"/>
      <c r="H54" s="31" t="s">
        <v>1438</v>
      </c>
      <c r="I54" s="32"/>
      <c r="J54" s="40" t="s">
        <v>353</v>
      </c>
      <c r="K54" s="34" t="s">
        <v>349</v>
      </c>
    </row>
    <row r="55" spans="1:11" ht="27.6">
      <c r="A55" s="125" t="s">
        <v>444</v>
      </c>
      <c r="B55" s="46"/>
      <c r="C55" s="55" t="s">
        <v>445</v>
      </c>
      <c r="D55" s="45" t="s">
        <v>352</v>
      </c>
      <c r="E55" s="45"/>
      <c r="F55" s="46"/>
      <c r="G55" s="47"/>
      <c r="H55" s="47"/>
      <c r="I55" s="32"/>
      <c r="J55" s="47"/>
      <c r="K55" s="47" t="s">
        <v>216</v>
      </c>
    </row>
    <row r="56" spans="1:11">
      <c r="A56" s="168" t="s">
        <v>1433</v>
      </c>
      <c r="B56" s="165"/>
      <c r="C56" s="55" t="s">
        <v>1429</v>
      </c>
      <c r="D56" s="29"/>
      <c r="E56" s="29"/>
      <c r="F56" s="124"/>
      <c r="G56" s="34"/>
      <c r="H56" s="34"/>
      <c r="I56" s="34"/>
      <c r="J56" s="34"/>
      <c r="K56" s="34" t="s">
        <v>1434</v>
      </c>
    </row>
    <row r="57" spans="1:11">
      <c r="A57" s="170"/>
      <c r="B57" s="166"/>
      <c r="C57" s="55" t="s">
        <v>1426</v>
      </c>
      <c r="D57" s="29"/>
      <c r="E57" s="29"/>
      <c r="F57" s="124"/>
      <c r="G57" s="34"/>
      <c r="H57" s="34"/>
      <c r="I57" s="34"/>
      <c r="J57" s="34"/>
      <c r="K57" s="34" t="s">
        <v>1434</v>
      </c>
    </row>
    <row r="58" spans="1:11">
      <c r="A58" s="170"/>
      <c r="B58" s="166"/>
      <c r="C58" s="55" t="s">
        <v>1427</v>
      </c>
      <c r="D58" s="29"/>
      <c r="E58" s="29"/>
      <c r="F58" s="124"/>
      <c r="G58" s="34"/>
      <c r="H58" s="34"/>
      <c r="I58" s="34"/>
      <c r="J58" s="34"/>
      <c r="K58" s="34" t="s">
        <v>1431</v>
      </c>
    </row>
    <row r="59" spans="1:11">
      <c r="A59" s="169"/>
      <c r="B59" s="167"/>
      <c r="C59" s="55" t="s">
        <v>1428</v>
      </c>
      <c r="D59" s="29"/>
      <c r="E59" s="29"/>
      <c r="F59" s="124"/>
      <c r="G59" s="34"/>
      <c r="H59" s="34"/>
      <c r="I59" s="34"/>
      <c r="J59" s="34"/>
      <c r="K59" s="34" t="s">
        <v>1431</v>
      </c>
    </row>
    <row r="60" spans="1:11" s="60" customFormat="1">
      <c r="A60" s="28"/>
      <c r="B60" s="28"/>
      <c r="C60" s="28"/>
      <c r="D60" s="59"/>
      <c r="E60" s="59"/>
      <c r="F60" s="41"/>
    </row>
    <row r="61" spans="1:11" s="60" customFormat="1">
      <c r="A61" s="28"/>
      <c r="B61" s="28"/>
      <c r="C61" s="28"/>
      <c r="D61" s="59"/>
      <c r="E61" s="59"/>
      <c r="F61" s="41"/>
    </row>
    <row r="62" spans="1:11" s="60" customFormat="1">
      <c r="A62" s="28"/>
      <c r="B62" s="28"/>
      <c r="C62" s="28"/>
      <c r="D62" s="59"/>
      <c r="E62" s="59"/>
      <c r="F62" s="41"/>
    </row>
    <row r="67" spans="1:6" s="60" customFormat="1">
      <c r="A67" s="28"/>
      <c r="B67" s="28"/>
      <c r="C67" s="28"/>
      <c r="D67" s="59"/>
      <c r="E67" s="59"/>
      <c r="F67" s="28"/>
    </row>
  </sheetData>
  <autoFilter ref="A1:K56" xr:uid="{00000000-0009-0000-0000-000003000000}">
    <filterColumn colId="7">
      <customFilters>
        <customFilter operator="notEqual" val=" "/>
      </customFilters>
    </filterColumn>
    <filterColumn colId="10">
      <filters>
        <filter val="Baidu"/>
        <filter val="Baidu/Desay"/>
        <filter val="Desay/Baidu"/>
      </filters>
    </filterColumn>
  </autoFilter>
  <mergeCells count="24">
    <mergeCell ref="A2:A4"/>
    <mergeCell ref="A5:A13"/>
    <mergeCell ref="A14:A22"/>
    <mergeCell ref="A56:A59"/>
    <mergeCell ref="A41:A47"/>
    <mergeCell ref="A48:A49"/>
    <mergeCell ref="A50:A53"/>
    <mergeCell ref="A38:A40"/>
    <mergeCell ref="A36:A37"/>
    <mergeCell ref="A33:A34"/>
    <mergeCell ref="A23:A26"/>
    <mergeCell ref="A27:A28"/>
    <mergeCell ref="A29:A31"/>
    <mergeCell ref="B23:B26"/>
    <mergeCell ref="B14:B22"/>
    <mergeCell ref="B27:B28"/>
    <mergeCell ref="B29:B31"/>
    <mergeCell ref="B33:B34"/>
    <mergeCell ref="B56:B59"/>
    <mergeCell ref="B36:B37"/>
    <mergeCell ref="B38:B40"/>
    <mergeCell ref="B41:B47"/>
    <mergeCell ref="B50:B53"/>
    <mergeCell ref="B48:B49"/>
  </mergeCells>
  <phoneticPr fontId="1" type="noConversion"/>
  <conditionalFormatting sqref="G23">
    <cfRule type="cellIs" dxfId="29" priority="17" operator="equal">
      <formula>"Fail"</formula>
    </cfRule>
    <cfRule type="cellIs" dxfId="28" priority="18" operator="equal">
      <formula>"Pass"</formula>
    </cfRule>
  </conditionalFormatting>
  <conditionalFormatting sqref="G24">
    <cfRule type="cellIs" dxfId="27" priority="19" operator="equal">
      <formula>"Fail"</formula>
    </cfRule>
    <cfRule type="cellIs" dxfId="26" priority="20" operator="equal">
      <formula>"Pass"</formula>
    </cfRule>
  </conditionalFormatting>
  <conditionalFormatting sqref="G25">
    <cfRule type="cellIs" dxfId="25" priority="15" operator="equal">
      <formula>"Fail"</formula>
    </cfRule>
    <cfRule type="cellIs" dxfId="24" priority="16" operator="equal">
      <formula>"Pass"</formula>
    </cfRule>
  </conditionalFormatting>
  <conditionalFormatting sqref="G26">
    <cfRule type="cellIs" dxfId="23" priority="21" operator="equal">
      <formula>"NA"</formula>
    </cfRule>
    <cfRule type="cellIs" dxfId="22" priority="22" operator="equal">
      <formula>"NT"</formula>
    </cfRule>
    <cfRule type="cellIs" dxfId="21" priority="23" operator="equal">
      <formula>"Fail"</formula>
    </cfRule>
    <cfRule type="cellIs" dxfId="20" priority="24" operator="equal">
      <formula>"Pass"</formula>
    </cfRule>
  </conditionalFormatting>
  <conditionalFormatting sqref="G47">
    <cfRule type="cellIs" dxfId="19" priority="13" operator="equal">
      <formula>"Fail"</formula>
    </cfRule>
    <cfRule type="cellIs" dxfId="18" priority="14" operator="equal">
      <formula>"Pass"</formula>
    </cfRule>
  </conditionalFormatting>
  <conditionalFormatting sqref="G50">
    <cfRule type="cellIs" dxfId="17" priority="5" operator="equal">
      <formula>"NA"</formula>
    </cfRule>
    <cfRule type="cellIs" dxfId="16" priority="6" operator="equal">
      <formula>"NT"</formula>
    </cfRule>
    <cfRule type="cellIs" dxfId="15" priority="7" operator="equal">
      <formula>"Fail"</formula>
    </cfRule>
    <cfRule type="cellIs" dxfId="14" priority="8" operator="equal">
      <formula>"Pass"</formula>
    </cfRule>
  </conditionalFormatting>
  <conditionalFormatting sqref="G51">
    <cfRule type="cellIs" dxfId="13" priority="1" operator="equal">
      <formula>"NA"</formula>
    </cfRule>
    <cfRule type="cellIs" dxfId="12" priority="2" operator="equal">
      <formula>"NT"</formula>
    </cfRule>
    <cfRule type="cellIs" dxfId="11" priority="3" operator="equal">
      <formula>"Fail"</formula>
    </cfRule>
    <cfRule type="cellIs" dxfId="10" priority="4" operator="equal">
      <formula>"Pass"</formula>
    </cfRule>
  </conditionalFormatting>
  <conditionalFormatting sqref="G54">
    <cfRule type="cellIs" dxfId="7" priority="60" operator="equal">
      <formula>"Fail"</formula>
    </cfRule>
    <cfRule type="cellIs" dxfId="6" priority="61" operator="equal">
      <formula>"Pass"</formula>
    </cfRule>
  </conditionalFormatting>
  <conditionalFormatting sqref="G52:G53">
    <cfRule type="cellIs" dxfId="5" priority="9" operator="equal">
      <formula>"NA"</formula>
    </cfRule>
    <cfRule type="cellIs" dxfId="4" priority="10" operator="equal">
      <formula>"NT"</formula>
    </cfRule>
    <cfRule type="cellIs" dxfId="3" priority="11" operator="equal">
      <formula>"Fail"</formula>
    </cfRule>
    <cfRule type="cellIs" dxfId="2" priority="12" operator="equal">
      <formula>"Pass"</formula>
    </cfRule>
  </conditionalFormatting>
  <conditionalFormatting sqref="G41:G46 G48:G49">
    <cfRule type="cellIs" dxfId="1" priority="32" operator="equal">
      <formula>"Fail"</formula>
    </cfRule>
    <cfRule type="cellIs" dxfId="0" priority="33" operator="equal">
      <formula>"Pass"</formula>
    </cfRule>
  </conditionalFormatting>
  <dataValidations count="2">
    <dataValidation type="list" allowBlank="1" showInputMessage="1" showErrorMessage="1" sqref="G26 G50:G53" xr:uid="{00000000-0002-0000-0300-000000000000}">
      <formula1>"Pass,Fail,NT,NA"</formula1>
    </dataValidation>
    <dataValidation type="list" allowBlank="1" showInputMessage="1" showErrorMessage="1" sqref="G23:G25 G41:G49 G54" xr:uid="{00000000-0002-0000-0300-000001000000}">
      <formula1>"Pass,Fail"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4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5" sqref="C15"/>
    </sheetView>
  </sheetViews>
  <sheetFormatPr defaultColWidth="9" defaultRowHeight="13.8"/>
  <cols>
    <col min="1" max="1" width="16.6640625" style="61" customWidth="1"/>
    <col min="2" max="2" width="38.109375" style="61" bestFit="1" customWidth="1"/>
    <col min="3" max="3" width="11.44140625" style="61" customWidth="1"/>
    <col min="4" max="4" width="45.33203125" style="61" customWidth="1"/>
    <col min="5" max="5" width="9" style="61"/>
    <col min="6" max="6" width="16.6640625" style="61" customWidth="1"/>
    <col min="7" max="9" width="14.109375" style="61" customWidth="1"/>
    <col min="10" max="10" width="12" style="61" customWidth="1"/>
    <col min="11" max="11" width="12.109375" style="61" customWidth="1"/>
    <col min="12" max="12" width="14.109375" style="61" customWidth="1"/>
    <col min="13" max="14" width="17.109375" style="61" customWidth="1"/>
    <col min="15" max="16" width="18.44140625" style="61" customWidth="1"/>
    <col min="17" max="17" width="12" style="61" customWidth="1"/>
    <col min="18" max="18" width="12.109375" style="61" customWidth="1"/>
    <col min="19" max="19" width="26.6640625" style="61" customWidth="1"/>
    <col min="20" max="20" width="24.109375" style="61" customWidth="1"/>
    <col min="21" max="21" width="27.44140625" style="61" customWidth="1"/>
    <col min="22" max="22" width="13" style="61" customWidth="1"/>
    <col min="23" max="16384" width="9" style="61"/>
  </cols>
  <sheetData>
    <row r="1" spans="1:22">
      <c r="A1" s="61" t="s">
        <v>446</v>
      </c>
    </row>
    <row r="2" spans="1:22">
      <c r="A2" s="64" t="s">
        <v>447</v>
      </c>
      <c r="B2" s="64" t="s">
        <v>448</v>
      </c>
      <c r="C2" s="64" t="s">
        <v>449</v>
      </c>
      <c r="D2" s="64" t="s">
        <v>450</v>
      </c>
      <c r="E2" s="64" t="s">
        <v>188</v>
      </c>
      <c r="F2" s="64" t="s">
        <v>455</v>
      </c>
      <c r="G2" s="64" t="s">
        <v>456</v>
      </c>
      <c r="H2" s="64" t="s">
        <v>457</v>
      </c>
      <c r="I2" s="64" t="s">
        <v>458</v>
      </c>
      <c r="J2" s="64" t="s">
        <v>713</v>
      </c>
      <c r="K2" s="64" t="s">
        <v>714</v>
      </c>
      <c r="L2" s="64" t="s">
        <v>459</v>
      </c>
      <c r="M2" s="64" t="s">
        <v>455</v>
      </c>
      <c r="N2" s="64" t="s">
        <v>456</v>
      </c>
      <c r="O2" s="64" t="s">
        <v>457</v>
      </c>
      <c r="P2" s="64" t="s">
        <v>458</v>
      </c>
      <c r="Q2" s="64" t="s">
        <v>713</v>
      </c>
      <c r="R2" s="64" t="s">
        <v>714</v>
      </c>
      <c r="S2" s="64" t="s">
        <v>451</v>
      </c>
      <c r="T2" s="64" t="s">
        <v>452</v>
      </c>
      <c r="U2" s="64" t="s">
        <v>715</v>
      </c>
      <c r="V2" s="64" t="s">
        <v>453</v>
      </c>
    </row>
    <row r="3" spans="1:22">
      <c r="A3" s="65" t="s">
        <v>171</v>
      </c>
      <c r="B3" s="65" t="s">
        <v>460</v>
      </c>
      <c r="C3" s="63" t="s">
        <v>454</v>
      </c>
      <c r="D3" s="65" t="s">
        <v>461</v>
      </c>
      <c r="E3" s="63" t="s">
        <v>189</v>
      </c>
      <c r="F3" s="63">
        <v>22.25</v>
      </c>
      <c r="G3" s="63">
        <v>28.49</v>
      </c>
      <c r="H3" s="63">
        <v>97171.4</v>
      </c>
      <c r="I3" s="63">
        <v>115158</v>
      </c>
      <c r="J3" s="63"/>
      <c r="K3" s="63"/>
      <c r="L3" s="63">
        <v>124</v>
      </c>
      <c r="M3" s="63">
        <v>9.66</v>
      </c>
      <c r="N3" s="63">
        <v>12.1</v>
      </c>
      <c r="O3" s="63">
        <v>106831</v>
      </c>
      <c r="P3" s="63">
        <v>112645</v>
      </c>
      <c r="Q3" s="63"/>
      <c r="R3" s="63"/>
      <c r="S3" s="63"/>
      <c r="T3" s="63"/>
      <c r="U3" s="63"/>
      <c r="V3" s="63"/>
    </row>
    <row r="4" spans="1:22">
      <c r="A4" s="66" t="s">
        <v>172</v>
      </c>
      <c r="B4" s="66" t="s">
        <v>462</v>
      </c>
      <c r="C4" s="63" t="s">
        <v>454</v>
      </c>
      <c r="D4" s="66" t="s">
        <v>463</v>
      </c>
      <c r="E4" s="63" t="s">
        <v>189</v>
      </c>
      <c r="F4" s="63">
        <v>1.41</v>
      </c>
      <c r="G4" s="63">
        <v>7.66</v>
      </c>
      <c r="H4" s="63">
        <v>99758.6</v>
      </c>
      <c r="I4" s="63">
        <v>100601</v>
      </c>
      <c r="J4" s="67"/>
      <c r="K4" s="67"/>
      <c r="L4" s="67">
        <v>246</v>
      </c>
      <c r="M4" s="63">
        <v>34.409999999999997</v>
      </c>
      <c r="N4" s="63">
        <v>36.92</v>
      </c>
      <c r="O4" s="63">
        <v>56792.7</v>
      </c>
      <c r="P4" s="63">
        <v>58625</v>
      </c>
      <c r="Q4" s="67"/>
      <c r="R4" s="67"/>
      <c r="S4" s="63"/>
      <c r="T4" s="63"/>
      <c r="U4" s="63"/>
      <c r="V4" s="63"/>
    </row>
    <row r="5" spans="1:22">
      <c r="A5" s="66"/>
      <c r="B5" s="66" t="s">
        <v>464</v>
      </c>
      <c r="C5" s="63" t="s">
        <v>465</v>
      </c>
      <c r="D5" s="66" t="s">
        <v>463</v>
      </c>
      <c r="E5" s="63" t="s">
        <v>189</v>
      </c>
      <c r="F5" s="63">
        <v>0.17</v>
      </c>
      <c r="G5" s="63">
        <v>6.64</v>
      </c>
      <c r="H5" s="63">
        <v>86040.8</v>
      </c>
      <c r="I5" s="63">
        <v>88248</v>
      </c>
      <c r="J5" s="68"/>
      <c r="K5" s="68"/>
      <c r="L5" s="68"/>
      <c r="M5" s="63">
        <v>6.3</v>
      </c>
      <c r="N5" s="63">
        <v>6.83</v>
      </c>
      <c r="O5" s="63">
        <v>54143.4</v>
      </c>
      <c r="P5" s="63">
        <v>54489</v>
      </c>
      <c r="Q5" s="68"/>
      <c r="R5" s="68"/>
      <c r="S5" s="63"/>
      <c r="T5" s="63"/>
      <c r="U5" s="63"/>
      <c r="V5" s="63"/>
    </row>
    <row r="6" spans="1:22">
      <c r="A6" s="69" t="s">
        <v>466</v>
      </c>
      <c r="B6" s="69" t="s">
        <v>467</v>
      </c>
      <c r="C6" s="63" t="s">
        <v>454</v>
      </c>
      <c r="D6" s="69" t="s">
        <v>468</v>
      </c>
      <c r="E6" s="63" t="s">
        <v>189</v>
      </c>
      <c r="F6" s="63">
        <v>5.85</v>
      </c>
      <c r="G6" s="63">
        <v>49.37</v>
      </c>
      <c r="H6" s="63">
        <v>141324</v>
      </c>
      <c r="I6" s="63">
        <v>180050</v>
      </c>
      <c r="J6" s="67"/>
      <c r="K6" s="67"/>
      <c r="L6" s="67">
        <v>1265</v>
      </c>
      <c r="M6" s="63">
        <v>16.82</v>
      </c>
      <c r="N6" s="63">
        <v>36.65</v>
      </c>
      <c r="O6" s="63">
        <v>180802</v>
      </c>
      <c r="P6" s="63">
        <v>215757</v>
      </c>
      <c r="Q6" s="67"/>
      <c r="R6" s="67"/>
      <c r="S6" s="63"/>
      <c r="T6" s="63"/>
      <c r="U6" s="63"/>
      <c r="V6" s="63"/>
    </row>
    <row r="7" spans="1:22">
      <c r="A7" s="69"/>
      <c r="B7" s="69" t="s">
        <v>469</v>
      </c>
      <c r="C7" s="63" t="s">
        <v>465</v>
      </c>
      <c r="D7" s="69" t="s">
        <v>468</v>
      </c>
      <c r="E7" s="63" t="s">
        <v>189</v>
      </c>
      <c r="F7" s="63">
        <v>0.33</v>
      </c>
      <c r="G7" s="63">
        <v>3.3</v>
      </c>
      <c r="H7" s="63">
        <v>110235</v>
      </c>
      <c r="I7" s="63">
        <v>124010</v>
      </c>
      <c r="J7" s="68"/>
      <c r="K7" s="68"/>
      <c r="L7" s="68"/>
      <c r="M7" s="63">
        <v>20.170000000000002</v>
      </c>
      <c r="N7" s="63">
        <v>73.03</v>
      </c>
      <c r="O7" s="63">
        <v>178535</v>
      </c>
      <c r="P7" s="63">
        <v>186226</v>
      </c>
      <c r="Q7" s="68"/>
      <c r="R7" s="68"/>
      <c r="S7" s="63"/>
      <c r="T7" s="63"/>
      <c r="U7" s="63"/>
      <c r="V7" s="63"/>
    </row>
    <row r="8" spans="1:22">
      <c r="A8" s="69" t="s">
        <v>173</v>
      </c>
      <c r="B8" s="69" t="s">
        <v>467</v>
      </c>
      <c r="C8" s="63" t="s">
        <v>454</v>
      </c>
      <c r="D8" s="69" t="s">
        <v>470</v>
      </c>
      <c r="E8" s="63" t="s">
        <v>189</v>
      </c>
      <c r="F8" s="63">
        <v>13.02</v>
      </c>
      <c r="G8" s="63">
        <v>19.29</v>
      </c>
      <c r="H8" s="63">
        <v>55612</v>
      </c>
      <c r="I8" s="63">
        <v>58052</v>
      </c>
      <c r="J8" s="67"/>
      <c r="K8" s="67"/>
      <c r="L8" s="67">
        <v>0</v>
      </c>
      <c r="M8" s="63">
        <v>1.01</v>
      </c>
      <c r="N8" s="63">
        <v>1.58</v>
      </c>
      <c r="O8" s="63">
        <v>50842.3</v>
      </c>
      <c r="P8" s="63">
        <v>51007</v>
      </c>
      <c r="Q8" s="67"/>
      <c r="R8" s="67"/>
      <c r="S8" s="63"/>
      <c r="T8" s="63"/>
      <c r="U8" s="63"/>
      <c r="V8" s="63"/>
    </row>
    <row r="9" spans="1:22">
      <c r="A9" s="69"/>
      <c r="B9" s="69" t="s">
        <v>469</v>
      </c>
      <c r="C9" s="63" t="s">
        <v>465</v>
      </c>
      <c r="D9" s="69" t="s">
        <v>470</v>
      </c>
      <c r="E9" s="63" t="s">
        <v>189</v>
      </c>
      <c r="F9" s="63">
        <v>0.15</v>
      </c>
      <c r="G9" s="63">
        <v>4.62</v>
      </c>
      <c r="H9" s="63">
        <v>40424.800000000003</v>
      </c>
      <c r="I9" s="63">
        <v>40474</v>
      </c>
      <c r="J9" s="68"/>
      <c r="K9" s="68"/>
      <c r="L9" s="68"/>
      <c r="M9" s="63">
        <v>0.15</v>
      </c>
      <c r="N9" s="63">
        <v>4.5999999999999996</v>
      </c>
      <c r="O9" s="63">
        <v>36123.4</v>
      </c>
      <c r="P9" s="63">
        <v>36139</v>
      </c>
      <c r="Q9" s="68"/>
      <c r="R9" s="68"/>
      <c r="S9" s="63"/>
      <c r="T9" s="63"/>
      <c r="U9" s="63"/>
      <c r="V9" s="63"/>
    </row>
    <row r="10" spans="1:22" s="73" customFormat="1">
      <c r="A10" s="70" t="s">
        <v>471</v>
      </c>
      <c r="B10" s="70" t="s">
        <v>472</v>
      </c>
      <c r="C10" s="71" t="s">
        <v>454</v>
      </c>
      <c r="D10" s="70" t="s">
        <v>473</v>
      </c>
      <c r="E10" s="71" t="s">
        <v>189</v>
      </c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1"/>
      <c r="T10" s="71"/>
      <c r="U10" s="71"/>
      <c r="V10" s="71"/>
    </row>
    <row r="11" spans="1:22" s="73" customFormat="1">
      <c r="A11" s="70"/>
      <c r="B11" s="70" t="s">
        <v>472</v>
      </c>
      <c r="C11" s="71" t="s">
        <v>465</v>
      </c>
      <c r="D11" s="70" t="s">
        <v>473</v>
      </c>
      <c r="E11" s="71" t="s">
        <v>189</v>
      </c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1"/>
      <c r="T11" s="71"/>
      <c r="U11" s="71"/>
      <c r="V11" s="71"/>
    </row>
    <row r="12" spans="1:22">
      <c r="A12" s="69" t="s">
        <v>175</v>
      </c>
      <c r="B12" s="69" t="s">
        <v>469</v>
      </c>
      <c r="C12" s="63" t="s">
        <v>465</v>
      </c>
      <c r="D12" s="69" t="s">
        <v>474</v>
      </c>
      <c r="E12" s="63" t="s">
        <v>189</v>
      </c>
      <c r="F12" s="63">
        <v>0.23</v>
      </c>
      <c r="G12" s="63">
        <v>2.0499999999999998</v>
      </c>
      <c r="H12" s="63">
        <v>8946.15</v>
      </c>
      <c r="I12" s="63">
        <v>9767</v>
      </c>
      <c r="J12" s="63"/>
      <c r="K12" s="63"/>
      <c r="L12" s="63">
        <v>0</v>
      </c>
      <c r="M12" s="63">
        <v>0.2</v>
      </c>
      <c r="N12" s="63">
        <v>2.3199999999999998</v>
      </c>
      <c r="O12" s="63">
        <v>6339.4</v>
      </c>
      <c r="P12" s="63">
        <v>6355</v>
      </c>
      <c r="Q12" s="63"/>
      <c r="R12" s="63"/>
      <c r="S12" s="63"/>
      <c r="T12" s="63"/>
      <c r="U12" s="63"/>
      <c r="V12" s="63"/>
    </row>
    <row r="13" spans="1:22">
      <c r="A13" s="69" t="s">
        <v>174</v>
      </c>
      <c r="B13" s="69" t="s">
        <v>467</v>
      </c>
      <c r="C13" s="63" t="s">
        <v>454</v>
      </c>
      <c r="D13" s="69" t="s">
        <v>475</v>
      </c>
      <c r="E13" s="63" t="s">
        <v>189</v>
      </c>
      <c r="F13" s="63">
        <v>0.18</v>
      </c>
      <c r="G13" s="63">
        <v>1.43</v>
      </c>
      <c r="H13" s="63">
        <v>6234.7</v>
      </c>
      <c r="I13" s="63">
        <v>6485</v>
      </c>
      <c r="J13" s="67"/>
      <c r="K13" s="67"/>
      <c r="L13" s="67">
        <v>0</v>
      </c>
      <c r="M13" s="63">
        <v>0.21</v>
      </c>
      <c r="N13" s="63">
        <v>1.07</v>
      </c>
      <c r="O13" s="63">
        <v>6386.7</v>
      </c>
      <c r="P13" s="63">
        <v>7050</v>
      </c>
      <c r="Q13" s="67"/>
      <c r="R13" s="67"/>
      <c r="S13" s="63"/>
      <c r="T13" s="63"/>
      <c r="U13" s="63"/>
      <c r="V13" s="63"/>
    </row>
    <row r="14" spans="1:22">
      <c r="A14" s="69"/>
      <c r="B14" s="69" t="s">
        <v>469</v>
      </c>
      <c r="C14" s="63" t="s">
        <v>465</v>
      </c>
      <c r="D14" s="69" t="s">
        <v>475</v>
      </c>
      <c r="E14" s="63" t="s">
        <v>189</v>
      </c>
      <c r="F14" s="63">
        <v>0.14000000000000001</v>
      </c>
      <c r="G14" s="63">
        <v>0.31</v>
      </c>
      <c r="H14" s="63">
        <v>6219.3</v>
      </c>
      <c r="I14" s="63">
        <v>6238</v>
      </c>
      <c r="J14" s="68"/>
      <c r="K14" s="68"/>
      <c r="L14" s="68"/>
      <c r="M14" s="63">
        <v>0.2</v>
      </c>
      <c r="N14" s="63">
        <v>0.32</v>
      </c>
      <c r="O14" s="63">
        <v>6339.4</v>
      </c>
      <c r="P14" s="63">
        <v>6355</v>
      </c>
      <c r="Q14" s="68"/>
      <c r="R14" s="68"/>
      <c r="S14" s="63"/>
      <c r="T14" s="63"/>
      <c r="U14" s="63"/>
      <c r="V14" s="63"/>
    </row>
    <row r="15" spans="1:22">
      <c r="A15" s="69" t="s">
        <v>176</v>
      </c>
      <c r="B15" s="69" t="s">
        <v>467</v>
      </c>
      <c r="C15" s="63" t="s">
        <v>454</v>
      </c>
      <c r="D15" s="69" t="s">
        <v>476</v>
      </c>
      <c r="E15" s="63" t="s">
        <v>189</v>
      </c>
      <c r="F15" s="61">
        <v>0.19</v>
      </c>
      <c r="G15" s="61">
        <v>0.3</v>
      </c>
      <c r="H15" s="61">
        <v>82222.399999999994</v>
      </c>
      <c r="I15" s="61">
        <v>82319</v>
      </c>
      <c r="L15" s="63">
        <v>0</v>
      </c>
      <c r="M15" s="63">
        <v>0.96</v>
      </c>
      <c r="N15" s="63">
        <v>3.61</v>
      </c>
      <c r="O15" s="63">
        <v>57505.4</v>
      </c>
      <c r="P15" s="63">
        <v>58538</v>
      </c>
      <c r="S15" s="63"/>
      <c r="T15" s="63"/>
      <c r="U15" s="63"/>
      <c r="V15" s="63"/>
    </row>
    <row r="16" spans="1:22">
      <c r="A16" s="69" t="s">
        <v>177</v>
      </c>
      <c r="B16" s="66" t="s">
        <v>462</v>
      </c>
      <c r="C16" s="63" t="s">
        <v>454</v>
      </c>
      <c r="D16" s="69" t="s">
        <v>477</v>
      </c>
      <c r="E16" s="63" t="s">
        <v>189</v>
      </c>
      <c r="F16" s="63">
        <v>16.329999999999998</v>
      </c>
      <c r="G16" s="63">
        <v>21.39</v>
      </c>
      <c r="H16" s="63">
        <v>103524</v>
      </c>
      <c r="I16" s="63">
        <v>109995</v>
      </c>
      <c r="J16" s="67"/>
      <c r="K16" s="67"/>
      <c r="L16" s="67">
        <v>0</v>
      </c>
      <c r="M16" s="63">
        <v>32.92</v>
      </c>
      <c r="N16" s="63">
        <v>35.049999999999997</v>
      </c>
      <c r="O16" s="63">
        <v>89540.3</v>
      </c>
      <c r="P16" s="63">
        <v>92759</v>
      </c>
      <c r="Q16" s="67"/>
      <c r="R16" s="67"/>
      <c r="S16" s="63"/>
      <c r="T16" s="63"/>
      <c r="U16" s="63"/>
      <c r="V16" s="63"/>
    </row>
    <row r="17" spans="1:22">
      <c r="A17" s="69"/>
      <c r="B17" s="66" t="s">
        <v>464</v>
      </c>
      <c r="C17" s="63" t="s">
        <v>465</v>
      </c>
      <c r="D17" s="69" t="s">
        <v>477</v>
      </c>
      <c r="E17" s="63" t="s">
        <v>189</v>
      </c>
      <c r="F17" s="63">
        <v>1.75</v>
      </c>
      <c r="G17" s="63">
        <v>11.94</v>
      </c>
      <c r="H17" s="63">
        <v>102137</v>
      </c>
      <c r="I17" s="63">
        <v>111790</v>
      </c>
      <c r="J17" s="74"/>
      <c r="K17" s="74"/>
      <c r="L17" s="74"/>
      <c r="M17" s="63">
        <v>3.31</v>
      </c>
      <c r="N17" s="63">
        <v>6.31</v>
      </c>
      <c r="O17" s="63">
        <v>86882.1</v>
      </c>
      <c r="P17" s="63">
        <v>90619</v>
      </c>
      <c r="Q17" s="74"/>
      <c r="R17" s="74"/>
      <c r="S17" s="63"/>
      <c r="T17" s="63"/>
      <c r="U17" s="63"/>
      <c r="V17" s="63"/>
    </row>
    <row r="18" spans="1:22">
      <c r="A18" s="69"/>
      <c r="B18" s="69" t="s">
        <v>478</v>
      </c>
      <c r="C18" s="63" t="s">
        <v>465</v>
      </c>
      <c r="D18" s="69" t="s">
        <v>477</v>
      </c>
      <c r="E18" s="63" t="s">
        <v>189</v>
      </c>
      <c r="F18" s="63">
        <v>0.13</v>
      </c>
      <c r="G18" s="63">
        <v>5.24</v>
      </c>
      <c r="H18" s="63">
        <v>100928</v>
      </c>
      <c r="I18" s="63">
        <v>104742</v>
      </c>
      <c r="J18" s="68"/>
      <c r="K18" s="68"/>
      <c r="L18" s="68"/>
      <c r="M18" s="63">
        <v>31.22</v>
      </c>
      <c r="N18" s="63">
        <v>34.11</v>
      </c>
      <c r="O18" s="63">
        <v>97043.4</v>
      </c>
      <c r="P18" s="63">
        <v>100967</v>
      </c>
      <c r="Q18" s="68"/>
      <c r="R18" s="68"/>
      <c r="S18" s="63"/>
      <c r="T18" s="63"/>
      <c r="U18" s="63"/>
      <c r="V18" s="63"/>
    </row>
    <row r="19" spans="1:22">
      <c r="A19" s="69" t="s">
        <v>178</v>
      </c>
      <c r="B19" s="66" t="s">
        <v>462</v>
      </c>
      <c r="C19" s="63" t="s">
        <v>454</v>
      </c>
      <c r="D19" s="63" t="s">
        <v>479</v>
      </c>
      <c r="E19" s="63" t="s">
        <v>189</v>
      </c>
      <c r="F19" s="63">
        <v>0</v>
      </c>
      <c r="G19" s="63">
        <v>0</v>
      </c>
      <c r="H19" s="63">
        <v>9184</v>
      </c>
      <c r="I19" s="63">
        <v>9184</v>
      </c>
      <c r="J19" s="67"/>
      <c r="K19" s="67"/>
      <c r="L19" s="67">
        <v>0</v>
      </c>
      <c r="M19" s="63">
        <v>0.04</v>
      </c>
      <c r="N19" s="63">
        <v>1.57</v>
      </c>
      <c r="O19" s="63">
        <v>9162</v>
      </c>
      <c r="P19" s="63">
        <v>9198</v>
      </c>
      <c r="Q19" s="67"/>
      <c r="R19" s="67"/>
      <c r="S19" s="63"/>
      <c r="T19" s="63"/>
      <c r="U19" s="63"/>
      <c r="V19" s="63"/>
    </row>
    <row r="20" spans="1:22">
      <c r="A20" s="69"/>
      <c r="B20" s="66" t="s">
        <v>464</v>
      </c>
      <c r="C20" s="63" t="s">
        <v>465</v>
      </c>
      <c r="D20" s="63" t="s">
        <v>479</v>
      </c>
      <c r="E20" s="63" t="s">
        <v>189</v>
      </c>
      <c r="F20" s="63">
        <v>0</v>
      </c>
      <c r="G20" s="63">
        <v>0</v>
      </c>
      <c r="H20" s="63">
        <v>9208.23</v>
      </c>
      <c r="I20" s="63">
        <v>9209</v>
      </c>
      <c r="J20" s="74"/>
      <c r="K20" s="74"/>
      <c r="L20" s="74"/>
      <c r="M20" s="63">
        <v>0.03</v>
      </c>
      <c r="N20" s="63">
        <v>1.1499999999999999</v>
      </c>
      <c r="O20" s="63">
        <v>9167.6200000000008</v>
      </c>
      <c r="P20" s="63">
        <v>9168</v>
      </c>
      <c r="Q20" s="74"/>
      <c r="R20" s="74"/>
      <c r="S20" s="63"/>
      <c r="T20" s="63"/>
      <c r="U20" s="63"/>
      <c r="V20" s="63"/>
    </row>
    <row r="21" spans="1:22">
      <c r="A21" s="69"/>
      <c r="B21" s="69" t="s">
        <v>478</v>
      </c>
      <c r="C21" s="63" t="s">
        <v>465</v>
      </c>
      <c r="D21" s="63" t="s">
        <v>479</v>
      </c>
      <c r="E21" s="63" t="s">
        <v>189</v>
      </c>
      <c r="F21" s="63">
        <v>0</v>
      </c>
      <c r="G21" s="63">
        <v>0</v>
      </c>
      <c r="H21" s="63">
        <v>9205.2000000000007</v>
      </c>
      <c r="I21" s="63">
        <v>9209</v>
      </c>
      <c r="J21" s="68"/>
      <c r="K21" s="68"/>
      <c r="L21" s="68"/>
      <c r="M21" s="63">
        <v>0.04</v>
      </c>
      <c r="N21" s="63">
        <v>1.73</v>
      </c>
      <c r="O21" s="63">
        <v>9167.6200000000008</v>
      </c>
      <c r="P21" s="63">
        <v>9199</v>
      </c>
      <c r="Q21" s="68"/>
      <c r="R21" s="68"/>
      <c r="S21" s="63"/>
      <c r="T21" s="63"/>
      <c r="U21" s="63"/>
      <c r="V21" s="63"/>
    </row>
    <row r="22" spans="1:22">
      <c r="A22" s="69" t="s">
        <v>179</v>
      </c>
      <c r="B22" s="69" t="s">
        <v>467</v>
      </c>
      <c r="C22" s="63" t="s">
        <v>454</v>
      </c>
      <c r="D22" s="69" t="s">
        <v>480</v>
      </c>
      <c r="E22" s="63" t="s">
        <v>189</v>
      </c>
      <c r="F22" s="63">
        <v>14.16</v>
      </c>
      <c r="G22" s="63">
        <v>15.4</v>
      </c>
      <c r="H22" s="63">
        <v>72594.399999999994</v>
      </c>
      <c r="I22" s="63">
        <v>75497</v>
      </c>
      <c r="J22" s="67"/>
      <c r="K22" s="67"/>
      <c r="L22" s="67">
        <v>0</v>
      </c>
      <c r="M22" s="63">
        <v>18.62</v>
      </c>
      <c r="N22" s="63">
        <v>21.95</v>
      </c>
      <c r="O22" s="63">
        <v>64147</v>
      </c>
      <c r="P22" s="63">
        <v>66824</v>
      </c>
      <c r="Q22" s="67"/>
      <c r="R22" s="67"/>
      <c r="S22" s="63"/>
      <c r="T22" s="63"/>
      <c r="U22" s="63"/>
      <c r="V22" s="63"/>
    </row>
    <row r="23" spans="1:22">
      <c r="A23" s="69"/>
      <c r="B23" s="69" t="s">
        <v>481</v>
      </c>
      <c r="C23" s="63" t="s">
        <v>454</v>
      </c>
      <c r="D23" s="69" t="s">
        <v>480</v>
      </c>
      <c r="E23" s="63" t="s">
        <v>189</v>
      </c>
      <c r="F23" s="63">
        <v>31.26</v>
      </c>
      <c r="G23" s="63">
        <v>76.260000000000005</v>
      </c>
      <c r="H23" s="63">
        <v>63563</v>
      </c>
      <c r="I23" s="63">
        <v>65749</v>
      </c>
      <c r="J23" s="74"/>
      <c r="K23" s="74"/>
      <c r="L23" s="74"/>
      <c r="M23" s="63">
        <v>72.05</v>
      </c>
      <c r="N23" s="63">
        <v>120.59</v>
      </c>
      <c r="O23" s="63">
        <v>82666.5</v>
      </c>
      <c r="P23" s="63">
        <v>88822</v>
      </c>
      <c r="Q23" s="74"/>
      <c r="R23" s="74"/>
      <c r="S23" s="63"/>
      <c r="T23" s="63"/>
      <c r="U23" s="63"/>
      <c r="V23" s="63"/>
    </row>
    <row r="24" spans="1:22">
      <c r="A24" s="69"/>
      <c r="B24" s="69" t="s">
        <v>482</v>
      </c>
      <c r="C24" s="63" t="s">
        <v>454</v>
      </c>
      <c r="D24" s="69" t="s">
        <v>480</v>
      </c>
      <c r="E24" s="63" t="s">
        <v>189</v>
      </c>
      <c r="F24" s="63">
        <v>6.05</v>
      </c>
      <c r="G24" s="63">
        <v>10.89</v>
      </c>
      <c r="H24" s="63">
        <v>69561.7</v>
      </c>
      <c r="I24" s="63">
        <v>89491</v>
      </c>
      <c r="J24" s="74"/>
      <c r="K24" s="74"/>
      <c r="L24" s="74"/>
      <c r="M24" s="63">
        <v>21.1</v>
      </c>
      <c r="N24" s="63">
        <v>23.81</v>
      </c>
      <c r="O24" s="63">
        <v>79754</v>
      </c>
      <c r="P24" s="63">
        <v>83829</v>
      </c>
      <c r="Q24" s="74"/>
      <c r="R24" s="74"/>
      <c r="S24" s="63"/>
      <c r="T24" s="63"/>
      <c r="U24" s="63"/>
      <c r="V24" s="63"/>
    </row>
    <row r="25" spans="1:22">
      <c r="A25" s="69"/>
      <c r="B25" s="69" t="s">
        <v>469</v>
      </c>
      <c r="C25" s="63" t="s">
        <v>465</v>
      </c>
      <c r="D25" s="69" t="s">
        <v>480</v>
      </c>
      <c r="E25" s="63" t="s">
        <v>189</v>
      </c>
      <c r="F25" s="63">
        <v>12.13</v>
      </c>
      <c r="G25" s="63">
        <v>16.95</v>
      </c>
      <c r="H25" s="63">
        <v>75204.399999999994</v>
      </c>
      <c r="I25" s="63">
        <v>79143</v>
      </c>
      <c r="J25" s="68"/>
      <c r="K25" s="68"/>
      <c r="L25" s="68"/>
      <c r="M25" s="63">
        <v>0.2</v>
      </c>
      <c r="N25" s="63">
        <v>4.62</v>
      </c>
      <c r="O25" s="63">
        <v>80919.199999999997</v>
      </c>
      <c r="P25" s="63">
        <v>86159</v>
      </c>
      <c r="Q25" s="68"/>
      <c r="R25" s="68"/>
      <c r="S25" s="63"/>
      <c r="T25" s="63"/>
      <c r="U25" s="63"/>
      <c r="V25" s="63"/>
    </row>
    <row r="26" spans="1:22" ht="13.5" customHeight="1">
      <c r="A26" s="69" t="s">
        <v>180</v>
      </c>
      <c r="B26" s="69" t="s">
        <v>467</v>
      </c>
      <c r="C26" s="63" t="s">
        <v>454</v>
      </c>
      <c r="D26" s="69" t="s">
        <v>483</v>
      </c>
      <c r="E26" s="63" t="s">
        <v>189</v>
      </c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63"/>
      <c r="T26" s="63"/>
      <c r="U26" s="63"/>
      <c r="V26" s="63"/>
    </row>
    <row r="27" spans="1:22">
      <c r="A27" s="69"/>
      <c r="B27" s="69" t="s">
        <v>484</v>
      </c>
      <c r="C27" s="63" t="s">
        <v>465</v>
      </c>
      <c r="D27" s="69" t="s">
        <v>483</v>
      </c>
      <c r="E27" s="63" t="s">
        <v>189</v>
      </c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63"/>
      <c r="T27" s="63"/>
      <c r="U27" s="63"/>
      <c r="V27" s="63"/>
    </row>
    <row r="28" spans="1:22">
      <c r="A28" s="69"/>
      <c r="B28" s="69" t="s">
        <v>478</v>
      </c>
      <c r="C28" s="63" t="s">
        <v>465</v>
      </c>
      <c r="D28" s="69" t="s">
        <v>483</v>
      </c>
      <c r="E28" s="63" t="s">
        <v>189</v>
      </c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63"/>
      <c r="T28" s="63"/>
      <c r="U28" s="63"/>
      <c r="V28" s="63"/>
    </row>
    <row r="29" spans="1:22">
      <c r="A29" s="69" t="s">
        <v>181</v>
      </c>
      <c r="B29" s="69" t="s">
        <v>469</v>
      </c>
      <c r="C29" s="63" t="s">
        <v>465</v>
      </c>
      <c r="D29" s="69" t="s">
        <v>485</v>
      </c>
      <c r="E29" s="63" t="s">
        <v>189</v>
      </c>
      <c r="F29" s="63">
        <v>0.06</v>
      </c>
      <c r="G29" s="63">
        <v>1.39</v>
      </c>
      <c r="H29" s="63">
        <v>9685</v>
      </c>
      <c r="I29" s="63">
        <v>9806</v>
      </c>
      <c r="J29" s="63"/>
      <c r="K29" s="63"/>
      <c r="L29" s="63">
        <v>0</v>
      </c>
      <c r="M29" s="63">
        <v>0.14000000000000001</v>
      </c>
      <c r="N29" s="63">
        <v>1.42</v>
      </c>
      <c r="O29" s="63">
        <v>10690</v>
      </c>
      <c r="P29" s="63">
        <v>11028</v>
      </c>
      <c r="Q29" s="63"/>
      <c r="R29" s="63"/>
      <c r="S29" s="63"/>
      <c r="T29" s="63"/>
      <c r="U29" s="63"/>
      <c r="V29" s="63"/>
    </row>
    <row r="30" spans="1:22">
      <c r="A30" s="69" t="s">
        <v>182</v>
      </c>
      <c r="B30" s="69" t="s">
        <v>469</v>
      </c>
      <c r="C30" s="63" t="s">
        <v>465</v>
      </c>
      <c r="D30" s="69" t="s">
        <v>486</v>
      </c>
      <c r="E30" s="63" t="s">
        <v>189</v>
      </c>
      <c r="F30" s="76">
        <v>0.34</v>
      </c>
      <c r="G30" s="76">
        <v>2.19</v>
      </c>
      <c r="H30" s="76">
        <v>68099.199999999997</v>
      </c>
      <c r="I30" s="76">
        <v>68849</v>
      </c>
      <c r="J30" s="76"/>
      <c r="K30" s="76"/>
      <c r="L30" s="63">
        <v>0</v>
      </c>
      <c r="M30" s="63">
        <v>0.39</v>
      </c>
      <c r="N30" s="62">
        <v>2.2599999999999998</v>
      </c>
      <c r="O30" s="63">
        <v>68014.3</v>
      </c>
      <c r="P30" s="63">
        <v>68721</v>
      </c>
      <c r="Q30" s="76"/>
      <c r="R30" s="76"/>
      <c r="S30" s="63"/>
      <c r="T30" s="63"/>
      <c r="U30" s="63"/>
      <c r="V30" s="63"/>
    </row>
    <row r="31" spans="1:22" s="77" customFormat="1">
      <c r="A31" s="66" t="s">
        <v>183</v>
      </c>
      <c r="B31" s="66" t="s">
        <v>467</v>
      </c>
      <c r="C31" s="76" t="s">
        <v>454</v>
      </c>
      <c r="D31" s="66" t="s">
        <v>487</v>
      </c>
      <c r="E31" s="76" t="s">
        <v>189</v>
      </c>
      <c r="F31" s="77">
        <v>0.54</v>
      </c>
      <c r="G31" s="77">
        <v>6.81</v>
      </c>
      <c r="H31" s="77">
        <v>14419.1</v>
      </c>
      <c r="I31" s="77">
        <v>14762</v>
      </c>
      <c r="L31" s="78">
        <v>0</v>
      </c>
      <c r="M31" s="76">
        <v>0.56000000000000005</v>
      </c>
      <c r="N31" s="76">
        <v>3.87</v>
      </c>
      <c r="O31" s="76">
        <v>14952.7</v>
      </c>
      <c r="P31" s="76">
        <v>15177</v>
      </c>
      <c r="S31" s="76"/>
      <c r="T31" s="76"/>
      <c r="U31" s="76"/>
      <c r="V31" s="76"/>
    </row>
    <row r="32" spans="1:22" s="77" customFormat="1">
      <c r="A32" s="66"/>
      <c r="B32" s="66" t="s">
        <v>469</v>
      </c>
      <c r="C32" s="76" t="s">
        <v>465</v>
      </c>
      <c r="D32" s="66" t="s">
        <v>487</v>
      </c>
      <c r="E32" s="76" t="s">
        <v>189</v>
      </c>
      <c r="F32" s="76">
        <v>0.04</v>
      </c>
      <c r="G32" s="76">
        <v>0.86</v>
      </c>
      <c r="H32" s="76">
        <v>8330</v>
      </c>
      <c r="I32" s="76">
        <v>8361</v>
      </c>
      <c r="J32" s="106"/>
      <c r="K32" s="106"/>
      <c r="L32" s="79"/>
      <c r="M32" s="76">
        <v>0.2</v>
      </c>
      <c r="N32" s="76">
        <v>0.98</v>
      </c>
      <c r="O32" s="76">
        <v>13966</v>
      </c>
      <c r="P32" s="76">
        <v>13969</v>
      </c>
      <c r="Q32" s="106"/>
      <c r="R32" s="106"/>
      <c r="S32" s="76"/>
      <c r="T32" s="76"/>
      <c r="U32" s="76"/>
      <c r="V32" s="76"/>
    </row>
    <row r="33" spans="1:22">
      <c r="A33" s="69" t="s">
        <v>184</v>
      </c>
      <c r="B33" s="69" t="s">
        <v>467</v>
      </c>
      <c r="C33" s="63" t="s">
        <v>454</v>
      </c>
      <c r="D33" s="69" t="s">
        <v>488</v>
      </c>
      <c r="E33" s="63" t="s">
        <v>189</v>
      </c>
      <c r="F33" s="63">
        <v>1.54</v>
      </c>
      <c r="G33" s="63">
        <v>3.02</v>
      </c>
      <c r="H33" s="63">
        <v>21886.799999999999</v>
      </c>
      <c r="I33" s="63">
        <v>22533</v>
      </c>
      <c r="J33" s="67"/>
      <c r="K33" s="67"/>
      <c r="L33" s="67">
        <v>0</v>
      </c>
      <c r="M33" s="63">
        <v>1.84</v>
      </c>
      <c r="N33" s="63">
        <v>2.88</v>
      </c>
      <c r="O33" s="63">
        <v>20031.7</v>
      </c>
      <c r="P33" s="63">
        <v>20762</v>
      </c>
      <c r="Q33" s="67"/>
      <c r="R33" s="67"/>
      <c r="S33" s="63"/>
      <c r="T33" s="63"/>
      <c r="U33" s="63"/>
      <c r="V33" s="63"/>
    </row>
    <row r="34" spans="1:22">
      <c r="A34" s="69"/>
      <c r="B34" s="69" t="s">
        <v>469</v>
      </c>
      <c r="C34" s="63" t="s">
        <v>465</v>
      </c>
      <c r="D34" s="69" t="s">
        <v>488</v>
      </c>
      <c r="E34" s="63" t="s">
        <v>189</v>
      </c>
      <c r="F34" s="63">
        <v>1.51</v>
      </c>
      <c r="G34" s="63">
        <v>2.6</v>
      </c>
      <c r="H34" s="63">
        <v>22030.9</v>
      </c>
      <c r="I34" s="63">
        <v>22661</v>
      </c>
      <c r="J34" s="68"/>
      <c r="K34" s="68"/>
      <c r="L34" s="68"/>
      <c r="M34" s="63">
        <v>1.83</v>
      </c>
      <c r="N34" s="63">
        <v>2.71</v>
      </c>
      <c r="O34" s="63">
        <v>20112.5</v>
      </c>
      <c r="P34" s="63">
        <v>20787</v>
      </c>
      <c r="Q34" s="68"/>
      <c r="R34" s="68"/>
      <c r="S34" s="63"/>
      <c r="T34" s="63"/>
      <c r="U34" s="63"/>
      <c r="V34" s="63"/>
    </row>
    <row r="35" spans="1:22">
      <c r="A35" s="69" t="s">
        <v>185</v>
      </c>
      <c r="B35" s="69" t="s">
        <v>469</v>
      </c>
      <c r="C35" s="63" t="s">
        <v>465</v>
      </c>
      <c r="D35" s="69" t="s">
        <v>489</v>
      </c>
      <c r="E35" s="63" t="s">
        <v>189</v>
      </c>
      <c r="F35" s="63">
        <v>0.21</v>
      </c>
      <c r="G35" s="63">
        <v>1.48</v>
      </c>
      <c r="H35" s="63">
        <v>10214.700000000001</v>
      </c>
      <c r="I35" s="63">
        <v>10677</v>
      </c>
      <c r="J35" s="63"/>
      <c r="K35" s="63"/>
      <c r="L35" s="63">
        <v>0</v>
      </c>
      <c r="M35" s="63">
        <v>1.28</v>
      </c>
      <c r="N35" s="63">
        <v>1.81</v>
      </c>
      <c r="O35" s="63">
        <v>10730</v>
      </c>
      <c r="P35" s="63">
        <v>11366</v>
      </c>
      <c r="Q35" s="63"/>
      <c r="R35" s="63"/>
      <c r="S35" s="63"/>
      <c r="T35" s="63"/>
      <c r="U35" s="63"/>
      <c r="V35" s="63"/>
    </row>
    <row r="36" spans="1:22">
      <c r="A36" s="69" t="s">
        <v>186</v>
      </c>
      <c r="B36" s="69" t="s">
        <v>467</v>
      </c>
      <c r="C36" s="63" t="s">
        <v>454</v>
      </c>
      <c r="D36" s="69" t="s">
        <v>490</v>
      </c>
      <c r="E36" s="63" t="s">
        <v>189</v>
      </c>
      <c r="F36" s="63">
        <v>0.94</v>
      </c>
      <c r="G36" s="63">
        <v>2.4</v>
      </c>
      <c r="H36" s="63">
        <v>65624.600000000006</v>
      </c>
      <c r="I36" s="63">
        <v>66303</v>
      </c>
      <c r="J36" s="67"/>
      <c r="K36" s="67"/>
      <c r="L36" s="67">
        <v>0</v>
      </c>
      <c r="M36" s="63">
        <v>3.79</v>
      </c>
      <c r="N36" s="63">
        <v>5.43</v>
      </c>
      <c r="O36" s="63">
        <v>149617</v>
      </c>
      <c r="P36" s="63">
        <v>150454</v>
      </c>
      <c r="Q36" s="67"/>
      <c r="R36" s="67"/>
      <c r="S36" s="63"/>
      <c r="T36" s="63"/>
      <c r="U36" s="63"/>
      <c r="V36" s="63"/>
    </row>
    <row r="37" spans="1:22" s="82" customFormat="1">
      <c r="A37" s="80" t="s">
        <v>186</v>
      </c>
      <c r="B37" s="80" t="s">
        <v>186</v>
      </c>
      <c r="C37" s="81" t="s">
        <v>465</v>
      </c>
      <c r="D37" s="80" t="s">
        <v>490</v>
      </c>
      <c r="E37" s="81" t="s">
        <v>189</v>
      </c>
      <c r="F37" s="81"/>
      <c r="G37" s="81"/>
      <c r="H37" s="81"/>
      <c r="I37" s="81"/>
      <c r="J37" s="107"/>
      <c r="K37" s="107"/>
      <c r="L37" s="68"/>
      <c r="M37" s="81">
        <v>1.27</v>
      </c>
      <c r="N37" s="81">
        <v>2.34</v>
      </c>
      <c r="O37" s="81">
        <v>61680.4</v>
      </c>
      <c r="P37" s="81">
        <v>63773</v>
      </c>
      <c r="Q37" s="107"/>
      <c r="R37" s="107"/>
      <c r="S37" s="81"/>
      <c r="T37" s="81"/>
      <c r="U37" s="81"/>
      <c r="V37" s="81"/>
    </row>
    <row r="38" spans="1:22">
      <c r="A38" s="69" t="s">
        <v>187</v>
      </c>
      <c r="B38" s="69" t="s">
        <v>469</v>
      </c>
      <c r="C38" s="63" t="s">
        <v>465</v>
      </c>
      <c r="D38" s="69" t="s">
        <v>491</v>
      </c>
      <c r="E38" s="63" t="s">
        <v>189</v>
      </c>
      <c r="F38" s="63">
        <v>3</v>
      </c>
      <c r="G38" s="63">
        <v>4.97</v>
      </c>
      <c r="H38" s="63">
        <v>9764.4</v>
      </c>
      <c r="I38" s="63">
        <v>10434</v>
      </c>
      <c r="J38" s="63"/>
      <c r="K38" s="63"/>
      <c r="L38" s="63">
        <v>0</v>
      </c>
      <c r="M38" s="63">
        <v>3.17</v>
      </c>
      <c r="N38" s="63">
        <v>3.76</v>
      </c>
      <c r="O38" s="63">
        <v>9803.52</v>
      </c>
      <c r="P38" s="63">
        <v>10529</v>
      </c>
      <c r="Q38" s="63"/>
      <c r="R38" s="63"/>
      <c r="S38" s="63"/>
      <c r="T38" s="63"/>
      <c r="U38" s="63"/>
      <c r="V38" s="63"/>
    </row>
    <row r="39" spans="1:22">
      <c r="A39" s="69" t="s">
        <v>190</v>
      </c>
      <c r="B39" s="69" t="s">
        <v>492</v>
      </c>
      <c r="C39" s="63" t="s">
        <v>454</v>
      </c>
      <c r="D39" s="69" t="s">
        <v>493</v>
      </c>
      <c r="E39" s="63" t="s">
        <v>216</v>
      </c>
      <c r="F39" s="63"/>
      <c r="G39" s="63"/>
      <c r="H39" s="63"/>
      <c r="I39" s="63"/>
      <c r="J39" s="83"/>
      <c r="K39" s="83"/>
      <c r="L39" s="83"/>
      <c r="M39" s="83"/>
      <c r="N39" s="63"/>
      <c r="O39" s="63"/>
      <c r="P39" s="63"/>
      <c r="Q39" s="83"/>
      <c r="R39" s="83"/>
      <c r="S39" s="63"/>
      <c r="T39" s="63"/>
      <c r="U39" s="63"/>
      <c r="V39" s="63"/>
    </row>
    <row r="40" spans="1:22">
      <c r="A40" s="63"/>
      <c r="B40" s="69" t="s">
        <v>494</v>
      </c>
      <c r="C40" s="63" t="s">
        <v>454</v>
      </c>
      <c r="D40" s="69" t="s">
        <v>493</v>
      </c>
      <c r="E40" s="63" t="s">
        <v>216</v>
      </c>
      <c r="F40" s="63"/>
      <c r="G40" s="63"/>
      <c r="H40" s="63"/>
      <c r="I40" s="63"/>
      <c r="J40" s="83"/>
      <c r="K40" s="83"/>
      <c r="L40" s="83"/>
      <c r="M40" s="83"/>
      <c r="N40" s="63"/>
      <c r="O40" s="63"/>
      <c r="P40" s="63"/>
      <c r="Q40" s="83"/>
      <c r="R40" s="83"/>
      <c r="S40" s="63"/>
      <c r="T40" s="63"/>
      <c r="U40" s="63"/>
      <c r="V40" s="63"/>
    </row>
    <row r="41" spans="1:22">
      <c r="A41" s="63"/>
      <c r="B41" s="69" t="s">
        <v>495</v>
      </c>
      <c r="C41" s="63" t="s">
        <v>454</v>
      </c>
      <c r="D41" s="69" t="s">
        <v>493</v>
      </c>
      <c r="E41" s="63" t="s">
        <v>216</v>
      </c>
      <c r="F41" s="63"/>
      <c r="G41" s="63"/>
      <c r="H41" s="63"/>
      <c r="I41" s="63"/>
      <c r="J41" s="83"/>
      <c r="K41" s="83"/>
      <c r="L41" s="83"/>
      <c r="M41" s="83"/>
      <c r="N41" s="63"/>
      <c r="O41" s="63"/>
      <c r="P41" s="63"/>
      <c r="Q41" s="83"/>
      <c r="R41" s="83"/>
      <c r="S41" s="63"/>
      <c r="T41" s="63"/>
      <c r="U41" s="63"/>
      <c r="V41" s="63"/>
    </row>
    <row r="42" spans="1:22">
      <c r="A42" s="63"/>
      <c r="B42" s="69" t="s">
        <v>496</v>
      </c>
      <c r="C42" s="63" t="s">
        <v>454</v>
      </c>
      <c r="D42" s="69" t="s">
        <v>493</v>
      </c>
      <c r="E42" s="63" t="s">
        <v>216</v>
      </c>
      <c r="F42" s="63"/>
      <c r="G42" s="63"/>
      <c r="H42" s="63"/>
      <c r="I42" s="63"/>
      <c r="J42" s="83"/>
      <c r="K42" s="83"/>
      <c r="L42" s="83"/>
      <c r="M42" s="83"/>
      <c r="N42" s="63"/>
      <c r="O42" s="63"/>
      <c r="P42" s="63"/>
      <c r="Q42" s="83"/>
      <c r="R42" s="83"/>
      <c r="S42" s="63"/>
      <c r="T42" s="63"/>
      <c r="U42" s="63"/>
      <c r="V42" s="63"/>
    </row>
    <row r="43" spans="1:22">
      <c r="A43" s="63"/>
      <c r="B43" s="69" t="s">
        <v>497</v>
      </c>
      <c r="C43" s="63" t="s">
        <v>465</v>
      </c>
      <c r="D43" s="69" t="s">
        <v>493</v>
      </c>
      <c r="E43" s="63" t="s">
        <v>216</v>
      </c>
      <c r="F43" s="63"/>
      <c r="G43" s="63"/>
      <c r="H43" s="63"/>
      <c r="I43" s="63"/>
      <c r="J43" s="83"/>
      <c r="K43" s="83"/>
      <c r="L43" s="83"/>
      <c r="M43" s="83"/>
      <c r="N43" s="63"/>
      <c r="O43" s="63"/>
      <c r="P43" s="63"/>
      <c r="Q43" s="83"/>
      <c r="R43" s="83"/>
      <c r="S43" s="63"/>
      <c r="T43" s="63"/>
      <c r="U43" s="63"/>
      <c r="V43" s="63"/>
    </row>
    <row r="44" spans="1:22" ht="14.1" customHeight="1">
      <c r="A44" s="63" t="s">
        <v>191</v>
      </c>
      <c r="B44" s="63" t="s">
        <v>498</v>
      </c>
      <c r="C44" s="63" t="s">
        <v>454</v>
      </c>
      <c r="D44" s="63" t="s">
        <v>499</v>
      </c>
      <c r="E44" s="63" t="s">
        <v>216</v>
      </c>
      <c r="F44" s="63"/>
      <c r="G44" s="63"/>
      <c r="H44" s="63"/>
      <c r="I44" s="63"/>
      <c r="J44" s="83"/>
      <c r="K44" s="83"/>
      <c r="L44" s="83"/>
      <c r="M44" s="83"/>
      <c r="N44" s="63"/>
      <c r="O44" s="63"/>
      <c r="P44" s="63"/>
      <c r="Q44" s="83"/>
      <c r="R44" s="83"/>
      <c r="S44" s="63"/>
      <c r="T44" s="63"/>
      <c r="U44" s="63"/>
      <c r="V44" s="63"/>
    </row>
    <row r="45" spans="1:22">
      <c r="A45" s="63"/>
      <c r="B45" s="63" t="s">
        <v>500</v>
      </c>
      <c r="C45" s="63" t="s">
        <v>454</v>
      </c>
      <c r="D45" s="63" t="s">
        <v>499</v>
      </c>
      <c r="E45" s="63" t="s">
        <v>216</v>
      </c>
      <c r="F45" s="63"/>
      <c r="G45" s="63"/>
      <c r="H45" s="63"/>
      <c r="I45" s="63"/>
      <c r="J45" s="83"/>
      <c r="K45" s="83"/>
      <c r="L45" s="83"/>
      <c r="M45" s="83"/>
      <c r="N45" s="63"/>
      <c r="O45" s="63"/>
      <c r="P45" s="63"/>
      <c r="Q45" s="83"/>
      <c r="R45" s="83"/>
      <c r="S45" s="63"/>
      <c r="T45" s="63"/>
      <c r="U45" s="63"/>
      <c r="V45" s="63"/>
    </row>
    <row r="46" spans="1:22">
      <c r="A46" s="63"/>
      <c r="B46" s="63" t="s">
        <v>501</v>
      </c>
      <c r="C46" s="63" t="s">
        <v>454</v>
      </c>
      <c r="D46" s="63" t="s">
        <v>499</v>
      </c>
      <c r="E46" s="63" t="s">
        <v>216</v>
      </c>
      <c r="F46" s="63"/>
      <c r="G46" s="63"/>
      <c r="H46" s="63"/>
      <c r="I46" s="63"/>
      <c r="J46" s="83"/>
      <c r="K46" s="83"/>
      <c r="L46" s="83"/>
      <c r="M46" s="83"/>
      <c r="N46" s="63"/>
      <c r="O46" s="63"/>
      <c r="P46" s="63"/>
      <c r="Q46" s="83"/>
      <c r="R46" s="83"/>
      <c r="S46" s="63"/>
      <c r="T46" s="63"/>
      <c r="U46" s="63"/>
      <c r="V46" s="63"/>
    </row>
    <row r="47" spans="1:22">
      <c r="A47" s="63"/>
      <c r="B47" s="63" t="s">
        <v>497</v>
      </c>
      <c r="C47" s="63" t="s">
        <v>465</v>
      </c>
      <c r="D47" s="63" t="s">
        <v>499</v>
      </c>
      <c r="E47" s="63" t="s">
        <v>216</v>
      </c>
      <c r="F47" s="63"/>
      <c r="G47" s="63"/>
      <c r="H47" s="63"/>
      <c r="I47" s="63"/>
      <c r="J47" s="83"/>
      <c r="K47" s="83"/>
      <c r="L47" s="83"/>
      <c r="M47" s="83"/>
      <c r="N47" s="63"/>
      <c r="O47" s="63"/>
      <c r="P47" s="63"/>
      <c r="Q47" s="83"/>
      <c r="R47" s="83"/>
      <c r="S47" s="63"/>
      <c r="T47" s="63"/>
      <c r="U47" s="63"/>
      <c r="V47" s="63"/>
    </row>
    <row r="48" spans="1:22">
      <c r="A48" s="63" t="s">
        <v>192</v>
      </c>
      <c r="B48" s="63" t="s">
        <v>501</v>
      </c>
      <c r="C48" s="63" t="s">
        <v>454</v>
      </c>
      <c r="D48" s="63"/>
      <c r="E48" s="63" t="s">
        <v>216</v>
      </c>
      <c r="F48" s="63"/>
      <c r="G48" s="63"/>
      <c r="H48" s="63"/>
      <c r="I48" s="63"/>
      <c r="J48" s="83"/>
      <c r="K48" s="83"/>
      <c r="L48" s="83"/>
      <c r="M48" s="83"/>
      <c r="N48" s="63"/>
      <c r="O48" s="63"/>
      <c r="P48" s="63"/>
      <c r="Q48" s="83"/>
      <c r="R48" s="83"/>
      <c r="S48" s="63"/>
      <c r="T48" s="63"/>
      <c r="U48" s="63"/>
      <c r="V48" s="63"/>
    </row>
    <row r="49" spans="1:22">
      <c r="A49" s="63"/>
      <c r="B49" s="63" t="s">
        <v>497</v>
      </c>
      <c r="C49" s="63" t="s">
        <v>465</v>
      </c>
      <c r="D49" s="63"/>
      <c r="E49" s="63" t="s">
        <v>216</v>
      </c>
      <c r="F49" s="63"/>
      <c r="G49" s="63"/>
      <c r="H49" s="63"/>
      <c r="I49" s="63"/>
      <c r="J49" s="83"/>
      <c r="K49" s="83"/>
      <c r="L49" s="83"/>
      <c r="M49" s="83"/>
      <c r="N49" s="63"/>
      <c r="O49" s="63"/>
      <c r="P49" s="63"/>
      <c r="Q49" s="83"/>
      <c r="R49" s="83"/>
      <c r="S49" s="63"/>
      <c r="T49" s="63"/>
      <c r="U49" s="63"/>
      <c r="V49" s="63"/>
    </row>
    <row r="50" spans="1:22">
      <c r="A50" s="63" t="s">
        <v>193</v>
      </c>
      <c r="B50" s="63" t="s">
        <v>501</v>
      </c>
      <c r="C50" s="63" t="s">
        <v>454</v>
      </c>
      <c r="D50" s="63" t="s">
        <v>502</v>
      </c>
      <c r="E50" s="63" t="s">
        <v>216</v>
      </c>
      <c r="F50" s="63"/>
      <c r="G50" s="63"/>
      <c r="H50" s="63"/>
      <c r="I50" s="63"/>
      <c r="J50" s="83"/>
      <c r="K50" s="83"/>
      <c r="L50" s="83"/>
      <c r="M50" s="83"/>
      <c r="N50" s="63"/>
      <c r="O50" s="63"/>
      <c r="P50" s="63"/>
      <c r="Q50" s="83"/>
      <c r="R50" s="83"/>
      <c r="S50" s="63"/>
      <c r="T50" s="63"/>
      <c r="U50" s="63"/>
      <c r="V50" s="63"/>
    </row>
    <row r="51" spans="1:22">
      <c r="A51" s="63"/>
      <c r="B51" s="63" t="s">
        <v>497</v>
      </c>
      <c r="C51" s="63" t="s">
        <v>465</v>
      </c>
      <c r="D51" s="63" t="s">
        <v>502</v>
      </c>
      <c r="E51" s="63" t="s">
        <v>216</v>
      </c>
      <c r="F51" s="63"/>
      <c r="G51" s="63"/>
      <c r="H51" s="63"/>
      <c r="I51" s="63"/>
      <c r="J51" s="83"/>
      <c r="K51" s="83"/>
      <c r="L51" s="83"/>
      <c r="M51" s="83"/>
      <c r="N51" s="63"/>
      <c r="O51" s="63"/>
      <c r="P51" s="63"/>
      <c r="Q51" s="83"/>
      <c r="R51" s="83"/>
      <c r="S51" s="63"/>
      <c r="T51" s="63"/>
      <c r="U51" s="63"/>
      <c r="V51" s="63"/>
    </row>
    <row r="52" spans="1:22">
      <c r="A52" s="63" t="s">
        <v>194</v>
      </c>
      <c r="B52" s="63" t="s">
        <v>503</v>
      </c>
      <c r="C52" s="63" t="s">
        <v>454</v>
      </c>
      <c r="D52" s="63" t="s">
        <v>504</v>
      </c>
      <c r="E52" s="63" t="s">
        <v>216</v>
      </c>
      <c r="F52" s="63"/>
      <c r="G52" s="63"/>
      <c r="H52" s="63"/>
      <c r="I52" s="63"/>
      <c r="J52" s="83"/>
      <c r="K52" s="83"/>
      <c r="L52" s="83"/>
      <c r="M52" s="83"/>
      <c r="N52" s="63"/>
      <c r="O52" s="63"/>
      <c r="P52" s="63"/>
      <c r="Q52" s="83"/>
      <c r="R52" s="83"/>
      <c r="S52" s="63"/>
      <c r="T52" s="63"/>
      <c r="U52" s="63"/>
      <c r="V52" s="63"/>
    </row>
    <row r="53" spans="1:22">
      <c r="A53" s="63"/>
      <c r="B53" s="63" t="s">
        <v>505</v>
      </c>
      <c r="C53" s="63"/>
      <c r="D53" s="63" t="s">
        <v>504</v>
      </c>
      <c r="E53" s="63" t="s">
        <v>216</v>
      </c>
      <c r="F53" s="63"/>
      <c r="G53" s="63"/>
      <c r="H53" s="63"/>
      <c r="I53" s="63"/>
      <c r="J53" s="83"/>
      <c r="K53" s="83"/>
      <c r="L53" s="83"/>
      <c r="M53" s="83"/>
      <c r="N53" s="63"/>
      <c r="O53" s="63"/>
      <c r="P53" s="63"/>
      <c r="Q53" s="83"/>
      <c r="R53" s="83"/>
      <c r="S53" s="63"/>
      <c r="T53" s="63"/>
      <c r="U53" s="63"/>
      <c r="V53" s="63"/>
    </row>
    <row r="54" spans="1:22">
      <c r="A54" s="63"/>
      <c r="B54" s="63" t="s">
        <v>506</v>
      </c>
      <c r="C54" s="63" t="s">
        <v>454</v>
      </c>
      <c r="D54" s="63" t="s">
        <v>504</v>
      </c>
      <c r="E54" s="63" t="s">
        <v>216</v>
      </c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</row>
    <row r="55" spans="1:22">
      <c r="A55" s="63"/>
      <c r="B55" s="63" t="s">
        <v>507</v>
      </c>
      <c r="C55" s="63" t="s">
        <v>454</v>
      </c>
      <c r="D55" s="63" t="s">
        <v>504</v>
      </c>
      <c r="E55" s="63" t="s">
        <v>216</v>
      </c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</row>
    <row r="56" spans="1:22">
      <c r="A56" s="63"/>
      <c r="B56" s="63" t="s">
        <v>508</v>
      </c>
      <c r="C56" s="63" t="s">
        <v>454</v>
      </c>
      <c r="D56" s="63" t="s">
        <v>504</v>
      </c>
      <c r="E56" s="63" t="s">
        <v>216</v>
      </c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</row>
    <row r="57" spans="1:22">
      <c r="A57" s="63"/>
      <c r="B57" s="63" t="s">
        <v>497</v>
      </c>
      <c r="C57" s="63" t="s">
        <v>465</v>
      </c>
      <c r="D57" s="63" t="s">
        <v>504</v>
      </c>
      <c r="E57" s="63" t="s">
        <v>216</v>
      </c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</row>
    <row r="58" spans="1:22">
      <c r="A58" s="63" t="s">
        <v>195</v>
      </c>
      <c r="B58" s="63" t="s">
        <v>509</v>
      </c>
      <c r="C58" s="63" t="s">
        <v>454</v>
      </c>
      <c r="D58" s="63" t="s">
        <v>510</v>
      </c>
      <c r="E58" s="63" t="s">
        <v>216</v>
      </c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</row>
    <row r="59" spans="1:22">
      <c r="A59" s="63"/>
      <c r="B59" s="63" t="s">
        <v>509</v>
      </c>
      <c r="C59" s="63" t="s">
        <v>454</v>
      </c>
      <c r="D59" s="63" t="s">
        <v>510</v>
      </c>
      <c r="E59" s="63" t="s">
        <v>216</v>
      </c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</row>
    <row r="60" spans="1:22">
      <c r="A60" s="63"/>
      <c r="B60" s="63" t="s">
        <v>497</v>
      </c>
      <c r="C60" s="63" t="s">
        <v>465</v>
      </c>
      <c r="D60" s="63" t="s">
        <v>510</v>
      </c>
      <c r="E60" s="63" t="s">
        <v>216</v>
      </c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</row>
    <row r="61" spans="1:22">
      <c r="A61" s="63" t="s">
        <v>196</v>
      </c>
      <c r="B61" s="63" t="s">
        <v>507</v>
      </c>
      <c r="C61" s="63" t="s">
        <v>454</v>
      </c>
      <c r="D61" s="63" t="s">
        <v>511</v>
      </c>
      <c r="E61" s="63" t="s">
        <v>216</v>
      </c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</row>
    <row r="62" spans="1:22">
      <c r="A62" s="63"/>
      <c r="B62" s="63" t="s">
        <v>512</v>
      </c>
      <c r="C62" s="63" t="s">
        <v>454</v>
      </c>
      <c r="D62" s="63" t="s">
        <v>511</v>
      </c>
      <c r="E62" s="63" t="s">
        <v>216</v>
      </c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</row>
    <row r="63" spans="1:22">
      <c r="A63" s="63"/>
      <c r="B63" s="63" t="s">
        <v>497</v>
      </c>
      <c r="C63" s="63" t="s">
        <v>465</v>
      </c>
      <c r="D63" s="63" t="s">
        <v>511</v>
      </c>
      <c r="E63" s="63" t="s">
        <v>216</v>
      </c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</row>
    <row r="64" spans="1:22">
      <c r="A64" s="63" t="s">
        <v>197</v>
      </c>
      <c r="B64" s="63" t="s">
        <v>501</v>
      </c>
      <c r="C64" s="63" t="s">
        <v>454</v>
      </c>
      <c r="D64" s="63"/>
      <c r="E64" s="63" t="s">
        <v>216</v>
      </c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</row>
    <row r="65" spans="1:22">
      <c r="A65" s="63"/>
      <c r="B65" s="63" t="s">
        <v>497</v>
      </c>
      <c r="C65" s="63" t="s">
        <v>465</v>
      </c>
      <c r="D65" s="63"/>
      <c r="E65" s="63" t="s">
        <v>216</v>
      </c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</row>
    <row r="66" spans="1:22">
      <c r="A66" s="63" t="s">
        <v>198</v>
      </c>
      <c r="B66" s="63" t="s">
        <v>503</v>
      </c>
      <c r="C66" s="63" t="s">
        <v>454</v>
      </c>
      <c r="D66" s="63" t="s">
        <v>513</v>
      </c>
      <c r="E66" s="63" t="s">
        <v>216</v>
      </c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</row>
    <row r="67" spans="1:22">
      <c r="A67" s="63"/>
      <c r="B67" s="63" t="s">
        <v>514</v>
      </c>
      <c r="C67" s="63" t="s">
        <v>454</v>
      </c>
      <c r="D67" s="63" t="s">
        <v>513</v>
      </c>
      <c r="E67" s="63" t="s">
        <v>216</v>
      </c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</row>
    <row r="68" spans="1:22">
      <c r="A68" s="63"/>
      <c r="B68" s="63" t="s">
        <v>515</v>
      </c>
      <c r="C68" s="63" t="s">
        <v>465</v>
      </c>
      <c r="D68" s="63" t="s">
        <v>513</v>
      </c>
      <c r="E68" s="63" t="s">
        <v>216</v>
      </c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</row>
    <row r="69" spans="1:22">
      <c r="A69" s="63"/>
      <c r="B69" s="63" t="s">
        <v>516</v>
      </c>
      <c r="C69" s="63" t="s">
        <v>454</v>
      </c>
      <c r="D69" s="63" t="s">
        <v>513</v>
      </c>
      <c r="E69" s="63" t="s">
        <v>216</v>
      </c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</row>
    <row r="70" spans="1:22">
      <c r="A70" s="63"/>
      <c r="B70" s="63" t="s">
        <v>517</v>
      </c>
      <c r="C70" s="63" t="s">
        <v>454</v>
      </c>
      <c r="D70" s="63" t="s">
        <v>513</v>
      </c>
      <c r="E70" s="63" t="s">
        <v>216</v>
      </c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</row>
    <row r="71" spans="1:22">
      <c r="A71" s="63"/>
      <c r="B71" s="63" t="s">
        <v>518</v>
      </c>
      <c r="C71" s="63" t="s">
        <v>454</v>
      </c>
      <c r="D71" s="63" t="s">
        <v>513</v>
      </c>
      <c r="E71" s="63" t="s">
        <v>216</v>
      </c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</row>
    <row r="72" spans="1:22">
      <c r="A72" s="63"/>
      <c r="B72" s="63" t="s">
        <v>497</v>
      </c>
      <c r="C72" s="63" t="s">
        <v>465</v>
      </c>
      <c r="D72" s="63" t="s">
        <v>513</v>
      </c>
      <c r="E72" s="63" t="s">
        <v>216</v>
      </c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</row>
    <row r="73" spans="1:22" ht="14.1" customHeight="1">
      <c r="A73" s="63" t="s">
        <v>199</v>
      </c>
      <c r="B73" s="63" t="s">
        <v>519</v>
      </c>
      <c r="C73" s="63" t="s">
        <v>454</v>
      </c>
      <c r="D73" s="63" t="s">
        <v>520</v>
      </c>
      <c r="E73" s="63" t="s">
        <v>216</v>
      </c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</row>
    <row r="74" spans="1:22">
      <c r="A74" s="63"/>
      <c r="B74" s="63" t="s">
        <v>521</v>
      </c>
      <c r="C74" s="63" t="s">
        <v>454</v>
      </c>
      <c r="D74" s="63" t="s">
        <v>520</v>
      </c>
      <c r="E74" s="63" t="s">
        <v>216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</row>
    <row r="75" spans="1:22">
      <c r="A75" s="63"/>
      <c r="B75" s="63" t="s">
        <v>522</v>
      </c>
      <c r="C75" s="63" t="s">
        <v>454</v>
      </c>
      <c r="D75" s="63" t="s">
        <v>520</v>
      </c>
      <c r="E75" s="63" t="s">
        <v>216</v>
      </c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</row>
    <row r="76" spans="1:22">
      <c r="A76" s="63"/>
      <c r="B76" s="63" t="s">
        <v>523</v>
      </c>
      <c r="C76" s="63" t="s">
        <v>454</v>
      </c>
      <c r="D76" s="63" t="s">
        <v>520</v>
      </c>
      <c r="E76" s="63" t="s">
        <v>216</v>
      </c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</row>
    <row r="77" spans="1:22">
      <c r="A77" s="63" t="s">
        <v>200</v>
      </c>
      <c r="B77" s="63" t="s">
        <v>524</v>
      </c>
      <c r="C77" s="63" t="s">
        <v>465</v>
      </c>
      <c r="D77" s="63" t="s">
        <v>525</v>
      </c>
      <c r="E77" s="63" t="s">
        <v>216</v>
      </c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</row>
    <row r="78" spans="1:22">
      <c r="A78" s="63"/>
      <c r="B78" s="63" t="s">
        <v>526</v>
      </c>
      <c r="C78" s="63" t="s">
        <v>454</v>
      </c>
      <c r="D78" s="63" t="s">
        <v>525</v>
      </c>
      <c r="E78" s="63" t="s">
        <v>216</v>
      </c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</row>
    <row r="79" spans="1:22">
      <c r="A79" s="63"/>
      <c r="B79" s="63" t="s">
        <v>527</v>
      </c>
      <c r="C79" s="63" t="s">
        <v>454</v>
      </c>
      <c r="D79" s="63" t="s">
        <v>525</v>
      </c>
      <c r="E79" s="63" t="s">
        <v>216</v>
      </c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</row>
    <row r="80" spans="1:22">
      <c r="A80" s="63" t="s">
        <v>201</v>
      </c>
      <c r="B80" s="63" t="s">
        <v>528</v>
      </c>
      <c r="C80" s="63" t="s">
        <v>454</v>
      </c>
      <c r="D80" s="63" t="s">
        <v>529</v>
      </c>
      <c r="E80" s="63" t="s">
        <v>216</v>
      </c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</row>
    <row r="81" spans="1:22">
      <c r="A81" s="63"/>
      <c r="B81" s="63" t="s">
        <v>530</v>
      </c>
      <c r="C81" s="63" t="s">
        <v>465</v>
      </c>
      <c r="D81" s="63" t="s">
        <v>529</v>
      </c>
      <c r="E81" s="63" t="s">
        <v>216</v>
      </c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</row>
    <row r="82" spans="1:22">
      <c r="A82" s="63"/>
      <c r="B82" s="63" t="s">
        <v>531</v>
      </c>
      <c r="C82" s="63" t="s">
        <v>454</v>
      </c>
      <c r="D82" s="63" t="s">
        <v>529</v>
      </c>
      <c r="E82" s="63" t="s">
        <v>216</v>
      </c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</row>
    <row r="83" spans="1:22">
      <c r="A83" s="63"/>
      <c r="B83" s="63" t="s">
        <v>532</v>
      </c>
      <c r="C83" s="63" t="s">
        <v>454</v>
      </c>
      <c r="D83" s="63" t="s">
        <v>529</v>
      </c>
      <c r="E83" s="63" t="s">
        <v>216</v>
      </c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</row>
    <row r="84" spans="1:22">
      <c r="A84" s="63"/>
      <c r="B84" s="63" t="s">
        <v>533</v>
      </c>
      <c r="C84" s="63" t="s">
        <v>454</v>
      </c>
      <c r="D84" s="63" t="s">
        <v>529</v>
      </c>
      <c r="E84" s="63" t="s">
        <v>216</v>
      </c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</row>
    <row r="85" spans="1:22">
      <c r="A85" s="63"/>
      <c r="B85" s="63" t="s">
        <v>534</v>
      </c>
      <c r="C85" s="63" t="s">
        <v>454</v>
      </c>
      <c r="D85" s="63" t="s">
        <v>529</v>
      </c>
      <c r="E85" s="63" t="s">
        <v>216</v>
      </c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</row>
    <row r="86" spans="1:22">
      <c r="A86" s="63"/>
      <c r="B86" s="63" t="s">
        <v>535</v>
      </c>
      <c r="C86" s="63" t="s">
        <v>454</v>
      </c>
      <c r="D86" s="63" t="s">
        <v>529</v>
      </c>
      <c r="E86" s="63" t="s">
        <v>216</v>
      </c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</row>
    <row r="87" spans="1:22">
      <c r="A87" s="63"/>
      <c r="B87" s="63" t="s">
        <v>536</v>
      </c>
      <c r="C87" s="63" t="s">
        <v>454</v>
      </c>
      <c r="D87" s="63" t="s">
        <v>529</v>
      </c>
      <c r="E87" s="63" t="s">
        <v>216</v>
      </c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</row>
    <row r="88" spans="1:22">
      <c r="A88" s="63"/>
      <c r="B88" s="63" t="s">
        <v>537</v>
      </c>
      <c r="C88" s="63" t="s">
        <v>454</v>
      </c>
      <c r="D88" s="63" t="s">
        <v>529</v>
      </c>
      <c r="E88" s="63" t="s">
        <v>216</v>
      </c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</row>
    <row r="89" spans="1:22">
      <c r="A89" s="63"/>
      <c r="B89" s="63" t="s">
        <v>538</v>
      </c>
      <c r="C89" s="63" t="s">
        <v>454</v>
      </c>
      <c r="D89" s="63" t="s">
        <v>529</v>
      </c>
      <c r="E89" s="63" t="s">
        <v>216</v>
      </c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</row>
    <row r="90" spans="1:22">
      <c r="A90" s="63" t="s">
        <v>202</v>
      </c>
      <c r="B90" s="63" t="s">
        <v>528</v>
      </c>
      <c r="C90" s="63" t="s">
        <v>454</v>
      </c>
      <c r="D90" s="63" t="s">
        <v>529</v>
      </c>
      <c r="E90" s="63" t="s">
        <v>216</v>
      </c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</row>
    <row r="91" spans="1:22">
      <c r="A91" s="63"/>
      <c r="B91" s="63" t="s">
        <v>530</v>
      </c>
      <c r="C91" s="63" t="s">
        <v>465</v>
      </c>
      <c r="D91" s="63" t="s">
        <v>529</v>
      </c>
      <c r="E91" s="63" t="s">
        <v>216</v>
      </c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</row>
    <row r="92" spans="1:22">
      <c r="A92" s="63"/>
      <c r="B92" s="63" t="s">
        <v>531</v>
      </c>
      <c r="C92" s="63" t="s">
        <v>454</v>
      </c>
      <c r="D92" s="63" t="s">
        <v>529</v>
      </c>
      <c r="E92" s="63" t="s">
        <v>216</v>
      </c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</row>
    <row r="93" spans="1:22">
      <c r="A93" s="63"/>
      <c r="B93" s="63" t="s">
        <v>532</v>
      </c>
      <c r="C93" s="63" t="s">
        <v>454</v>
      </c>
      <c r="D93" s="63" t="s">
        <v>529</v>
      </c>
      <c r="E93" s="63" t="s">
        <v>216</v>
      </c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</row>
    <row r="94" spans="1:22">
      <c r="A94" s="63"/>
      <c r="B94" s="63" t="s">
        <v>533</v>
      </c>
      <c r="C94" s="63" t="s">
        <v>454</v>
      </c>
      <c r="D94" s="63" t="s">
        <v>529</v>
      </c>
      <c r="E94" s="63" t="s">
        <v>216</v>
      </c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</row>
    <row r="95" spans="1:22">
      <c r="A95" s="63"/>
      <c r="B95" s="63" t="s">
        <v>534</v>
      </c>
      <c r="C95" s="63" t="s">
        <v>454</v>
      </c>
      <c r="D95" s="63" t="s">
        <v>529</v>
      </c>
      <c r="E95" s="63" t="s">
        <v>216</v>
      </c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</row>
    <row r="96" spans="1:22">
      <c r="A96" s="63"/>
      <c r="B96" s="63" t="s">
        <v>535</v>
      </c>
      <c r="C96" s="63" t="s">
        <v>454</v>
      </c>
      <c r="D96" s="63" t="s">
        <v>529</v>
      </c>
      <c r="E96" s="63" t="s">
        <v>216</v>
      </c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</row>
    <row r="97" spans="1:22">
      <c r="A97" s="63"/>
      <c r="B97" s="63" t="s">
        <v>539</v>
      </c>
      <c r="C97" s="63" t="s">
        <v>465</v>
      </c>
      <c r="D97" s="63" t="s">
        <v>529</v>
      </c>
      <c r="E97" s="63" t="s">
        <v>216</v>
      </c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</row>
    <row r="98" spans="1:22">
      <c r="A98" s="63"/>
      <c r="B98" s="63" t="s">
        <v>536</v>
      </c>
      <c r="C98" s="63" t="s">
        <v>454</v>
      </c>
      <c r="D98" s="63" t="s">
        <v>529</v>
      </c>
      <c r="E98" s="63" t="s">
        <v>216</v>
      </c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</row>
    <row r="99" spans="1:22">
      <c r="A99" s="63"/>
      <c r="B99" s="63" t="s">
        <v>537</v>
      </c>
      <c r="C99" s="63" t="s">
        <v>454</v>
      </c>
      <c r="D99" s="63" t="s">
        <v>529</v>
      </c>
      <c r="E99" s="63" t="s">
        <v>216</v>
      </c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</row>
    <row r="100" spans="1:22">
      <c r="A100" s="63"/>
      <c r="B100" s="63" t="s">
        <v>538</v>
      </c>
      <c r="C100" s="63" t="s">
        <v>454</v>
      </c>
      <c r="D100" s="63" t="s">
        <v>529</v>
      </c>
      <c r="E100" s="63" t="s">
        <v>216</v>
      </c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</row>
    <row r="101" spans="1:22">
      <c r="A101" s="63" t="s">
        <v>203</v>
      </c>
      <c r="B101" s="63" t="s">
        <v>540</v>
      </c>
      <c r="C101" s="63" t="s">
        <v>454</v>
      </c>
      <c r="D101" s="63" t="s">
        <v>529</v>
      </c>
      <c r="E101" s="63" t="s">
        <v>216</v>
      </c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</row>
    <row r="102" spans="1:22">
      <c r="A102" s="63"/>
      <c r="B102" s="63" t="s">
        <v>541</v>
      </c>
      <c r="C102" s="63" t="s">
        <v>454</v>
      </c>
      <c r="D102" s="63" t="s">
        <v>529</v>
      </c>
      <c r="E102" s="63" t="s">
        <v>216</v>
      </c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</row>
    <row r="103" spans="1:22">
      <c r="A103" s="63"/>
      <c r="B103" s="63" t="s">
        <v>542</v>
      </c>
      <c r="C103" s="63" t="s">
        <v>454</v>
      </c>
      <c r="D103" s="63" t="s">
        <v>529</v>
      </c>
      <c r="E103" s="63" t="s">
        <v>216</v>
      </c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</row>
    <row r="104" spans="1:22">
      <c r="A104" s="63"/>
      <c r="B104" s="63" t="s">
        <v>543</v>
      </c>
      <c r="C104" s="63" t="s">
        <v>454</v>
      </c>
      <c r="D104" s="63" t="s">
        <v>529</v>
      </c>
      <c r="E104" s="63" t="s">
        <v>216</v>
      </c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</row>
    <row r="105" spans="1:22">
      <c r="A105" s="63" t="s">
        <v>204</v>
      </c>
      <c r="B105" s="63" t="s">
        <v>540</v>
      </c>
      <c r="C105" s="63" t="s">
        <v>454</v>
      </c>
      <c r="D105" s="63" t="s">
        <v>529</v>
      </c>
      <c r="E105" s="63" t="s">
        <v>216</v>
      </c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</row>
    <row r="106" spans="1:22">
      <c r="A106" s="63"/>
      <c r="B106" s="63" t="s">
        <v>544</v>
      </c>
      <c r="C106" s="63" t="s">
        <v>465</v>
      </c>
      <c r="D106" s="63" t="s">
        <v>529</v>
      </c>
      <c r="E106" s="63" t="s">
        <v>216</v>
      </c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</row>
    <row r="107" spans="1:22">
      <c r="A107" s="63"/>
      <c r="B107" s="63" t="s">
        <v>541</v>
      </c>
      <c r="C107" s="63" t="s">
        <v>454</v>
      </c>
      <c r="D107" s="63" t="s">
        <v>529</v>
      </c>
      <c r="E107" s="63" t="s">
        <v>216</v>
      </c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</row>
    <row r="108" spans="1:22">
      <c r="A108" s="63"/>
      <c r="B108" s="63" t="s">
        <v>542</v>
      </c>
      <c r="C108" s="63" t="s">
        <v>454</v>
      </c>
      <c r="D108" s="63" t="s">
        <v>529</v>
      </c>
      <c r="E108" s="63" t="s">
        <v>216</v>
      </c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</row>
    <row r="109" spans="1:22">
      <c r="A109" s="63"/>
      <c r="B109" s="63" t="s">
        <v>543</v>
      </c>
      <c r="C109" s="63" t="s">
        <v>454</v>
      </c>
      <c r="D109" s="63" t="s">
        <v>529</v>
      </c>
      <c r="E109" s="63" t="s">
        <v>216</v>
      </c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</row>
    <row r="110" spans="1:22">
      <c r="A110" s="63" t="s">
        <v>205</v>
      </c>
      <c r="B110" s="63" t="s">
        <v>545</v>
      </c>
      <c r="C110" s="63" t="s">
        <v>454</v>
      </c>
      <c r="D110" s="63" t="s">
        <v>511</v>
      </c>
      <c r="E110" s="63" t="s">
        <v>216</v>
      </c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</row>
    <row r="111" spans="1:22">
      <c r="A111" s="63" t="s">
        <v>206</v>
      </c>
      <c r="B111" s="63" t="s">
        <v>501</v>
      </c>
      <c r="C111" s="63" t="s">
        <v>454</v>
      </c>
      <c r="D111" s="63" t="s">
        <v>546</v>
      </c>
      <c r="E111" s="63" t="s">
        <v>216</v>
      </c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</row>
    <row r="112" spans="1:22">
      <c r="A112" s="63" t="s">
        <v>207</v>
      </c>
      <c r="B112" s="63" t="s">
        <v>524</v>
      </c>
      <c r="C112" s="63" t="s">
        <v>465</v>
      </c>
      <c r="D112" s="63"/>
      <c r="E112" s="63" t="s">
        <v>216</v>
      </c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</row>
    <row r="113" spans="1:22">
      <c r="A113" s="63"/>
      <c r="B113" s="63" t="s">
        <v>526</v>
      </c>
      <c r="C113" s="63" t="s">
        <v>454</v>
      </c>
      <c r="D113" s="63"/>
      <c r="E113" s="63" t="s">
        <v>216</v>
      </c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</row>
    <row r="114" spans="1:22">
      <c r="A114" s="63"/>
      <c r="B114" s="63" t="s">
        <v>527</v>
      </c>
      <c r="C114" s="63" t="s">
        <v>454</v>
      </c>
      <c r="D114" s="63"/>
      <c r="E114" s="63" t="s">
        <v>216</v>
      </c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</row>
    <row r="115" spans="1:22">
      <c r="A115" s="63" t="s">
        <v>208</v>
      </c>
      <c r="B115" s="63" t="s">
        <v>524</v>
      </c>
      <c r="C115" s="63" t="s">
        <v>465</v>
      </c>
      <c r="D115" s="63"/>
      <c r="E115" s="63" t="s">
        <v>216</v>
      </c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</row>
    <row r="116" spans="1:22">
      <c r="A116" s="63"/>
      <c r="B116" s="63" t="s">
        <v>526</v>
      </c>
      <c r="C116" s="63" t="s">
        <v>454</v>
      </c>
      <c r="D116" s="63"/>
      <c r="E116" s="63" t="s">
        <v>216</v>
      </c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</row>
    <row r="117" spans="1:22">
      <c r="A117" s="63"/>
      <c r="B117" s="63" t="s">
        <v>527</v>
      </c>
      <c r="C117" s="63" t="s">
        <v>454</v>
      </c>
      <c r="D117" s="63"/>
      <c r="E117" s="63" t="s">
        <v>216</v>
      </c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</row>
    <row r="118" spans="1:22">
      <c r="A118" s="63" t="s">
        <v>209</v>
      </c>
      <c r="B118" s="63" t="s">
        <v>524</v>
      </c>
      <c r="C118" s="63" t="s">
        <v>465</v>
      </c>
      <c r="D118" s="63"/>
      <c r="E118" s="63" t="s">
        <v>216</v>
      </c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</row>
    <row r="119" spans="1:22">
      <c r="A119" s="63"/>
      <c r="B119" s="63" t="s">
        <v>526</v>
      </c>
      <c r="C119" s="63" t="s">
        <v>454</v>
      </c>
      <c r="D119" s="63"/>
      <c r="E119" s="63" t="s">
        <v>216</v>
      </c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</row>
    <row r="120" spans="1:22">
      <c r="A120" s="63"/>
      <c r="B120" s="63" t="s">
        <v>527</v>
      </c>
      <c r="C120" s="63" t="s">
        <v>454</v>
      </c>
      <c r="D120" s="63"/>
      <c r="E120" s="63" t="s">
        <v>216</v>
      </c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</row>
    <row r="121" spans="1:22">
      <c r="A121" s="63" t="s">
        <v>210</v>
      </c>
      <c r="B121" s="63" t="s">
        <v>524</v>
      </c>
      <c r="C121" s="63" t="s">
        <v>465</v>
      </c>
      <c r="D121" s="63"/>
      <c r="E121" s="63" t="s">
        <v>216</v>
      </c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</row>
    <row r="122" spans="1:22">
      <c r="A122" s="63"/>
      <c r="B122" s="63" t="s">
        <v>526</v>
      </c>
      <c r="C122" s="63" t="s">
        <v>454</v>
      </c>
      <c r="D122" s="63"/>
      <c r="E122" s="63" t="s">
        <v>216</v>
      </c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</row>
    <row r="123" spans="1:22">
      <c r="A123" s="63"/>
      <c r="B123" s="63" t="s">
        <v>527</v>
      </c>
      <c r="C123" s="63" t="s">
        <v>454</v>
      </c>
      <c r="D123" s="63"/>
      <c r="E123" s="63" t="s">
        <v>216</v>
      </c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</row>
    <row r="124" spans="1:22">
      <c r="A124" s="63" t="s">
        <v>211</v>
      </c>
      <c r="B124" s="63" t="s">
        <v>524</v>
      </c>
      <c r="C124" s="63" t="s">
        <v>465</v>
      </c>
      <c r="D124" s="63"/>
      <c r="E124" s="63" t="s">
        <v>216</v>
      </c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</row>
    <row r="125" spans="1:22">
      <c r="A125" s="63"/>
      <c r="B125" s="63" t="s">
        <v>527</v>
      </c>
      <c r="C125" s="63" t="s">
        <v>454</v>
      </c>
      <c r="D125" s="63"/>
      <c r="E125" s="63" t="s">
        <v>216</v>
      </c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</row>
    <row r="126" spans="1:22">
      <c r="A126" s="63" t="s">
        <v>212</v>
      </c>
      <c r="B126" s="63" t="s">
        <v>524</v>
      </c>
      <c r="C126" s="63" t="s">
        <v>465</v>
      </c>
      <c r="D126" s="63"/>
      <c r="E126" s="63" t="s">
        <v>547</v>
      </c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</row>
    <row r="127" spans="1:22">
      <c r="A127" s="63"/>
      <c r="B127" s="63" t="s">
        <v>526</v>
      </c>
      <c r="C127" s="63" t="s">
        <v>454</v>
      </c>
      <c r="D127" s="63"/>
      <c r="E127" s="63" t="s">
        <v>547</v>
      </c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</row>
    <row r="128" spans="1:22">
      <c r="A128" s="63"/>
      <c r="B128" s="63" t="s">
        <v>527</v>
      </c>
      <c r="C128" s="63" t="s">
        <v>454</v>
      </c>
      <c r="D128" s="63"/>
      <c r="E128" s="63" t="s">
        <v>547</v>
      </c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</row>
    <row r="129" spans="1:22">
      <c r="A129" s="63" t="s">
        <v>548</v>
      </c>
      <c r="B129" s="63" t="s">
        <v>524</v>
      </c>
      <c r="C129" s="63" t="s">
        <v>465</v>
      </c>
      <c r="D129" s="63"/>
      <c r="E129" s="63" t="s">
        <v>547</v>
      </c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</row>
    <row r="130" spans="1:22">
      <c r="A130" s="63"/>
      <c r="B130" s="63" t="s">
        <v>526</v>
      </c>
      <c r="C130" s="63" t="s">
        <v>454</v>
      </c>
      <c r="D130" s="63"/>
      <c r="E130" s="63" t="s">
        <v>547</v>
      </c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</row>
    <row r="131" spans="1:22">
      <c r="A131" s="63"/>
      <c r="B131" s="63" t="s">
        <v>527</v>
      </c>
      <c r="C131" s="63" t="s">
        <v>454</v>
      </c>
      <c r="D131" s="63"/>
      <c r="E131" s="63" t="s">
        <v>547</v>
      </c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</row>
    <row r="132" spans="1:22">
      <c r="A132" s="63" t="s">
        <v>549</v>
      </c>
      <c r="B132" s="63" t="s">
        <v>524</v>
      </c>
      <c r="C132" s="63" t="s">
        <v>465</v>
      </c>
      <c r="D132" s="63"/>
      <c r="E132" s="63" t="s">
        <v>547</v>
      </c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</row>
    <row r="133" spans="1:22">
      <c r="A133" s="63"/>
      <c r="B133" s="63" t="s">
        <v>526</v>
      </c>
      <c r="C133" s="63" t="s">
        <v>454</v>
      </c>
      <c r="D133" s="63"/>
      <c r="E133" s="63" t="s">
        <v>547</v>
      </c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</row>
    <row r="134" spans="1:22">
      <c r="A134" s="63"/>
      <c r="B134" s="63" t="s">
        <v>527</v>
      </c>
      <c r="C134" s="63" t="s">
        <v>454</v>
      </c>
      <c r="D134" s="63"/>
      <c r="E134" s="63" t="s">
        <v>547</v>
      </c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</row>
    <row r="135" spans="1:22">
      <c r="A135" s="63" t="s">
        <v>550</v>
      </c>
      <c r="B135" s="63" t="s">
        <v>524</v>
      </c>
      <c r="C135" s="63" t="s">
        <v>465</v>
      </c>
      <c r="D135" s="63"/>
      <c r="E135" s="63" t="s">
        <v>547</v>
      </c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</row>
    <row r="136" spans="1:22">
      <c r="A136" s="63"/>
      <c r="B136" s="63" t="s">
        <v>526</v>
      </c>
      <c r="C136" s="63" t="s">
        <v>454</v>
      </c>
      <c r="D136" s="63"/>
      <c r="E136" s="63" t="s">
        <v>547</v>
      </c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</row>
    <row r="137" spans="1:22">
      <c r="A137" s="63"/>
      <c r="B137" s="63" t="s">
        <v>527</v>
      </c>
      <c r="C137" s="63" t="s">
        <v>454</v>
      </c>
      <c r="D137" s="63"/>
      <c r="E137" s="63" t="s">
        <v>547</v>
      </c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</row>
    <row r="138" spans="1:22">
      <c r="A138" s="63" t="s">
        <v>213</v>
      </c>
      <c r="B138" s="63" t="s">
        <v>524</v>
      </c>
      <c r="C138" s="63" t="s">
        <v>465</v>
      </c>
      <c r="D138" s="63"/>
      <c r="E138" s="63" t="s">
        <v>547</v>
      </c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</row>
    <row r="139" spans="1:22">
      <c r="A139" s="63"/>
      <c r="B139" s="63" t="s">
        <v>526</v>
      </c>
      <c r="C139" s="63" t="s">
        <v>454</v>
      </c>
      <c r="D139" s="63"/>
      <c r="E139" s="63" t="s">
        <v>547</v>
      </c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</row>
    <row r="140" spans="1:22">
      <c r="A140" s="63"/>
      <c r="B140" s="63" t="s">
        <v>527</v>
      </c>
      <c r="C140" s="63" t="s">
        <v>454</v>
      </c>
      <c r="D140" s="63"/>
      <c r="E140" s="63" t="s">
        <v>547</v>
      </c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</row>
    <row r="141" spans="1:22">
      <c r="A141" s="63" t="s">
        <v>214</v>
      </c>
      <c r="B141" s="63" t="s">
        <v>524</v>
      </c>
      <c r="C141" s="63" t="s">
        <v>465</v>
      </c>
      <c r="D141" s="63"/>
      <c r="E141" s="63" t="s">
        <v>547</v>
      </c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</row>
    <row r="142" spans="1:22">
      <c r="A142" s="63"/>
      <c r="B142" s="63" t="s">
        <v>526</v>
      </c>
      <c r="C142" s="63" t="s">
        <v>454</v>
      </c>
      <c r="D142" s="63"/>
      <c r="E142" s="63" t="s">
        <v>547</v>
      </c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</row>
    <row r="143" spans="1:22">
      <c r="A143" s="63"/>
      <c r="B143" s="63" t="s">
        <v>527</v>
      </c>
      <c r="C143" s="63" t="s">
        <v>454</v>
      </c>
      <c r="D143" s="63"/>
      <c r="E143" s="63" t="s">
        <v>547</v>
      </c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</row>
    <row r="144" spans="1:22">
      <c r="A144" s="63" t="s">
        <v>1508</v>
      </c>
      <c r="B144" s="83" t="s">
        <v>524</v>
      </c>
      <c r="C144" s="63" t="s">
        <v>465</v>
      </c>
      <c r="D144" s="63" t="s">
        <v>1523</v>
      </c>
      <c r="E144" s="63" t="s">
        <v>547</v>
      </c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</row>
    <row r="145" spans="1:22">
      <c r="A145" s="63"/>
      <c r="B145" s="83" t="s">
        <v>526</v>
      </c>
      <c r="C145" s="63" t="s">
        <v>454</v>
      </c>
      <c r="D145" s="63" t="s">
        <v>1523</v>
      </c>
      <c r="E145" s="63" t="s">
        <v>547</v>
      </c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</row>
    <row r="146" spans="1:22" ht="16.8">
      <c r="A146" s="63"/>
      <c r="B146" s="83" t="s">
        <v>527</v>
      </c>
      <c r="C146" s="63" t="s">
        <v>454</v>
      </c>
      <c r="D146" s="123" t="s">
        <v>1523</v>
      </c>
      <c r="E146" s="63" t="s">
        <v>547</v>
      </c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</row>
  </sheetData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00"/>
  <sheetViews>
    <sheetView workbookViewId="0">
      <selection activeCell="G6" sqref="G6"/>
    </sheetView>
  </sheetViews>
  <sheetFormatPr defaultColWidth="9" defaultRowHeight="13.8"/>
  <cols>
    <col min="1" max="1" width="11" style="110" customWidth="1"/>
    <col min="2" max="2" width="37" style="110" bestFit="1" customWidth="1"/>
    <col min="3" max="4" width="24.6640625" style="110" customWidth="1"/>
    <col min="5" max="5" width="24.44140625" style="110" customWidth="1"/>
    <col min="6" max="16384" width="9" style="110"/>
  </cols>
  <sheetData>
    <row r="1" spans="1:16">
      <c r="A1" s="108" t="s">
        <v>716</v>
      </c>
      <c r="B1" s="109"/>
    </row>
    <row r="2" spans="1:16">
      <c r="A2" s="40" t="s">
        <v>717</v>
      </c>
      <c r="B2" s="40" t="s">
        <v>718</v>
      </c>
      <c r="C2" s="40" t="s">
        <v>719</v>
      </c>
      <c r="D2" s="40" t="s">
        <v>720</v>
      </c>
      <c r="E2" s="40" t="s">
        <v>721</v>
      </c>
      <c r="F2" s="40" t="s">
        <v>722</v>
      </c>
    </row>
    <row r="3" spans="1:16">
      <c r="A3" s="40"/>
      <c r="B3" s="40"/>
      <c r="C3" s="40"/>
      <c r="D3" s="40"/>
      <c r="E3" s="40"/>
      <c r="F3" s="40"/>
    </row>
    <row r="4" spans="1:16" ht="14.25" customHeight="1">
      <c r="A4" s="111" t="s">
        <v>723</v>
      </c>
      <c r="B4" s="40" t="s">
        <v>724</v>
      </c>
      <c r="C4" s="40" t="s">
        <v>725</v>
      </c>
      <c r="D4" s="40" t="s">
        <v>725</v>
      </c>
      <c r="E4" s="112">
        <v>0</v>
      </c>
      <c r="F4" s="113" t="s">
        <v>726</v>
      </c>
      <c r="P4" s="114"/>
    </row>
    <row r="5" spans="1:16">
      <c r="A5" s="111"/>
      <c r="B5" s="40" t="s">
        <v>727</v>
      </c>
      <c r="C5" s="40" t="s">
        <v>728</v>
      </c>
      <c r="D5" s="40" t="s">
        <v>728</v>
      </c>
      <c r="E5" s="112">
        <v>0</v>
      </c>
      <c r="F5" s="115"/>
      <c r="P5" s="114"/>
    </row>
    <row r="6" spans="1:16">
      <c r="A6" s="111"/>
      <c r="B6" s="40" t="s">
        <v>729</v>
      </c>
      <c r="C6" s="40" t="s">
        <v>730</v>
      </c>
      <c r="D6" s="40" t="s">
        <v>730</v>
      </c>
      <c r="E6" s="112">
        <v>0</v>
      </c>
      <c r="F6" s="115"/>
      <c r="P6" s="114"/>
    </row>
    <row r="7" spans="1:16">
      <c r="A7" s="111"/>
      <c r="B7" s="40" t="s">
        <v>731</v>
      </c>
      <c r="C7" s="40" t="s">
        <v>732</v>
      </c>
      <c r="D7" s="40" t="s">
        <v>732</v>
      </c>
      <c r="E7" s="112">
        <v>0</v>
      </c>
      <c r="F7" s="115"/>
      <c r="P7" s="114"/>
    </row>
    <row r="8" spans="1:16">
      <c r="A8" s="111"/>
      <c r="B8" s="40" t="s">
        <v>733</v>
      </c>
      <c r="C8" s="40" t="s">
        <v>734</v>
      </c>
      <c r="D8" s="40" t="s">
        <v>734</v>
      </c>
      <c r="E8" s="112">
        <v>0</v>
      </c>
      <c r="F8" s="115"/>
      <c r="P8" s="114"/>
    </row>
    <row r="9" spans="1:16">
      <c r="A9" s="111"/>
      <c r="B9" s="40" t="s">
        <v>735</v>
      </c>
      <c r="C9" s="40" t="s">
        <v>736</v>
      </c>
      <c r="D9" s="40" t="s">
        <v>736</v>
      </c>
      <c r="E9" s="112">
        <v>0</v>
      </c>
      <c r="F9" s="115"/>
      <c r="P9" s="114"/>
    </row>
    <row r="10" spans="1:16">
      <c r="A10" s="111"/>
      <c r="B10" s="40" t="s">
        <v>737</v>
      </c>
      <c r="C10" s="40" t="s">
        <v>738</v>
      </c>
      <c r="D10" s="40" t="s">
        <v>738</v>
      </c>
      <c r="E10" s="112">
        <v>0</v>
      </c>
      <c r="F10" s="115"/>
      <c r="P10" s="114"/>
    </row>
    <row r="11" spans="1:16">
      <c r="A11" s="111"/>
      <c r="B11" s="40" t="s">
        <v>739</v>
      </c>
      <c r="C11" s="40" t="s">
        <v>740</v>
      </c>
      <c r="D11" s="40" t="s">
        <v>740</v>
      </c>
      <c r="E11" s="112">
        <v>0</v>
      </c>
      <c r="F11" s="115"/>
      <c r="P11" s="114"/>
    </row>
    <row r="12" spans="1:16">
      <c r="A12" s="111"/>
      <c r="B12" s="40" t="s">
        <v>741</v>
      </c>
      <c r="C12" s="40" t="s">
        <v>742</v>
      </c>
      <c r="D12" s="40" t="s">
        <v>742</v>
      </c>
      <c r="E12" s="112">
        <v>0</v>
      </c>
      <c r="F12" s="115"/>
      <c r="P12" s="114"/>
    </row>
    <row r="13" spans="1:16">
      <c r="A13" s="111"/>
      <c r="B13" s="40" t="s">
        <v>743</v>
      </c>
      <c r="C13" s="40" t="s">
        <v>744</v>
      </c>
      <c r="D13" s="40" t="s">
        <v>744</v>
      </c>
      <c r="E13" s="112">
        <v>0</v>
      </c>
      <c r="F13" s="115"/>
      <c r="P13" s="114"/>
    </row>
    <row r="14" spans="1:16">
      <c r="A14" s="111"/>
      <c r="B14" s="40" t="s">
        <v>745</v>
      </c>
      <c r="C14" s="40" t="s">
        <v>746</v>
      </c>
      <c r="D14" s="40" t="s">
        <v>746</v>
      </c>
      <c r="E14" s="112">
        <v>0</v>
      </c>
      <c r="F14" s="115"/>
      <c r="P14" s="114"/>
    </row>
    <row r="15" spans="1:16">
      <c r="A15" s="111"/>
      <c r="B15" s="40" t="s">
        <v>747</v>
      </c>
      <c r="C15" s="40" t="s">
        <v>748</v>
      </c>
      <c r="D15" s="40" t="s">
        <v>748</v>
      </c>
      <c r="E15" s="112">
        <v>0</v>
      </c>
      <c r="F15" s="115"/>
      <c r="P15" s="114"/>
    </row>
    <row r="16" spans="1:16">
      <c r="A16" s="111"/>
      <c r="B16" s="40" t="s">
        <v>749</v>
      </c>
      <c r="C16" s="40" t="s">
        <v>750</v>
      </c>
      <c r="D16" s="40" t="s">
        <v>750</v>
      </c>
      <c r="E16" s="112">
        <v>0</v>
      </c>
      <c r="F16" s="115"/>
      <c r="P16" s="114"/>
    </row>
    <row r="17" spans="1:16">
      <c r="A17" s="111"/>
      <c r="B17" s="40" t="s">
        <v>751</v>
      </c>
      <c r="C17" s="40" t="s">
        <v>752</v>
      </c>
      <c r="D17" s="40" t="s">
        <v>752</v>
      </c>
      <c r="E17" s="112">
        <v>0</v>
      </c>
      <c r="F17" s="115"/>
      <c r="P17" s="114"/>
    </row>
    <row r="18" spans="1:16">
      <c r="A18" s="111"/>
      <c r="B18" s="40" t="s">
        <v>753</v>
      </c>
      <c r="C18" s="40" t="s">
        <v>754</v>
      </c>
      <c r="D18" s="40" t="s">
        <v>754</v>
      </c>
      <c r="E18" s="112">
        <v>0</v>
      </c>
      <c r="F18" s="115"/>
      <c r="P18" s="114"/>
    </row>
    <row r="19" spans="1:16">
      <c r="A19" s="111"/>
      <c r="B19" s="40" t="s">
        <v>755</v>
      </c>
      <c r="C19" s="40" t="s">
        <v>728</v>
      </c>
      <c r="D19" s="40" t="s">
        <v>728</v>
      </c>
      <c r="E19" s="112">
        <v>0</v>
      </c>
      <c r="F19" s="115"/>
      <c r="P19" s="114"/>
    </row>
    <row r="20" spans="1:16">
      <c r="A20" s="111"/>
      <c r="B20" s="40" t="s">
        <v>756</v>
      </c>
      <c r="C20" s="40" t="s">
        <v>757</v>
      </c>
      <c r="D20" s="40" t="s">
        <v>757</v>
      </c>
      <c r="E20" s="112">
        <v>0</v>
      </c>
      <c r="F20" s="115"/>
      <c r="P20" s="114"/>
    </row>
    <row r="21" spans="1:16">
      <c r="A21" s="111"/>
      <c r="B21" s="40" t="s">
        <v>758</v>
      </c>
      <c r="C21" s="40" t="s">
        <v>759</v>
      </c>
      <c r="D21" s="40" t="s">
        <v>759</v>
      </c>
      <c r="E21" s="112">
        <v>0</v>
      </c>
      <c r="F21" s="115"/>
      <c r="P21" s="114"/>
    </row>
    <row r="22" spans="1:16">
      <c r="A22" s="111"/>
      <c r="B22" s="40" t="s">
        <v>760</v>
      </c>
      <c r="C22" s="40" t="s">
        <v>761</v>
      </c>
      <c r="D22" s="40" t="s">
        <v>761</v>
      </c>
      <c r="E22" s="112">
        <v>0</v>
      </c>
      <c r="F22" s="115"/>
      <c r="P22" s="114"/>
    </row>
    <row r="23" spans="1:16">
      <c r="A23" s="111"/>
      <c r="B23" s="40" t="s">
        <v>762</v>
      </c>
      <c r="C23" s="40" t="s">
        <v>761</v>
      </c>
      <c r="D23" s="40" t="s">
        <v>761</v>
      </c>
      <c r="E23" s="112">
        <v>0</v>
      </c>
      <c r="F23" s="115"/>
      <c r="P23" s="114"/>
    </row>
    <row r="24" spans="1:16">
      <c r="A24" s="111"/>
      <c r="B24" s="40" t="s">
        <v>763</v>
      </c>
      <c r="C24" s="40" t="s">
        <v>764</v>
      </c>
      <c r="D24" s="40" t="s">
        <v>764</v>
      </c>
      <c r="E24" s="112">
        <v>0</v>
      </c>
      <c r="F24" s="115"/>
      <c r="P24" s="114"/>
    </row>
    <row r="25" spans="1:16">
      <c r="A25" s="111"/>
      <c r="B25" s="40" t="s">
        <v>765</v>
      </c>
      <c r="C25" s="40" t="s">
        <v>766</v>
      </c>
      <c r="D25" s="40" t="s">
        <v>766</v>
      </c>
      <c r="E25" s="112">
        <v>0</v>
      </c>
      <c r="F25" s="115"/>
      <c r="P25" s="114"/>
    </row>
    <row r="26" spans="1:16">
      <c r="A26" s="111"/>
      <c r="B26" s="40" t="s">
        <v>767</v>
      </c>
      <c r="C26" s="40" t="s">
        <v>725</v>
      </c>
      <c r="D26" s="40" t="s">
        <v>725</v>
      </c>
      <c r="E26" s="112">
        <v>0</v>
      </c>
      <c r="F26" s="115"/>
      <c r="P26" s="114"/>
    </row>
    <row r="27" spans="1:16">
      <c r="A27" s="111"/>
      <c r="B27" s="40" t="s">
        <v>768</v>
      </c>
      <c r="C27" s="40" t="s">
        <v>769</v>
      </c>
      <c r="D27" s="40" t="s">
        <v>769</v>
      </c>
      <c r="E27" s="112">
        <v>0</v>
      </c>
      <c r="F27" s="115"/>
      <c r="P27" s="114"/>
    </row>
    <row r="28" spans="1:16">
      <c r="A28" s="111"/>
      <c r="B28" s="40" t="s">
        <v>770</v>
      </c>
      <c r="C28" s="40" t="s">
        <v>771</v>
      </c>
      <c r="D28" s="40" t="s">
        <v>771</v>
      </c>
      <c r="E28" s="112">
        <v>0</v>
      </c>
      <c r="F28" s="115"/>
      <c r="P28" s="114"/>
    </row>
    <row r="29" spans="1:16">
      <c r="A29" s="111"/>
      <c r="B29" s="40" t="s">
        <v>772</v>
      </c>
      <c r="C29" s="40" t="s">
        <v>771</v>
      </c>
      <c r="D29" s="40" t="s">
        <v>771</v>
      </c>
      <c r="E29" s="112">
        <v>0</v>
      </c>
      <c r="F29" s="115"/>
      <c r="P29" s="114"/>
    </row>
    <row r="30" spans="1:16">
      <c r="A30" s="111"/>
      <c r="B30" s="40" t="s">
        <v>773</v>
      </c>
      <c r="C30" s="40" t="s">
        <v>774</v>
      </c>
      <c r="D30" s="40" t="s">
        <v>774</v>
      </c>
      <c r="E30" s="112">
        <v>0</v>
      </c>
      <c r="F30" s="115"/>
      <c r="P30" s="114"/>
    </row>
    <row r="31" spans="1:16">
      <c r="A31" s="111"/>
      <c r="B31" s="40" t="s">
        <v>775</v>
      </c>
      <c r="C31" s="40" t="s">
        <v>776</v>
      </c>
      <c r="D31" s="40" t="s">
        <v>776</v>
      </c>
      <c r="E31" s="112">
        <v>0</v>
      </c>
      <c r="F31" s="115"/>
      <c r="P31" s="114"/>
    </row>
    <row r="32" spans="1:16">
      <c r="A32" s="111"/>
      <c r="B32" s="40" t="s">
        <v>777</v>
      </c>
      <c r="C32" s="40" t="s">
        <v>776</v>
      </c>
      <c r="D32" s="40" t="s">
        <v>776</v>
      </c>
      <c r="E32" s="112">
        <v>0</v>
      </c>
      <c r="F32" s="115"/>
      <c r="P32" s="114"/>
    </row>
    <row r="33" spans="1:16">
      <c r="A33" s="111"/>
      <c r="B33" s="40" t="s">
        <v>778</v>
      </c>
      <c r="C33" s="40" t="s">
        <v>771</v>
      </c>
      <c r="D33" s="40" t="s">
        <v>771</v>
      </c>
      <c r="E33" s="112">
        <v>0</v>
      </c>
      <c r="F33" s="115"/>
      <c r="P33" s="114"/>
    </row>
    <row r="34" spans="1:16">
      <c r="A34" s="111"/>
      <c r="B34" s="40" t="s">
        <v>779</v>
      </c>
      <c r="C34" s="40" t="s">
        <v>780</v>
      </c>
      <c r="D34" s="40" t="s">
        <v>780</v>
      </c>
      <c r="E34" s="112">
        <v>0</v>
      </c>
      <c r="F34" s="115"/>
      <c r="P34" s="114"/>
    </row>
    <row r="35" spans="1:16">
      <c r="A35" s="111"/>
      <c r="B35" s="40" t="s">
        <v>781</v>
      </c>
      <c r="C35" s="40" t="s">
        <v>782</v>
      </c>
      <c r="D35" s="40" t="s">
        <v>782</v>
      </c>
      <c r="E35" s="112">
        <v>0</v>
      </c>
      <c r="F35" s="115"/>
      <c r="P35" s="114"/>
    </row>
    <row r="36" spans="1:16">
      <c r="A36" s="111"/>
      <c r="B36" s="40" t="s">
        <v>783</v>
      </c>
      <c r="C36" s="40" t="s">
        <v>784</v>
      </c>
      <c r="D36" s="40" t="s">
        <v>784</v>
      </c>
      <c r="E36" s="112">
        <v>0</v>
      </c>
      <c r="F36" s="115"/>
      <c r="P36" s="114"/>
    </row>
    <row r="37" spans="1:16">
      <c r="A37" s="111"/>
      <c r="B37" s="40" t="s">
        <v>785</v>
      </c>
      <c r="C37" s="40" t="s">
        <v>725</v>
      </c>
      <c r="D37" s="40" t="s">
        <v>725</v>
      </c>
      <c r="E37" s="112">
        <v>0</v>
      </c>
      <c r="F37" s="115"/>
      <c r="P37" s="114"/>
    </row>
    <row r="38" spans="1:16">
      <c r="A38" s="111"/>
      <c r="B38" s="40" t="s">
        <v>786</v>
      </c>
      <c r="C38" s="40" t="s">
        <v>728</v>
      </c>
      <c r="D38" s="40" t="s">
        <v>728</v>
      </c>
      <c r="E38" s="112">
        <v>0</v>
      </c>
      <c r="F38" s="115"/>
      <c r="P38" s="114"/>
    </row>
    <row r="39" spans="1:16">
      <c r="A39" s="111"/>
      <c r="B39" s="40" t="s">
        <v>787</v>
      </c>
      <c r="C39" s="40" t="s">
        <v>788</v>
      </c>
      <c r="D39" s="40" t="s">
        <v>788</v>
      </c>
      <c r="E39" s="112">
        <v>0</v>
      </c>
      <c r="F39" s="115"/>
      <c r="P39" s="114"/>
    </row>
    <row r="40" spans="1:16">
      <c r="A40" s="111"/>
      <c r="B40" s="40" t="s">
        <v>789</v>
      </c>
      <c r="C40" s="40" t="s">
        <v>790</v>
      </c>
      <c r="D40" s="40" t="s">
        <v>790</v>
      </c>
      <c r="E40" s="112">
        <v>0</v>
      </c>
      <c r="F40" s="115"/>
      <c r="P40" s="114"/>
    </row>
    <row r="41" spans="1:16">
      <c r="A41" s="111"/>
      <c r="B41" s="40" t="s">
        <v>791</v>
      </c>
      <c r="C41" s="40" t="s">
        <v>792</v>
      </c>
      <c r="D41" s="40" t="s">
        <v>792</v>
      </c>
      <c r="E41" s="112">
        <v>0</v>
      </c>
      <c r="F41" s="115"/>
      <c r="P41" s="114"/>
    </row>
    <row r="42" spans="1:16">
      <c r="A42" s="111"/>
      <c r="B42" s="40" t="s">
        <v>793</v>
      </c>
      <c r="C42" s="40" t="s">
        <v>776</v>
      </c>
      <c r="D42" s="40" t="s">
        <v>776</v>
      </c>
      <c r="E42" s="112">
        <v>0</v>
      </c>
      <c r="F42" s="115"/>
      <c r="P42" s="114"/>
    </row>
    <row r="43" spans="1:16">
      <c r="A43" s="111"/>
      <c r="B43" s="40" t="s">
        <v>794</v>
      </c>
      <c r="C43" s="40" t="s">
        <v>728</v>
      </c>
      <c r="D43" s="40" t="s">
        <v>728</v>
      </c>
      <c r="E43" s="112">
        <v>0</v>
      </c>
      <c r="F43" s="115"/>
      <c r="P43" s="114"/>
    </row>
    <row r="44" spans="1:16">
      <c r="A44" s="111"/>
      <c r="B44" s="40" t="s">
        <v>795</v>
      </c>
      <c r="C44" s="40" t="s">
        <v>757</v>
      </c>
      <c r="D44" s="40" t="s">
        <v>757</v>
      </c>
      <c r="E44" s="112">
        <v>0</v>
      </c>
      <c r="F44" s="115"/>
      <c r="P44" s="114"/>
    </row>
    <row r="45" spans="1:16">
      <c r="A45" s="111"/>
      <c r="B45" s="40" t="s">
        <v>796</v>
      </c>
      <c r="C45" s="40" t="s">
        <v>797</v>
      </c>
      <c r="D45" s="40" t="s">
        <v>797</v>
      </c>
      <c r="E45" s="112">
        <v>0</v>
      </c>
      <c r="F45" s="115"/>
      <c r="P45" s="114"/>
    </row>
    <row r="46" spans="1:16">
      <c r="A46" s="111"/>
      <c r="B46" s="40" t="s">
        <v>798</v>
      </c>
      <c r="C46" s="40" t="s">
        <v>732</v>
      </c>
      <c r="D46" s="40" t="s">
        <v>732</v>
      </c>
      <c r="E46" s="112">
        <v>0</v>
      </c>
      <c r="F46" s="115"/>
      <c r="P46" s="114"/>
    </row>
    <row r="47" spans="1:16">
      <c r="A47" s="111"/>
      <c r="B47" s="40" t="s">
        <v>799</v>
      </c>
      <c r="C47" s="40" t="s">
        <v>734</v>
      </c>
      <c r="D47" s="40" t="s">
        <v>734</v>
      </c>
      <c r="E47" s="112">
        <v>0</v>
      </c>
      <c r="F47" s="115"/>
      <c r="P47" s="114"/>
    </row>
    <row r="48" spans="1:16">
      <c r="A48" s="111"/>
      <c r="B48" s="40" t="s">
        <v>800</v>
      </c>
      <c r="C48" s="40" t="s">
        <v>801</v>
      </c>
      <c r="D48" s="40" t="s">
        <v>801</v>
      </c>
      <c r="E48" s="112">
        <v>0</v>
      </c>
      <c r="F48" s="115"/>
      <c r="P48" s="114"/>
    </row>
    <row r="49" spans="1:16">
      <c r="A49" s="111"/>
      <c r="B49" s="40" t="s">
        <v>802</v>
      </c>
      <c r="C49" s="40" t="s">
        <v>725</v>
      </c>
      <c r="D49" s="40" t="s">
        <v>725</v>
      </c>
      <c r="E49" s="112">
        <v>0</v>
      </c>
      <c r="F49" s="115"/>
      <c r="P49" s="114"/>
    </row>
    <row r="50" spans="1:16">
      <c r="A50" s="111"/>
      <c r="B50" s="40" t="s">
        <v>803</v>
      </c>
      <c r="C50" s="40" t="s">
        <v>728</v>
      </c>
      <c r="D50" s="40" t="s">
        <v>728</v>
      </c>
      <c r="E50" s="112">
        <v>0</v>
      </c>
      <c r="F50" s="115"/>
      <c r="P50" s="114"/>
    </row>
    <row r="51" spans="1:16">
      <c r="A51" s="111"/>
      <c r="B51" s="40" t="s">
        <v>804</v>
      </c>
      <c r="C51" s="40" t="s">
        <v>805</v>
      </c>
      <c r="D51" s="40" t="s">
        <v>805</v>
      </c>
      <c r="E51" s="112">
        <v>0</v>
      </c>
      <c r="F51" s="115"/>
      <c r="P51" s="114"/>
    </row>
    <row r="52" spans="1:16">
      <c r="A52" s="111"/>
      <c r="B52" s="40" t="s">
        <v>806</v>
      </c>
      <c r="C52" s="40" t="s">
        <v>780</v>
      </c>
      <c r="D52" s="40" t="s">
        <v>780</v>
      </c>
      <c r="E52" s="112">
        <v>0</v>
      </c>
      <c r="F52" s="115"/>
      <c r="P52" s="114"/>
    </row>
    <row r="53" spans="1:16">
      <c r="A53" s="111"/>
      <c r="B53" s="40" t="s">
        <v>807</v>
      </c>
      <c r="C53" s="40" t="s">
        <v>766</v>
      </c>
      <c r="D53" s="40" t="s">
        <v>766</v>
      </c>
      <c r="E53" s="112">
        <v>0</v>
      </c>
      <c r="F53" s="115"/>
      <c r="P53" s="114"/>
    </row>
    <row r="54" spans="1:16">
      <c r="A54" s="111"/>
      <c r="B54" s="40" t="s">
        <v>808</v>
      </c>
      <c r="C54" s="40" t="s">
        <v>809</v>
      </c>
      <c r="D54" s="40" t="s">
        <v>809</v>
      </c>
      <c r="E54" s="112">
        <v>0</v>
      </c>
      <c r="F54" s="115"/>
      <c r="P54" s="114"/>
    </row>
    <row r="55" spans="1:16">
      <c r="A55" s="111"/>
      <c r="B55" s="40" t="s">
        <v>810</v>
      </c>
      <c r="C55" s="40" t="s">
        <v>811</v>
      </c>
      <c r="D55" s="40" t="s">
        <v>811</v>
      </c>
      <c r="E55" s="112">
        <v>0</v>
      </c>
      <c r="F55" s="115"/>
      <c r="P55" s="114"/>
    </row>
    <row r="56" spans="1:16">
      <c r="A56" s="111"/>
      <c r="B56" s="40" t="s">
        <v>812</v>
      </c>
      <c r="C56" s="40" t="s">
        <v>813</v>
      </c>
      <c r="D56" s="40" t="s">
        <v>813</v>
      </c>
      <c r="E56" s="112">
        <v>0</v>
      </c>
      <c r="F56" s="115"/>
      <c r="P56" s="114"/>
    </row>
    <row r="57" spans="1:16">
      <c r="A57" s="111"/>
      <c r="B57" s="40" t="s">
        <v>814</v>
      </c>
      <c r="C57" s="40" t="s">
        <v>815</v>
      </c>
      <c r="D57" s="40" t="s">
        <v>815</v>
      </c>
      <c r="E57" s="112">
        <v>0</v>
      </c>
      <c r="F57" s="115"/>
      <c r="P57" s="114"/>
    </row>
    <row r="58" spans="1:16">
      <c r="A58" s="111"/>
      <c r="B58" s="40" t="s">
        <v>816</v>
      </c>
      <c r="C58" s="40" t="s">
        <v>817</v>
      </c>
      <c r="D58" s="40" t="s">
        <v>817</v>
      </c>
      <c r="E58" s="112">
        <v>0</v>
      </c>
      <c r="F58" s="115"/>
      <c r="P58" s="114"/>
    </row>
    <row r="59" spans="1:16">
      <c r="A59" s="111"/>
      <c r="B59" s="40" t="s">
        <v>818</v>
      </c>
      <c r="C59" s="40" t="s">
        <v>801</v>
      </c>
      <c r="D59" s="40" t="s">
        <v>801</v>
      </c>
      <c r="E59" s="112">
        <v>0</v>
      </c>
      <c r="F59" s="115"/>
      <c r="P59" s="114"/>
    </row>
    <row r="60" spans="1:16">
      <c r="A60" s="111"/>
      <c r="B60" s="40" t="s">
        <v>819</v>
      </c>
      <c r="C60" s="40" t="s">
        <v>820</v>
      </c>
      <c r="D60" s="40" t="s">
        <v>820</v>
      </c>
      <c r="E60" s="112">
        <v>0</v>
      </c>
      <c r="F60" s="115"/>
      <c r="P60" s="114"/>
    </row>
    <row r="61" spans="1:16">
      <c r="A61" s="111"/>
      <c r="B61" s="40" t="s">
        <v>821</v>
      </c>
      <c r="C61" s="40" t="s">
        <v>788</v>
      </c>
      <c r="D61" s="40" t="s">
        <v>788</v>
      </c>
      <c r="E61" s="112">
        <v>0</v>
      </c>
      <c r="F61" s="115"/>
      <c r="P61" s="114"/>
    </row>
    <row r="62" spans="1:16">
      <c r="A62" s="111"/>
      <c r="B62" s="40" t="s">
        <v>822</v>
      </c>
      <c r="C62" s="40" t="s">
        <v>823</v>
      </c>
      <c r="D62" s="40" t="s">
        <v>823</v>
      </c>
      <c r="E62" s="112">
        <v>0</v>
      </c>
      <c r="F62" s="115"/>
      <c r="P62" s="114"/>
    </row>
    <row r="63" spans="1:16">
      <c r="A63" s="111"/>
      <c r="B63" s="40" t="s">
        <v>824</v>
      </c>
      <c r="C63" s="40" t="s">
        <v>825</v>
      </c>
      <c r="D63" s="40" t="s">
        <v>825</v>
      </c>
      <c r="E63" s="112">
        <v>0</v>
      </c>
      <c r="F63" s="115"/>
      <c r="P63" s="114"/>
    </row>
    <row r="64" spans="1:16">
      <c r="A64" s="111"/>
      <c r="B64" s="40" t="s">
        <v>826</v>
      </c>
      <c r="C64" s="40" t="s">
        <v>725</v>
      </c>
      <c r="D64" s="40" t="s">
        <v>725</v>
      </c>
      <c r="E64" s="112">
        <v>0</v>
      </c>
      <c r="F64" s="115"/>
      <c r="P64" s="114"/>
    </row>
    <row r="65" spans="1:16">
      <c r="A65" s="111"/>
      <c r="B65" s="40" t="s">
        <v>827</v>
      </c>
      <c r="C65" s="40" t="s">
        <v>728</v>
      </c>
      <c r="D65" s="40" t="s">
        <v>728</v>
      </c>
      <c r="E65" s="112">
        <v>0</v>
      </c>
      <c r="F65" s="115"/>
      <c r="P65" s="114"/>
    </row>
    <row r="66" spans="1:16">
      <c r="A66" s="111"/>
      <c r="B66" s="40" t="s">
        <v>828</v>
      </c>
      <c r="C66" s="40" t="s">
        <v>805</v>
      </c>
      <c r="D66" s="40" t="s">
        <v>805</v>
      </c>
      <c r="E66" s="112">
        <v>0</v>
      </c>
      <c r="F66" s="115"/>
      <c r="P66" s="114"/>
    </row>
    <row r="67" spans="1:16">
      <c r="A67" s="111"/>
      <c r="B67" s="40" t="s">
        <v>829</v>
      </c>
      <c r="C67" s="40" t="s">
        <v>830</v>
      </c>
      <c r="D67" s="40" t="s">
        <v>830</v>
      </c>
      <c r="E67" s="112">
        <v>0</v>
      </c>
      <c r="F67" s="115"/>
      <c r="P67" s="114"/>
    </row>
    <row r="68" spans="1:16">
      <c r="A68" s="111"/>
      <c r="B68" s="40" t="s">
        <v>831</v>
      </c>
      <c r="C68" s="40" t="s">
        <v>797</v>
      </c>
      <c r="D68" s="40" t="s">
        <v>797</v>
      </c>
      <c r="E68" s="112">
        <v>0</v>
      </c>
      <c r="F68" s="115"/>
      <c r="P68" s="114"/>
    </row>
    <row r="69" spans="1:16">
      <c r="A69" s="111"/>
      <c r="B69" s="40" t="s">
        <v>832</v>
      </c>
      <c r="C69" s="40" t="s">
        <v>833</v>
      </c>
      <c r="D69" s="40" t="s">
        <v>833</v>
      </c>
      <c r="E69" s="112">
        <v>0</v>
      </c>
      <c r="F69" s="115"/>
      <c r="P69" s="114"/>
    </row>
    <row r="70" spans="1:16">
      <c r="A70" s="111"/>
      <c r="B70" s="40" t="s">
        <v>834</v>
      </c>
      <c r="C70" s="40" t="s">
        <v>835</v>
      </c>
      <c r="D70" s="40" t="s">
        <v>835</v>
      </c>
      <c r="E70" s="112">
        <v>0</v>
      </c>
      <c r="F70" s="115"/>
      <c r="P70" s="114"/>
    </row>
    <row r="71" spans="1:16">
      <c r="A71" s="111"/>
      <c r="B71" s="40" t="s">
        <v>836</v>
      </c>
      <c r="C71" s="40" t="s">
        <v>835</v>
      </c>
      <c r="D71" s="40" t="s">
        <v>835</v>
      </c>
      <c r="E71" s="112">
        <v>0</v>
      </c>
      <c r="F71" s="115"/>
      <c r="P71" s="114"/>
    </row>
    <row r="72" spans="1:16">
      <c r="A72" s="111"/>
      <c r="B72" s="40" t="s">
        <v>837</v>
      </c>
      <c r="C72" s="40" t="s">
        <v>838</v>
      </c>
      <c r="D72" s="40" t="s">
        <v>838</v>
      </c>
      <c r="E72" s="112">
        <v>0</v>
      </c>
      <c r="F72" s="115"/>
      <c r="P72" s="114"/>
    </row>
    <row r="73" spans="1:16">
      <c r="A73" s="111"/>
      <c r="B73" s="40" t="s">
        <v>839</v>
      </c>
      <c r="C73" s="40" t="s">
        <v>780</v>
      </c>
      <c r="D73" s="40" t="s">
        <v>780</v>
      </c>
      <c r="E73" s="112">
        <v>0</v>
      </c>
      <c r="F73" s="115"/>
      <c r="P73" s="114"/>
    </row>
    <row r="74" spans="1:16">
      <c r="A74" s="111"/>
      <c r="B74" s="40" t="s">
        <v>840</v>
      </c>
      <c r="C74" s="40" t="s">
        <v>766</v>
      </c>
      <c r="D74" s="40" t="s">
        <v>766</v>
      </c>
      <c r="E74" s="112">
        <v>0</v>
      </c>
      <c r="F74" s="115"/>
      <c r="P74" s="114"/>
    </row>
    <row r="75" spans="1:16">
      <c r="A75" s="111"/>
      <c r="B75" s="40" t="s">
        <v>841</v>
      </c>
      <c r="C75" s="40" t="s">
        <v>757</v>
      </c>
      <c r="D75" s="40" t="s">
        <v>757</v>
      </c>
      <c r="E75" s="112">
        <v>0</v>
      </c>
      <c r="F75" s="115"/>
      <c r="P75" s="114"/>
    </row>
    <row r="76" spans="1:16">
      <c r="A76" s="111"/>
      <c r="B76" s="40" t="s">
        <v>842</v>
      </c>
      <c r="C76" s="40" t="s">
        <v>725</v>
      </c>
      <c r="D76" s="40" t="s">
        <v>725</v>
      </c>
      <c r="E76" s="112">
        <v>0</v>
      </c>
      <c r="F76" s="115"/>
      <c r="P76" s="114"/>
    </row>
    <row r="77" spans="1:16">
      <c r="A77" s="111"/>
      <c r="B77" s="40" t="s">
        <v>843</v>
      </c>
      <c r="C77" s="40" t="s">
        <v>728</v>
      </c>
      <c r="D77" s="40" t="s">
        <v>728</v>
      </c>
      <c r="E77" s="112">
        <v>0</v>
      </c>
      <c r="F77" s="115"/>
      <c r="P77" s="114"/>
    </row>
    <row r="78" spans="1:16">
      <c r="A78" s="111"/>
      <c r="B78" s="40" t="s">
        <v>844</v>
      </c>
      <c r="C78" s="40" t="s">
        <v>734</v>
      </c>
      <c r="D78" s="40" t="s">
        <v>734</v>
      </c>
      <c r="E78" s="112">
        <v>0</v>
      </c>
      <c r="F78" s="115"/>
      <c r="P78" s="114"/>
    </row>
    <row r="79" spans="1:16">
      <c r="A79" s="111"/>
      <c r="B79" s="40" t="s">
        <v>845</v>
      </c>
      <c r="C79" s="40" t="s">
        <v>846</v>
      </c>
      <c r="D79" s="40" t="s">
        <v>846</v>
      </c>
      <c r="E79" s="112">
        <v>0</v>
      </c>
      <c r="F79" s="115"/>
      <c r="P79" s="114"/>
    </row>
    <row r="80" spans="1:16">
      <c r="A80" s="111"/>
      <c r="B80" s="40" t="s">
        <v>847</v>
      </c>
      <c r="C80" s="40" t="s">
        <v>848</v>
      </c>
      <c r="D80" s="40" t="s">
        <v>848</v>
      </c>
      <c r="E80" s="112">
        <v>0</v>
      </c>
      <c r="F80" s="115"/>
      <c r="P80" s="114"/>
    </row>
    <row r="81" spans="1:16">
      <c r="A81" s="111"/>
      <c r="B81" s="40" t="s">
        <v>849</v>
      </c>
      <c r="C81" s="40" t="s">
        <v>850</v>
      </c>
      <c r="D81" s="40" t="s">
        <v>850</v>
      </c>
      <c r="E81" s="112">
        <v>0</v>
      </c>
      <c r="F81" s="115"/>
      <c r="P81" s="114"/>
    </row>
    <row r="82" spans="1:16">
      <c r="A82" s="111"/>
      <c r="B82" s="40" t="s">
        <v>851</v>
      </c>
      <c r="C82" s="40" t="s">
        <v>725</v>
      </c>
      <c r="D82" s="40" t="s">
        <v>725</v>
      </c>
      <c r="E82" s="112">
        <v>0</v>
      </c>
      <c r="F82" s="115"/>
      <c r="P82" s="114"/>
    </row>
    <row r="83" spans="1:16">
      <c r="A83" s="111"/>
      <c r="B83" s="40" t="s">
        <v>852</v>
      </c>
      <c r="C83" s="40" t="s">
        <v>728</v>
      </c>
      <c r="D83" s="40" t="s">
        <v>728</v>
      </c>
      <c r="E83" s="112">
        <v>0</v>
      </c>
      <c r="F83" s="115"/>
      <c r="P83" s="114"/>
    </row>
    <row r="84" spans="1:16">
      <c r="A84" s="111"/>
      <c r="B84" s="40" t="s">
        <v>853</v>
      </c>
      <c r="C84" s="40" t="s">
        <v>734</v>
      </c>
      <c r="D84" s="40" t="s">
        <v>734</v>
      </c>
      <c r="E84" s="112">
        <v>0</v>
      </c>
      <c r="F84" s="115"/>
      <c r="P84" s="114"/>
    </row>
    <row r="85" spans="1:16">
      <c r="A85" s="111"/>
      <c r="B85" s="40" t="s">
        <v>854</v>
      </c>
      <c r="C85" s="40" t="s">
        <v>848</v>
      </c>
      <c r="D85" s="40" t="s">
        <v>848</v>
      </c>
      <c r="E85" s="112">
        <v>0</v>
      </c>
      <c r="F85" s="115"/>
      <c r="P85" s="114"/>
    </row>
    <row r="86" spans="1:16">
      <c r="A86" s="111"/>
      <c r="B86" s="40" t="s">
        <v>855</v>
      </c>
      <c r="C86" s="40" t="s">
        <v>856</v>
      </c>
      <c r="D86" s="40" t="s">
        <v>856</v>
      </c>
      <c r="E86" s="112">
        <v>0</v>
      </c>
      <c r="F86" s="115"/>
      <c r="P86" s="114"/>
    </row>
    <row r="87" spans="1:16">
      <c r="A87" s="111"/>
      <c r="B87" s="40" t="s">
        <v>857</v>
      </c>
      <c r="C87" s="40" t="s">
        <v>858</v>
      </c>
      <c r="D87" s="40" t="s">
        <v>858</v>
      </c>
      <c r="E87" s="112">
        <v>0</v>
      </c>
      <c r="F87" s="115"/>
      <c r="P87" s="114"/>
    </row>
    <row r="88" spans="1:16">
      <c r="A88" s="111"/>
      <c r="B88" s="40" t="s">
        <v>859</v>
      </c>
      <c r="C88" s="40" t="s">
        <v>860</v>
      </c>
      <c r="D88" s="40" t="s">
        <v>860</v>
      </c>
      <c r="E88" s="112">
        <v>0</v>
      </c>
      <c r="F88" s="115"/>
      <c r="P88" s="114"/>
    </row>
    <row r="89" spans="1:16">
      <c r="A89" s="111"/>
      <c r="B89" s="40" t="s">
        <v>861</v>
      </c>
      <c r="C89" s="40" t="s">
        <v>862</v>
      </c>
      <c r="D89" s="40" t="s">
        <v>862</v>
      </c>
      <c r="E89" s="112">
        <v>0</v>
      </c>
      <c r="F89" s="115"/>
      <c r="P89" s="114"/>
    </row>
    <row r="90" spans="1:16">
      <c r="A90" s="111"/>
      <c r="B90" s="40" t="s">
        <v>863</v>
      </c>
      <c r="C90" s="40" t="s">
        <v>864</v>
      </c>
      <c r="D90" s="40" t="s">
        <v>864</v>
      </c>
      <c r="E90" s="112">
        <v>0</v>
      </c>
      <c r="F90" s="115"/>
      <c r="P90" s="114"/>
    </row>
    <row r="91" spans="1:16">
      <c r="A91" s="111"/>
      <c r="B91" s="40" t="s">
        <v>865</v>
      </c>
      <c r="C91" s="40" t="s">
        <v>866</v>
      </c>
      <c r="D91" s="40" t="s">
        <v>866</v>
      </c>
      <c r="E91" s="112">
        <v>0</v>
      </c>
      <c r="F91" s="115"/>
      <c r="P91" s="114"/>
    </row>
    <row r="92" spans="1:16">
      <c r="A92" s="111"/>
      <c r="B92" s="40" t="s">
        <v>867</v>
      </c>
      <c r="C92" s="40" t="s">
        <v>817</v>
      </c>
      <c r="D92" s="40" t="s">
        <v>817</v>
      </c>
      <c r="E92" s="112">
        <v>0</v>
      </c>
      <c r="F92" s="115"/>
      <c r="P92" s="114"/>
    </row>
    <row r="93" spans="1:16">
      <c r="A93" s="111"/>
      <c r="B93" s="40" t="s">
        <v>868</v>
      </c>
      <c r="C93" s="40" t="s">
        <v>869</v>
      </c>
      <c r="D93" s="40" t="s">
        <v>869</v>
      </c>
      <c r="E93" s="112">
        <v>0</v>
      </c>
      <c r="F93" s="115"/>
      <c r="P93" s="114"/>
    </row>
    <row r="94" spans="1:16">
      <c r="A94" s="111"/>
      <c r="B94" s="40" t="s">
        <v>870</v>
      </c>
      <c r="C94" s="40" t="s">
        <v>871</v>
      </c>
      <c r="D94" s="40" t="s">
        <v>871</v>
      </c>
      <c r="E94" s="112">
        <v>0</v>
      </c>
      <c r="F94" s="115"/>
      <c r="P94" s="114"/>
    </row>
    <row r="95" spans="1:16">
      <c r="A95" s="111"/>
      <c r="B95" s="40" t="s">
        <v>872</v>
      </c>
      <c r="C95" s="40" t="s">
        <v>871</v>
      </c>
      <c r="D95" s="40" t="s">
        <v>871</v>
      </c>
      <c r="E95" s="112">
        <v>0</v>
      </c>
      <c r="F95" s="115"/>
      <c r="P95" s="114"/>
    </row>
    <row r="96" spans="1:16">
      <c r="A96" s="111"/>
      <c r="B96" s="40" t="s">
        <v>873</v>
      </c>
      <c r="C96" s="40" t="s">
        <v>874</v>
      </c>
      <c r="D96" s="40" t="s">
        <v>874</v>
      </c>
      <c r="E96" s="112">
        <v>0</v>
      </c>
      <c r="F96" s="115"/>
      <c r="P96" s="114"/>
    </row>
    <row r="97" spans="1:16">
      <c r="A97" s="111"/>
      <c r="B97" s="40" t="s">
        <v>875</v>
      </c>
      <c r="C97" s="40" t="s">
        <v>876</v>
      </c>
      <c r="D97" s="40" t="s">
        <v>876</v>
      </c>
      <c r="E97" s="112">
        <v>0</v>
      </c>
      <c r="F97" s="115"/>
      <c r="P97" s="114"/>
    </row>
    <row r="98" spans="1:16">
      <c r="A98" s="111"/>
      <c r="B98" s="40" t="s">
        <v>877</v>
      </c>
      <c r="C98" s="40" t="s">
        <v>876</v>
      </c>
      <c r="D98" s="40" t="s">
        <v>876</v>
      </c>
      <c r="E98" s="112">
        <v>0</v>
      </c>
      <c r="F98" s="115"/>
      <c r="P98" s="114"/>
    </row>
    <row r="99" spans="1:16">
      <c r="A99" s="111"/>
      <c r="B99" s="40" t="s">
        <v>878</v>
      </c>
      <c r="C99" s="40" t="s">
        <v>879</v>
      </c>
      <c r="D99" s="40" t="s">
        <v>879</v>
      </c>
      <c r="E99" s="112">
        <v>0</v>
      </c>
      <c r="F99" s="115"/>
      <c r="P99" s="114"/>
    </row>
    <row r="100" spans="1:16">
      <c r="A100" s="111"/>
      <c r="B100" s="40" t="s">
        <v>880</v>
      </c>
      <c r="C100" s="40" t="s">
        <v>730</v>
      </c>
      <c r="D100" s="40" t="s">
        <v>730</v>
      </c>
      <c r="E100" s="112">
        <v>0</v>
      </c>
      <c r="F100" s="115"/>
      <c r="P100" s="114"/>
    </row>
    <row r="101" spans="1:16">
      <c r="A101" s="111"/>
      <c r="B101" s="40" t="s">
        <v>881</v>
      </c>
      <c r="C101" s="40" t="s">
        <v>882</v>
      </c>
      <c r="D101" s="40" t="s">
        <v>882</v>
      </c>
      <c r="E101" s="112">
        <v>0</v>
      </c>
      <c r="F101" s="115"/>
      <c r="P101" s="114"/>
    </row>
    <row r="102" spans="1:16">
      <c r="A102" s="111"/>
      <c r="B102" s="40" t="s">
        <v>883</v>
      </c>
      <c r="C102" s="40" t="s">
        <v>884</v>
      </c>
      <c r="D102" s="40" t="s">
        <v>884</v>
      </c>
      <c r="E102" s="112">
        <v>0</v>
      </c>
      <c r="F102" s="115"/>
      <c r="P102" s="114"/>
    </row>
    <row r="103" spans="1:16">
      <c r="A103" s="111"/>
      <c r="B103" s="40" t="s">
        <v>885</v>
      </c>
      <c r="C103" s="40" t="s">
        <v>725</v>
      </c>
      <c r="D103" s="40" t="s">
        <v>725</v>
      </c>
      <c r="E103" s="112">
        <v>0</v>
      </c>
      <c r="F103" s="115"/>
      <c r="P103" s="114"/>
    </row>
    <row r="104" spans="1:16">
      <c r="A104" s="111"/>
      <c r="B104" s="40" t="s">
        <v>886</v>
      </c>
      <c r="C104" s="40" t="s">
        <v>728</v>
      </c>
      <c r="D104" s="40" t="s">
        <v>728</v>
      </c>
      <c r="E104" s="112">
        <v>0</v>
      </c>
      <c r="F104" s="115"/>
      <c r="P104" s="114"/>
    </row>
    <row r="105" spans="1:16">
      <c r="A105" s="111"/>
      <c r="B105" s="40" t="s">
        <v>887</v>
      </c>
      <c r="C105" s="40" t="s">
        <v>888</v>
      </c>
      <c r="D105" s="40" t="s">
        <v>888</v>
      </c>
      <c r="E105" s="112">
        <v>0</v>
      </c>
      <c r="F105" s="115"/>
      <c r="P105" s="114"/>
    </row>
    <row r="106" spans="1:16">
      <c r="A106" s="111"/>
      <c r="B106" s="40" t="s">
        <v>889</v>
      </c>
      <c r="C106" s="40" t="s">
        <v>820</v>
      </c>
      <c r="D106" s="40" t="s">
        <v>820</v>
      </c>
      <c r="E106" s="112">
        <v>0</v>
      </c>
      <c r="F106" s="115"/>
      <c r="P106" s="114"/>
    </row>
    <row r="107" spans="1:16">
      <c r="A107" s="111"/>
      <c r="B107" s="40" t="s">
        <v>890</v>
      </c>
      <c r="C107" s="40" t="s">
        <v>891</v>
      </c>
      <c r="D107" s="40" t="s">
        <v>891</v>
      </c>
      <c r="E107" s="112">
        <v>0</v>
      </c>
      <c r="F107" s="115"/>
      <c r="P107" s="114"/>
    </row>
    <row r="108" spans="1:16">
      <c r="A108" s="111"/>
      <c r="B108" s="40" t="s">
        <v>892</v>
      </c>
      <c r="C108" s="40" t="s">
        <v>893</v>
      </c>
      <c r="D108" s="40" t="s">
        <v>893</v>
      </c>
      <c r="E108" s="112">
        <v>0</v>
      </c>
      <c r="F108" s="115"/>
      <c r="P108" s="114"/>
    </row>
    <row r="109" spans="1:16">
      <c r="A109" s="116" t="s">
        <v>894</v>
      </c>
      <c r="B109" s="117" t="s">
        <v>895</v>
      </c>
      <c r="C109" s="117" t="s">
        <v>732</v>
      </c>
      <c r="D109" s="117" t="s">
        <v>732</v>
      </c>
      <c r="E109" s="112">
        <v>0</v>
      </c>
      <c r="F109" s="116" t="s">
        <v>896</v>
      </c>
      <c r="P109" s="114"/>
    </row>
    <row r="110" spans="1:16">
      <c r="A110" s="111"/>
      <c r="B110" s="117" t="s">
        <v>897</v>
      </c>
      <c r="C110" s="117" t="s">
        <v>734</v>
      </c>
      <c r="D110" s="117" t="s">
        <v>734</v>
      </c>
      <c r="E110" s="112">
        <v>0</v>
      </c>
      <c r="F110" s="115"/>
      <c r="P110" s="114"/>
    </row>
    <row r="111" spans="1:16">
      <c r="A111" s="111"/>
      <c r="B111" s="117" t="s">
        <v>898</v>
      </c>
      <c r="C111" s="117" t="s">
        <v>833</v>
      </c>
      <c r="D111" s="117" t="s">
        <v>833</v>
      </c>
      <c r="E111" s="112">
        <v>0</v>
      </c>
      <c r="F111" s="115"/>
      <c r="P111" s="114"/>
    </row>
    <row r="112" spans="1:16">
      <c r="A112" s="116" t="s">
        <v>899</v>
      </c>
      <c r="B112" s="117" t="s">
        <v>900</v>
      </c>
      <c r="C112" s="117" t="s">
        <v>901</v>
      </c>
      <c r="D112" s="117" t="s">
        <v>901</v>
      </c>
      <c r="E112" s="112">
        <v>0</v>
      </c>
      <c r="F112" s="116" t="s">
        <v>902</v>
      </c>
      <c r="P112" s="114"/>
    </row>
    <row r="113" spans="1:16">
      <c r="A113" s="118"/>
      <c r="B113" s="117" t="s">
        <v>903</v>
      </c>
      <c r="C113" s="117" t="s">
        <v>904</v>
      </c>
      <c r="D113" s="117" t="s">
        <v>904</v>
      </c>
      <c r="E113" s="112">
        <v>0</v>
      </c>
      <c r="F113" s="118"/>
      <c r="P113" s="114"/>
    </row>
    <row r="114" spans="1:16">
      <c r="A114" s="118"/>
      <c r="B114" s="117" t="s">
        <v>905</v>
      </c>
      <c r="C114" s="117" t="s">
        <v>906</v>
      </c>
      <c r="D114" s="117" t="s">
        <v>906</v>
      </c>
      <c r="E114" s="112">
        <v>0</v>
      </c>
      <c r="F114" s="118"/>
      <c r="P114" s="114"/>
    </row>
    <row r="115" spans="1:16">
      <c r="A115" s="118"/>
      <c r="B115" s="117" t="s">
        <v>907</v>
      </c>
      <c r="C115" s="117" t="s">
        <v>908</v>
      </c>
      <c r="D115" s="117" t="s">
        <v>908</v>
      </c>
      <c r="E115" s="112">
        <v>0</v>
      </c>
      <c r="F115" s="118"/>
      <c r="P115" s="114"/>
    </row>
    <row r="116" spans="1:16">
      <c r="A116" s="118"/>
      <c r="B116" s="117" t="s">
        <v>909</v>
      </c>
      <c r="C116" s="117" t="s">
        <v>910</v>
      </c>
      <c r="D116" s="117" t="s">
        <v>910</v>
      </c>
      <c r="E116" s="112">
        <v>0</v>
      </c>
      <c r="F116" s="118"/>
      <c r="P116" s="114"/>
    </row>
    <row r="117" spans="1:16">
      <c r="A117" s="118"/>
      <c r="B117" s="117" t="s">
        <v>911</v>
      </c>
      <c r="C117" s="117" t="s">
        <v>912</v>
      </c>
      <c r="D117" s="117" t="s">
        <v>912</v>
      </c>
      <c r="E117" s="112">
        <v>0</v>
      </c>
      <c r="F117" s="118"/>
      <c r="P117" s="114"/>
    </row>
    <row r="118" spans="1:16">
      <c r="A118" s="118"/>
      <c r="B118" s="117" t="s">
        <v>913</v>
      </c>
      <c r="C118" s="117" t="s">
        <v>914</v>
      </c>
      <c r="D118" s="117" t="s">
        <v>914</v>
      </c>
      <c r="E118" s="112">
        <v>0</v>
      </c>
      <c r="F118" s="118"/>
      <c r="P118" s="114"/>
    </row>
    <row r="119" spans="1:16">
      <c r="A119" s="118"/>
      <c r="B119" s="117" t="s">
        <v>915</v>
      </c>
      <c r="C119" s="117" t="s">
        <v>914</v>
      </c>
      <c r="D119" s="117" t="s">
        <v>914</v>
      </c>
      <c r="E119" s="112">
        <v>0</v>
      </c>
      <c r="F119" s="118"/>
      <c r="P119" s="114"/>
    </row>
    <row r="120" spans="1:16">
      <c r="A120" s="118"/>
      <c r="B120" s="117" t="s">
        <v>916</v>
      </c>
      <c r="C120" s="117" t="s">
        <v>736</v>
      </c>
      <c r="D120" s="117" t="s">
        <v>736</v>
      </c>
      <c r="E120" s="112">
        <v>0</v>
      </c>
      <c r="F120" s="118"/>
      <c r="P120" s="114"/>
    </row>
    <row r="121" spans="1:16">
      <c r="A121" s="118"/>
      <c r="B121" s="117" t="s">
        <v>917</v>
      </c>
      <c r="C121" s="117" t="s">
        <v>736</v>
      </c>
      <c r="D121" s="117" t="s">
        <v>736</v>
      </c>
      <c r="E121" s="112">
        <v>0</v>
      </c>
      <c r="F121" s="118"/>
      <c r="P121" s="114"/>
    </row>
    <row r="122" spans="1:16">
      <c r="A122" s="118"/>
      <c r="B122" s="117" t="s">
        <v>918</v>
      </c>
      <c r="C122" s="117" t="s">
        <v>919</v>
      </c>
      <c r="D122" s="117" t="s">
        <v>919</v>
      </c>
      <c r="E122" s="112">
        <v>0</v>
      </c>
      <c r="F122" s="118"/>
      <c r="P122" s="114"/>
    </row>
    <row r="123" spans="1:16">
      <c r="A123" s="118"/>
      <c r="B123" s="117" t="s">
        <v>920</v>
      </c>
      <c r="C123" s="117" t="s">
        <v>921</v>
      </c>
      <c r="D123" s="117" t="s">
        <v>921</v>
      </c>
      <c r="E123" s="112">
        <v>0</v>
      </c>
      <c r="F123" s="118"/>
      <c r="P123" s="114"/>
    </row>
    <row r="124" spans="1:16">
      <c r="A124" s="118"/>
      <c r="B124" s="117" t="s">
        <v>922</v>
      </c>
      <c r="C124" s="117" t="s">
        <v>923</v>
      </c>
      <c r="D124" s="117" t="s">
        <v>923</v>
      </c>
      <c r="E124" s="112">
        <v>0</v>
      </c>
      <c r="F124" s="118"/>
      <c r="P124" s="114"/>
    </row>
    <row r="125" spans="1:16">
      <c r="A125" s="118"/>
      <c r="B125" s="117" t="s">
        <v>924</v>
      </c>
      <c r="C125" s="117" t="s">
        <v>736</v>
      </c>
      <c r="D125" s="117" t="s">
        <v>736</v>
      </c>
      <c r="E125" s="112">
        <v>0</v>
      </c>
      <c r="F125" s="118"/>
      <c r="P125" s="114"/>
    </row>
    <row r="126" spans="1:16">
      <c r="A126" s="118"/>
      <c r="B126" s="117" t="s">
        <v>925</v>
      </c>
      <c r="C126" s="117" t="s">
        <v>736</v>
      </c>
      <c r="D126" s="117" t="s">
        <v>736</v>
      </c>
      <c r="E126" s="112">
        <v>0</v>
      </c>
      <c r="F126" s="118"/>
      <c r="P126" s="114"/>
    </row>
    <row r="127" spans="1:16">
      <c r="A127" s="118"/>
      <c r="B127" s="117" t="s">
        <v>926</v>
      </c>
      <c r="C127" s="117" t="s">
        <v>927</v>
      </c>
      <c r="D127" s="117" t="s">
        <v>927</v>
      </c>
      <c r="E127" s="112">
        <v>0</v>
      </c>
      <c r="F127" s="118"/>
      <c r="P127" s="114"/>
    </row>
    <row r="128" spans="1:16">
      <c r="A128" s="118"/>
      <c r="B128" s="117" t="s">
        <v>928</v>
      </c>
      <c r="C128" s="117" t="s">
        <v>914</v>
      </c>
      <c r="D128" s="117" t="s">
        <v>914</v>
      </c>
      <c r="E128" s="112">
        <v>0</v>
      </c>
      <c r="F128" s="118"/>
      <c r="P128" s="114"/>
    </row>
    <row r="129" spans="1:16">
      <c r="A129" s="118"/>
      <c r="B129" s="117" t="s">
        <v>929</v>
      </c>
      <c r="C129" s="117" t="s">
        <v>914</v>
      </c>
      <c r="D129" s="117" t="s">
        <v>914</v>
      </c>
      <c r="E129" s="112">
        <v>0</v>
      </c>
      <c r="F129" s="118"/>
      <c r="P129" s="114"/>
    </row>
    <row r="130" spans="1:16">
      <c r="A130" s="118"/>
      <c r="B130" s="117" t="s">
        <v>930</v>
      </c>
      <c r="C130" s="117" t="s">
        <v>914</v>
      </c>
      <c r="D130" s="117" t="s">
        <v>914</v>
      </c>
      <c r="E130" s="112">
        <v>0</v>
      </c>
      <c r="F130" s="118"/>
      <c r="P130" s="114"/>
    </row>
    <row r="131" spans="1:16">
      <c r="A131" s="118"/>
      <c r="B131" s="117" t="s">
        <v>931</v>
      </c>
      <c r="C131" s="117" t="s">
        <v>914</v>
      </c>
      <c r="D131" s="117" t="s">
        <v>914</v>
      </c>
      <c r="E131" s="112">
        <v>0</v>
      </c>
      <c r="F131" s="118"/>
      <c r="P131" s="114"/>
    </row>
    <row r="132" spans="1:16">
      <c r="A132" s="118"/>
      <c r="B132" s="117" t="s">
        <v>932</v>
      </c>
      <c r="C132" s="117" t="s">
        <v>933</v>
      </c>
      <c r="D132" s="117" t="s">
        <v>933</v>
      </c>
      <c r="E132" s="112">
        <v>0</v>
      </c>
      <c r="F132" s="118"/>
      <c r="P132" s="114"/>
    </row>
    <row r="133" spans="1:16">
      <c r="A133" s="118"/>
      <c r="B133" s="117" t="s">
        <v>934</v>
      </c>
      <c r="C133" s="117" t="s">
        <v>776</v>
      </c>
      <c r="D133" s="117" t="s">
        <v>776</v>
      </c>
      <c r="E133" s="112">
        <v>0</v>
      </c>
      <c r="F133" s="118"/>
      <c r="P133" s="114"/>
    </row>
    <row r="134" spans="1:16">
      <c r="A134" s="118"/>
      <c r="B134" s="117" t="s">
        <v>935</v>
      </c>
      <c r="C134" s="117" t="s">
        <v>776</v>
      </c>
      <c r="D134" s="117" t="s">
        <v>776</v>
      </c>
      <c r="E134" s="112">
        <v>0</v>
      </c>
      <c r="F134" s="118"/>
      <c r="P134" s="114"/>
    </row>
    <row r="135" spans="1:16">
      <c r="A135" s="118"/>
      <c r="B135" s="117" t="s">
        <v>936</v>
      </c>
      <c r="C135" s="117" t="s">
        <v>734</v>
      </c>
      <c r="D135" s="117" t="s">
        <v>734</v>
      </c>
      <c r="E135" s="112">
        <v>0</v>
      </c>
      <c r="F135" s="118"/>
      <c r="P135" s="114"/>
    </row>
    <row r="136" spans="1:16">
      <c r="A136" s="118"/>
      <c r="B136" s="117" t="s">
        <v>937</v>
      </c>
      <c r="C136" s="117" t="s">
        <v>830</v>
      </c>
      <c r="D136" s="117" t="s">
        <v>830</v>
      </c>
      <c r="E136" s="112">
        <v>0</v>
      </c>
      <c r="F136" s="118"/>
      <c r="P136" s="114"/>
    </row>
    <row r="137" spans="1:16">
      <c r="A137" s="118"/>
      <c r="B137" s="117" t="s">
        <v>938</v>
      </c>
      <c r="C137" s="117" t="s">
        <v>939</v>
      </c>
      <c r="D137" s="117" t="s">
        <v>939</v>
      </c>
      <c r="E137" s="112">
        <v>-0.45333333333333331</v>
      </c>
      <c r="F137" s="118"/>
      <c r="P137" s="114"/>
    </row>
    <row r="138" spans="1:16">
      <c r="A138" s="118"/>
      <c r="B138" s="117" t="s">
        <v>940</v>
      </c>
      <c r="C138" s="117" t="s">
        <v>169</v>
      </c>
      <c r="D138" s="117" t="s">
        <v>165</v>
      </c>
      <c r="E138" s="112">
        <v>-0.45333333333333331</v>
      </c>
      <c r="F138" s="118"/>
      <c r="P138" s="114"/>
    </row>
    <row r="139" spans="1:16">
      <c r="A139" s="118"/>
      <c r="B139" s="117" t="s">
        <v>941</v>
      </c>
      <c r="C139" s="117" t="s">
        <v>169</v>
      </c>
      <c r="D139" s="117" t="s">
        <v>165</v>
      </c>
      <c r="E139" s="112">
        <v>-0.69696969696969702</v>
      </c>
      <c r="F139" s="118"/>
      <c r="P139" s="114"/>
    </row>
    <row r="140" spans="1:16">
      <c r="A140" s="118"/>
      <c r="B140" s="117" t="s">
        <v>942</v>
      </c>
      <c r="C140" s="117" t="s">
        <v>943</v>
      </c>
      <c r="D140" s="117" t="s">
        <v>944</v>
      </c>
      <c r="E140" s="112">
        <v>-0.69696969696969702</v>
      </c>
      <c r="F140" s="118"/>
      <c r="K140" s="114"/>
      <c r="P140" s="114"/>
    </row>
    <row r="141" spans="1:16">
      <c r="A141" s="118"/>
      <c r="B141" s="117" t="s">
        <v>945</v>
      </c>
      <c r="C141" s="117" t="s">
        <v>943</v>
      </c>
      <c r="D141" s="117" t="s">
        <v>944</v>
      </c>
      <c r="E141" s="112">
        <v>-0.1385390428211587</v>
      </c>
      <c r="F141" s="118"/>
      <c r="K141" s="114"/>
      <c r="P141" s="114"/>
    </row>
    <row r="142" spans="1:16">
      <c r="A142" s="118"/>
      <c r="B142" s="117" t="s">
        <v>946</v>
      </c>
      <c r="C142" s="117" t="s">
        <v>947</v>
      </c>
      <c r="D142" s="117" t="s">
        <v>948</v>
      </c>
      <c r="E142" s="112">
        <v>0</v>
      </c>
      <c r="F142" s="118"/>
      <c r="P142" s="114"/>
    </row>
    <row r="143" spans="1:16">
      <c r="A143" s="118"/>
      <c r="B143" s="117" t="s">
        <v>949</v>
      </c>
      <c r="C143" s="117" t="s">
        <v>950</v>
      </c>
      <c r="D143" s="117" t="s">
        <v>950</v>
      </c>
      <c r="E143" s="112">
        <v>0</v>
      </c>
      <c r="F143" s="118"/>
      <c r="P143" s="114"/>
    </row>
    <row r="144" spans="1:16">
      <c r="A144" s="118"/>
      <c r="B144" s="117" t="s">
        <v>951</v>
      </c>
      <c r="C144" s="117" t="s">
        <v>952</v>
      </c>
      <c r="D144" s="117" t="s">
        <v>952</v>
      </c>
      <c r="E144" s="112">
        <v>0</v>
      </c>
      <c r="F144" s="118"/>
      <c r="P144" s="114"/>
    </row>
    <row r="145" spans="1:16">
      <c r="A145" s="118"/>
      <c r="B145" s="117" t="s">
        <v>953</v>
      </c>
      <c r="C145" s="117" t="s">
        <v>788</v>
      </c>
      <c r="D145" s="117" t="s">
        <v>788</v>
      </c>
      <c r="E145" s="112">
        <v>0</v>
      </c>
      <c r="F145" s="118"/>
      <c r="P145" s="114"/>
    </row>
    <row r="146" spans="1:16">
      <c r="A146" s="118"/>
      <c r="B146" s="117" t="s">
        <v>954</v>
      </c>
      <c r="C146" s="117" t="s">
        <v>823</v>
      </c>
      <c r="D146" s="117" t="s">
        <v>823</v>
      </c>
      <c r="E146" s="112">
        <v>0</v>
      </c>
      <c r="F146" s="118"/>
      <c r="P146" s="114"/>
    </row>
    <row r="147" spans="1:16">
      <c r="A147" s="118"/>
      <c r="B147" s="117" t="s">
        <v>955</v>
      </c>
      <c r="C147" s="117" t="s">
        <v>956</v>
      </c>
      <c r="D147" s="117" t="s">
        <v>956</v>
      </c>
      <c r="E147" s="112">
        <v>0</v>
      </c>
      <c r="F147" s="118"/>
      <c r="P147" s="114"/>
    </row>
    <row r="148" spans="1:16">
      <c r="A148" s="118"/>
      <c r="B148" s="117" t="s">
        <v>957</v>
      </c>
      <c r="C148" s="117" t="s">
        <v>728</v>
      </c>
      <c r="D148" s="117" t="s">
        <v>728</v>
      </c>
      <c r="E148" s="112">
        <v>0</v>
      </c>
      <c r="F148" s="118"/>
      <c r="P148" s="114"/>
    </row>
    <row r="149" spans="1:16">
      <c r="A149" s="118"/>
      <c r="B149" s="117" t="s">
        <v>958</v>
      </c>
      <c r="C149" s="117" t="s">
        <v>757</v>
      </c>
      <c r="D149" s="117" t="s">
        <v>757</v>
      </c>
      <c r="E149" s="112">
        <v>0</v>
      </c>
      <c r="F149" s="118"/>
      <c r="P149" s="114"/>
    </row>
    <row r="150" spans="1:16">
      <c r="A150" s="118"/>
      <c r="B150" s="117" t="s">
        <v>959</v>
      </c>
      <c r="C150" s="117" t="s">
        <v>833</v>
      </c>
      <c r="D150" s="117" t="s">
        <v>833</v>
      </c>
      <c r="E150" s="112">
        <v>0</v>
      </c>
      <c r="F150" s="118"/>
      <c r="P150" s="114"/>
    </row>
    <row r="151" spans="1:16">
      <c r="A151" s="118"/>
      <c r="B151" s="117" t="s">
        <v>960</v>
      </c>
      <c r="C151" s="117" t="s">
        <v>961</v>
      </c>
      <c r="D151" s="117" t="s">
        <v>961</v>
      </c>
      <c r="E151" s="112">
        <v>0</v>
      </c>
      <c r="F151" s="118"/>
      <c r="P151" s="114"/>
    </row>
    <row r="152" spans="1:16">
      <c r="A152" s="118"/>
      <c r="B152" s="117" t="s">
        <v>962</v>
      </c>
      <c r="C152" s="117" t="s">
        <v>963</v>
      </c>
      <c r="D152" s="117" t="s">
        <v>963</v>
      </c>
      <c r="E152" s="112">
        <v>0</v>
      </c>
      <c r="F152" s="118"/>
      <c r="P152" s="114"/>
    </row>
    <row r="153" spans="1:16">
      <c r="A153" s="118"/>
      <c r="B153" s="117" t="s">
        <v>964</v>
      </c>
      <c r="C153" s="117" t="s">
        <v>738</v>
      </c>
      <c r="D153" s="117" t="s">
        <v>738</v>
      </c>
      <c r="E153" s="112">
        <v>0</v>
      </c>
      <c r="F153" s="118"/>
      <c r="P153" s="114"/>
    </row>
    <row r="154" spans="1:16">
      <c r="A154" s="118"/>
      <c r="B154" s="117" t="s">
        <v>965</v>
      </c>
      <c r="C154" s="117" t="s">
        <v>757</v>
      </c>
      <c r="D154" s="117" t="s">
        <v>757</v>
      </c>
      <c r="E154" s="112">
        <v>0</v>
      </c>
      <c r="F154" s="118"/>
      <c r="P154" s="114"/>
    </row>
    <row r="155" spans="1:16">
      <c r="A155" s="118"/>
      <c r="B155" s="117" t="s">
        <v>966</v>
      </c>
      <c r="C155" s="117" t="s">
        <v>967</v>
      </c>
      <c r="D155" s="117" t="s">
        <v>967</v>
      </c>
      <c r="E155" s="112">
        <v>0</v>
      </c>
      <c r="F155" s="118"/>
      <c r="P155" s="114"/>
    </row>
    <row r="156" spans="1:16">
      <c r="A156" s="118"/>
      <c r="B156" s="117" t="s">
        <v>968</v>
      </c>
      <c r="C156" s="117" t="s">
        <v>805</v>
      </c>
      <c r="D156" s="117" t="s">
        <v>805</v>
      </c>
      <c r="E156" s="112">
        <v>0</v>
      </c>
      <c r="F156" s="118"/>
      <c r="P156" s="114"/>
    </row>
    <row r="157" spans="1:16">
      <c r="A157" s="118"/>
      <c r="B157" s="117" t="s">
        <v>969</v>
      </c>
      <c r="C157" s="117" t="s">
        <v>736</v>
      </c>
      <c r="D157" s="117" t="s">
        <v>736</v>
      </c>
      <c r="E157" s="112">
        <v>0</v>
      </c>
      <c r="F157" s="118"/>
      <c r="P157" s="114"/>
    </row>
    <row r="158" spans="1:16">
      <c r="A158" s="118"/>
      <c r="B158" s="117" t="s">
        <v>970</v>
      </c>
      <c r="C158" s="117" t="s">
        <v>736</v>
      </c>
      <c r="D158" s="117" t="s">
        <v>736</v>
      </c>
      <c r="E158" s="112">
        <v>0</v>
      </c>
      <c r="F158" s="118"/>
      <c r="P158" s="114"/>
    </row>
    <row r="159" spans="1:16">
      <c r="A159" s="118"/>
      <c r="B159" s="117" t="s">
        <v>971</v>
      </c>
      <c r="C159" s="117" t="s">
        <v>972</v>
      </c>
      <c r="D159" s="117" t="s">
        <v>972</v>
      </c>
      <c r="E159" s="112">
        <v>0</v>
      </c>
      <c r="F159" s="118"/>
      <c r="P159" s="114"/>
    </row>
    <row r="160" spans="1:16">
      <c r="A160" s="118"/>
      <c r="B160" s="117" t="s">
        <v>973</v>
      </c>
      <c r="C160" s="117" t="s">
        <v>974</v>
      </c>
      <c r="D160" s="117" t="s">
        <v>974</v>
      </c>
      <c r="E160" s="112">
        <v>0</v>
      </c>
      <c r="F160" s="118"/>
      <c r="P160" s="114"/>
    </row>
    <row r="161" spans="1:16">
      <c r="A161" s="118"/>
      <c r="B161" s="117" t="s">
        <v>975</v>
      </c>
      <c r="C161" s="117" t="s">
        <v>974</v>
      </c>
      <c r="D161" s="117" t="s">
        <v>974</v>
      </c>
      <c r="E161" s="112">
        <v>0</v>
      </c>
      <c r="F161" s="118"/>
      <c r="P161" s="114"/>
    </row>
    <row r="162" spans="1:16">
      <c r="A162" s="118"/>
      <c r="B162" s="117" t="s">
        <v>976</v>
      </c>
      <c r="C162" s="117" t="s">
        <v>736</v>
      </c>
      <c r="D162" s="117" t="s">
        <v>736</v>
      </c>
      <c r="E162" s="112">
        <v>0</v>
      </c>
      <c r="F162" s="118"/>
      <c r="P162" s="114"/>
    </row>
    <row r="163" spans="1:16">
      <c r="A163" s="118"/>
      <c r="B163" s="117" t="s">
        <v>977</v>
      </c>
      <c r="C163" s="117" t="s">
        <v>780</v>
      </c>
      <c r="D163" s="117" t="s">
        <v>780</v>
      </c>
      <c r="E163" s="112">
        <v>0</v>
      </c>
      <c r="F163" s="118"/>
      <c r="P163" s="114"/>
    </row>
    <row r="164" spans="1:16">
      <c r="A164" s="118"/>
      <c r="B164" s="117" t="s">
        <v>978</v>
      </c>
      <c r="C164" s="117" t="s">
        <v>766</v>
      </c>
      <c r="D164" s="117" t="s">
        <v>766</v>
      </c>
      <c r="E164" s="112">
        <v>0</v>
      </c>
      <c r="F164" s="118"/>
      <c r="P164" s="114"/>
    </row>
    <row r="165" spans="1:16">
      <c r="A165" s="118"/>
      <c r="B165" s="117" t="s">
        <v>979</v>
      </c>
      <c r="C165" s="117" t="s">
        <v>734</v>
      </c>
      <c r="D165" s="117" t="s">
        <v>734</v>
      </c>
      <c r="E165" s="112">
        <v>0</v>
      </c>
      <c r="F165" s="118"/>
      <c r="P165" s="114"/>
    </row>
    <row r="166" spans="1:16">
      <c r="A166" s="118"/>
      <c r="B166" s="117" t="s">
        <v>980</v>
      </c>
      <c r="C166" s="117" t="s">
        <v>967</v>
      </c>
      <c r="D166" s="117" t="s">
        <v>967</v>
      </c>
      <c r="E166" s="112">
        <v>0</v>
      </c>
      <c r="F166" s="118"/>
      <c r="P166" s="114"/>
    </row>
    <row r="167" spans="1:16">
      <c r="A167" s="118"/>
      <c r="B167" s="117" t="s">
        <v>981</v>
      </c>
      <c r="C167" s="117" t="s">
        <v>732</v>
      </c>
      <c r="D167" s="117" t="s">
        <v>732</v>
      </c>
      <c r="E167" s="112">
        <v>0</v>
      </c>
      <c r="F167" s="118"/>
      <c r="P167" s="114"/>
    </row>
    <row r="168" spans="1:16">
      <c r="A168" s="118"/>
      <c r="B168" s="117" t="s">
        <v>982</v>
      </c>
      <c r="C168" s="117" t="s">
        <v>833</v>
      </c>
      <c r="D168" s="117" t="s">
        <v>833</v>
      </c>
      <c r="E168" s="112">
        <v>0</v>
      </c>
      <c r="F168" s="118"/>
      <c r="P168" s="114"/>
    </row>
    <row r="169" spans="1:16">
      <c r="A169" s="118"/>
      <c r="B169" s="117" t="s">
        <v>983</v>
      </c>
      <c r="C169" s="117" t="s">
        <v>782</v>
      </c>
      <c r="D169" s="117" t="s">
        <v>782</v>
      </c>
      <c r="E169" s="112">
        <v>0</v>
      </c>
      <c r="F169" s="118"/>
      <c r="P169" s="114"/>
    </row>
    <row r="170" spans="1:16">
      <c r="A170" s="118"/>
      <c r="B170" s="117" t="s">
        <v>984</v>
      </c>
      <c r="C170" s="117" t="s">
        <v>784</v>
      </c>
      <c r="D170" s="117" t="s">
        <v>784</v>
      </c>
      <c r="E170" s="112">
        <v>0</v>
      </c>
      <c r="F170" s="118"/>
      <c r="P170" s="114"/>
    </row>
    <row r="171" spans="1:16">
      <c r="A171" s="118"/>
      <c r="B171" s="117" t="s">
        <v>985</v>
      </c>
      <c r="C171" s="117" t="s">
        <v>986</v>
      </c>
      <c r="D171" s="117" t="s">
        <v>986</v>
      </c>
      <c r="E171" s="112">
        <v>0</v>
      </c>
      <c r="F171" s="118"/>
      <c r="P171" s="114"/>
    </row>
    <row r="172" spans="1:16">
      <c r="A172" s="118"/>
      <c r="B172" s="117" t="s">
        <v>987</v>
      </c>
      <c r="C172" s="117" t="s">
        <v>869</v>
      </c>
      <c r="D172" s="117" t="s">
        <v>869</v>
      </c>
      <c r="E172" s="112">
        <v>0</v>
      </c>
      <c r="F172" s="118"/>
      <c r="P172" s="114"/>
    </row>
    <row r="173" spans="1:16">
      <c r="A173" s="118"/>
      <c r="B173" s="117" t="s">
        <v>988</v>
      </c>
      <c r="C173" s="117" t="s">
        <v>862</v>
      </c>
      <c r="D173" s="117" t="s">
        <v>862</v>
      </c>
      <c r="E173" s="112">
        <v>0</v>
      </c>
      <c r="F173" s="118"/>
      <c r="P173" s="114"/>
    </row>
    <row r="174" spans="1:16">
      <c r="A174" s="118"/>
      <c r="B174" s="117" t="s">
        <v>989</v>
      </c>
      <c r="C174" s="117" t="s">
        <v>990</v>
      </c>
      <c r="D174" s="117" t="s">
        <v>990</v>
      </c>
      <c r="E174" s="112">
        <v>0</v>
      </c>
      <c r="F174" s="118"/>
      <c r="P174" s="114"/>
    </row>
    <row r="175" spans="1:16">
      <c r="A175" s="118"/>
      <c r="B175" s="117" t="s">
        <v>991</v>
      </c>
      <c r="C175" s="117" t="s">
        <v>990</v>
      </c>
      <c r="D175" s="117" t="s">
        <v>990</v>
      </c>
      <c r="E175" s="112">
        <v>0</v>
      </c>
      <c r="F175" s="118"/>
      <c r="P175" s="114"/>
    </row>
    <row r="176" spans="1:16">
      <c r="A176" s="118"/>
      <c r="B176" s="117" t="s">
        <v>992</v>
      </c>
      <c r="C176" s="117" t="s">
        <v>876</v>
      </c>
      <c r="D176" s="117" t="s">
        <v>876</v>
      </c>
      <c r="E176" s="112">
        <v>0</v>
      </c>
      <c r="F176" s="118"/>
      <c r="P176" s="114"/>
    </row>
    <row r="177" spans="1:16">
      <c r="A177" s="118"/>
      <c r="B177" s="117" t="s">
        <v>993</v>
      </c>
      <c r="C177" s="117" t="s">
        <v>967</v>
      </c>
      <c r="D177" s="117" t="s">
        <v>967</v>
      </c>
      <c r="E177" s="112">
        <v>0</v>
      </c>
      <c r="F177" s="118"/>
      <c r="P177" s="114"/>
    </row>
    <row r="178" spans="1:16">
      <c r="A178" s="118"/>
      <c r="B178" s="117" t="s">
        <v>994</v>
      </c>
      <c r="C178" s="117" t="s">
        <v>732</v>
      </c>
      <c r="D178" s="117" t="s">
        <v>732</v>
      </c>
      <c r="E178" s="112">
        <v>0</v>
      </c>
      <c r="F178" s="118"/>
      <c r="P178" s="114"/>
    </row>
    <row r="179" spans="1:16">
      <c r="A179" s="118"/>
      <c r="B179" s="117" t="s">
        <v>995</v>
      </c>
      <c r="C179" s="117" t="s">
        <v>888</v>
      </c>
      <c r="D179" s="117" t="s">
        <v>888</v>
      </c>
      <c r="E179" s="112">
        <v>0</v>
      </c>
      <c r="F179" s="118"/>
      <c r="P179" s="114"/>
    </row>
    <row r="180" spans="1:16">
      <c r="A180" s="118"/>
      <c r="B180" s="117" t="s">
        <v>996</v>
      </c>
      <c r="C180" s="117" t="s">
        <v>997</v>
      </c>
      <c r="D180" s="117" t="s">
        <v>997</v>
      </c>
      <c r="E180" s="112">
        <v>0</v>
      </c>
      <c r="F180" s="118"/>
      <c r="P180" s="114"/>
    </row>
    <row r="181" spans="1:16">
      <c r="A181" s="118"/>
      <c r="B181" s="117" t="s">
        <v>998</v>
      </c>
      <c r="C181" s="117" t="s">
        <v>999</v>
      </c>
      <c r="D181" s="117" t="s">
        <v>999</v>
      </c>
      <c r="E181" s="112">
        <v>0</v>
      </c>
      <c r="F181" s="118"/>
      <c r="P181" s="114"/>
    </row>
    <row r="182" spans="1:16">
      <c r="A182" s="118"/>
      <c r="B182" s="117" t="s">
        <v>1000</v>
      </c>
      <c r="C182" s="117" t="s">
        <v>914</v>
      </c>
      <c r="D182" s="117" t="s">
        <v>914</v>
      </c>
      <c r="E182" s="112">
        <v>0</v>
      </c>
      <c r="F182" s="118"/>
      <c r="P182" s="114"/>
    </row>
    <row r="183" spans="1:16">
      <c r="A183" s="118"/>
      <c r="B183" s="117" t="s">
        <v>1001</v>
      </c>
      <c r="C183" s="117" t="s">
        <v>914</v>
      </c>
      <c r="D183" s="117" t="s">
        <v>914</v>
      </c>
      <c r="E183" s="112">
        <v>0</v>
      </c>
      <c r="F183" s="118"/>
      <c r="P183" s="114"/>
    </row>
    <row r="184" spans="1:16">
      <c r="A184" s="118"/>
      <c r="B184" s="117" t="s">
        <v>1002</v>
      </c>
      <c r="C184" s="117" t="s">
        <v>927</v>
      </c>
      <c r="D184" s="117" t="s">
        <v>927</v>
      </c>
      <c r="E184" s="112">
        <v>-0.31818181818181818</v>
      </c>
      <c r="F184" s="118"/>
      <c r="P184" s="114"/>
    </row>
    <row r="185" spans="1:16">
      <c r="A185" s="118"/>
      <c r="B185" s="117" t="s">
        <v>1003</v>
      </c>
      <c r="C185" s="117" t="s">
        <v>1004</v>
      </c>
      <c r="D185" s="117" t="s">
        <v>1005</v>
      </c>
      <c r="E185" s="112">
        <v>-0.31818181818181818</v>
      </c>
      <c r="F185" s="118"/>
      <c r="P185" s="114"/>
    </row>
    <row r="186" spans="1:16">
      <c r="A186" s="118"/>
      <c r="B186" s="117" t="s">
        <v>1006</v>
      </c>
      <c r="C186" s="117" t="s">
        <v>1004</v>
      </c>
      <c r="D186" s="117" t="s">
        <v>1005</v>
      </c>
      <c r="E186" s="112">
        <v>-0.99429086538461542</v>
      </c>
      <c r="F186" s="118"/>
      <c r="P186" s="114"/>
    </row>
    <row r="187" spans="1:16">
      <c r="A187" s="118"/>
      <c r="B187" s="117" t="s">
        <v>1007</v>
      </c>
      <c r="C187" s="117" t="s">
        <v>788</v>
      </c>
      <c r="D187" s="117" t="s">
        <v>939</v>
      </c>
      <c r="E187" s="112">
        <v>-0.99399038461538458</v>
      </c>
      <c r="F187" s="118"/>
      <c r="K187" s="114"/>
      <c r="P187" s="114"/>
    </row>
    <row r="188" spans="1:16">
      <c r="A188" s="118"/>
      <c r="B188" s="117" t="s">
        <v>1008</v>
      </c>
      <c r="C188" s="117" t="s">
        <v>823</v>
      </c>
      <c r="D188" s="117" t="s">
        <v>939</v>
      </c>
      <c r="E188" s="112">
        <v>-0.13043478260869565</v>
      </c>
      <c r="F188" s="118"/>
      <c r="K188" s="114"/>
      <c r="P188" s="114"/>
    </row>
    <row r="189" spans="1:16">
      <c r="A189" s="118"/>
      <c r="B189" s="117" t="s">
        <v>1009</v>
      </c>
      <c r="C189" s="117" t="s">
        <v>1010</v>
      </c>
      <c r="D189" s="117" t="s">
        <v>1011</v>
      </c>
      <c r="E189" s="112">
        <v>0</v>
      </c>
      <c r="F189" s="118"/>
      <c r="P189" s="114"/>
    </row>
    <row r="190" spans="1:16">
      <c r="A190" s="118"/>
      <c r="B190" s="117" t="s">
        <v>1012</v>
      </c>
      <c r="C190" s="117" t="s">
        <v>1013</v>
      </c>
      <c r="D190" s="117" t="s">
        <v>1013</v>
      </c>
      <c r="E190" s="112">
        <v>0</v>
      </c>
      <c r="F190" s="118"/>
      <c r="P190" s="114"/>
    </row>
    <row r="191" spans="1:16">
      <c r="A191" s="118"/>
      <c r="B191" s="117" t="s">
        <v>1014</v>
      </c>
      <c r="C191" s="117" t="s">
        <v>1013</v>
      </c>
      <c r="D191" s="117" t="s">
        <v>1013</v>
      </c>
      <c r="E191" s="112">
        <v>0</v>
      </c>
      <c r="F191" s="118"/>
      <c r="P191" s="114"/>
    </row>
    <row r="192" spans="1:16">
      <c r="A192" s="118"/>
      <c r="B192" s="117" t="s">
        <v>1015</v>
      </c>
      <c r="C192" s="117" t="s">
        <v>943</v>
      </c>
      <c r="D192" s="117" t="s">
        <v>943</v>
      </c>
      <c r="E192" s="112">
        <v>0</v>
      </c>
      <c r="F192" s="118"/>
      <c r="P192" s="114"/>
    </row>
    <row r="193" spans="1:16">
      <c r="A193" s="118"/>
      <c r="B193" s="117" t="s">
        <v>1016</v>
      </c>
      <c r="C193" s="117" t="s">
        <v>943</v>
      </c>
      <c r="D193" s="117" t="s">
        <v>943</v>
      </c>
      <c r="E193" s="112">
        <v>0</v>
      </c>
      <c r="F193" s="118"/>
      <c r="P193" s="114"/>
    </row>
    <row r="194" spans="1:16">
      <c r="A194" s="118"/>
      <c r="B194" s="117" t="s">
        <v>1017</v>
      </c>
      <c r="C194" s="117" t="s">
        <v>168</v>
      </c>
      <c r="D194" s="117" t="s">
        <v>168</v>
      </c>
      <c r="E194" s="112">
        <v>0</v>
      </c>
      <c r="F194" s="118"/>
      <c r="P194" s="114"/>
    </row>
    <row r="195" spans="1:16">
      <c r="A195" s="118"/>
      <c r="B195" s="117" t="s">
        <v>1018</v>
      </c>
      <c r="C195" s="117" t="s">
        <v>1013</v>
      </c>
      <c r="D195" s="117" t="s">
        <v>1013</v>
      </c>
      <c r="E195" s="112">
        <v>0</v>
      </c>
      <c r="F195" s="118"/>
      <c r="P195" s="114"/>
    </row>
    <row r="196" spans="1:16">
      <c r="A196" s="118"/>
      <c r="B196" s="117" t="s">
        <v>1019</v>
      </c>
      <c r="C196" s="117" t="s">
        <v>1013</v>
      </c>
      <c r="D196" s="117" t="s">
        <v>1013</v>
      </c>
      <c r="E196" s="112">
        <v>0</v>
      </c>
      <c r="F196" s="118"/>
      <c r="P196" s="114"/>
    </row>
    <row r="197" spans="1:16">
      <c r="A197" s="118"/>
      <c r="B197" s="117" t="s">
        <v>1020</v>
      </c>
      <c r="C197" s="117" t="s">
        <v>943</v>
      </c>
      <c r="D197" s="117" t="s">
        <v>943</v>
      </c>
      <c r="E197" s="112">
        <v>0</v>
      </c>
      <c r="F197" s="118"/>
      <c r="P197" s="114"/>
    </row>
    <row r="198" spans="1:16">
      <c r="A198" s="118"/>
      <c r="B198" s="117" t="s">
        <v>1021</v>
      </c>
      <c r="C198" s="117" t="s">
        <v>943</v>
      </c>
      <c r="D198" s="117" t="s">
        <v>943</v>
      </c>
      <c r="E198" s="112">
        <v>0</v>
      </c>
      <c r="F198" s="118"/>
      <c r="P198" s="114"/>
    </row>
    <row r="199" spans="1:16">
      <c r="A199" s="118"/>
      <c r="B199" s="117" t="s">
        <v>1022</v>
      </c>
      <c r="C199" s="117" t="s">
        <v>168</v>
      </c>
      <c r="D199" s="117" t="s">
        <v>168</v>
      </c>
      <c r="E199" s="112">
        <v>0</v>
      </c>
      <c r="F199" s="118"/>
      <c r="P199" s="114"/>
    </row>
    <row r="200" spans="1:16">
      <c r="A200" s="118"/>
      <c r="B200" s="117" t="s">
        <v>1023</v>
      </c>
      <c r="C200" s="117" t="s">
        <v>997</v>
      </c>
      <c r="D200" s="117" t="s">
        <v>997</v>
      </c>
      <c r="E200" s="112">
        <v>0</v>
      </c>
      <c r="F200" s="118"/>
      <c r="P200" s="114"/>
    </row>
    <row r="201" spans="1:16">
      <c r="A201" s="118"/>
      <c r="B201" s="117" t="s">
        <v>1024</v>
      </c>
      <c r="C201" s="117" t="s">
        <v>999</v>
      </c>
      <c r="D201" s="117" t="s">
        <v>999</v>
      </c>
      <c r="E201" s="112">
        <v>0</v>
      </c>
      <c r="F201" s="118"/>
      <c r="P201" s="114"/>
    </row>
    <row r="202" spans="1:16">
      <c r="A202" s="118"/>
      <c r="B202" s="117" t="s">
        <v>1025</v>
      </c>
      <c r="C202" s="117" t="s">
        <v>835</v>
      </c>
      <c r="D202" s="117" t="s">
        <v>835</v>
      </c>
      <c r="E202" s="112">
        <v>0</v>
      </c>
      <c r="F202" s="118"/>
      <c r="P202" s="114"/>
    </row>
    <row r="203" spans="1:16">
      <c r="A203" s="118"/>
      <c r="B203" s="117" t="s">
        <v>1026</v>
      </c>
      <c r="C203" s="117" t="s">
        <v>835</v>
      </c>
      <c r="D203" s="117" t="s">
        <v>835</v>
      </c>
      <c r="E203" s="112">
        <v>0</v>
      </c>
      <c r="F203" s="118"/>
      <c r="P203" s="114"/>
    </row>
    <row r="204" spans="1:16">
      <c r="A204" s="118"/>
      <c r="B204" s="117" t="s">
        <v>1027</v>
      </c>
      <c r="C204" s="117" t="s">
        <v>1028</v>
      </c>
      <c r="D204" s="117" t="s">
        <v>1028</v>
      </c>
      <c r="E204" s="112">
        <v>0</v>
      </c>
      <c r="F204" s="118"/>
      <c r="P204" s="114"/>
    </row>
    <row r="205" spans="1:16">
      <c r="A205" s="118"/>
      <c r="B205" s="117" t="s">
        <v>1029</v>
      </c>
      <c r="C205" s="117" t="s">
        <v>830</v>
      </c>
      <c r="D205" s="117" t="s">
        <v>830</v>
      </c>
      <c r="E205" s="112">
        <v>0</v>
      </c>
      <c r="F205" s="118"/>
      <c r="P205" s="114"/>
    </row>
    <row r="206" spans="1:16">
      <c r="A206" s="118"/>
      <c r="B206" s="117" t="s">
        <v>1030</v>
      </c>
      <c r="C206" s="117" t="s">
        <v>797</v>
      </c>
      <c r="D206" s="117" t="s">
        <v>797</v>
      </c>
      <c r="E206" s="112">
        <v>0</v>
      </c>
      <c r="F206" s="118"/>
      <c r="P206" s="114"/>
    </row>
    <row r="207" spans="1:16">
      <c r="A207" s="118"/>
      <c r="B207" s="117" t="s">
        <v>1031</v>
      </c>
      <c r="C207" s="117" t="s">
        <v>1032</v>
      </c>
      <c r="D207" s="117" t="s">
        <v>1032</v>
      </c>
      <c r="E207" s="112">
        <v>0</v>
      </c>
      <c r="F207" s="118"/>
      <c r="P207" s="114"/>
    </row>
    <row r="208" spans="1:16">
      <c r="A208" s="118"/>
      <c r="B208" s="117" t="s">
        <v>1033</v>
      </c>
      <c r="C208" s="117" t="s">
        <v>805</v>
      </c>
      <c r="D208" s="117" t="s">
        <v>805</v>
      </c>
      <c r="E208" s="112">
        <v>0</v>
      </c>
      <c r="F208" s="118"/>
      <c r="P208" s="114"/>
    </row>
    <row r="209" spans="1:16">
      <c r="A209" s="118"/>
      <c r="B209" s="117" t="s">
        <v>1034</v>
      </c>
      <c r="C209" s="117" t="s">
        <v>759</v>
      </c>
      <c r="D209" s="117" t="s">
        <v>759</v>
      </c>
      <c r="E209" s="112">
        <v>0</v>
      </c>
      <c r="F209" s="118"/>
      <c r="P209" s="114"/>
    </row>
    <row r="210" spans="1:16">
      <c r="A210" s="118"/>
      <c r="B210" s="117" t="s">
        <v>1035</v>
      </c>
      <c r="C210" s="117" t="s">
        <v>1036</v>
      </c>
      <c r="D210" s="117" t="s">
        <v>1036</v>
      </c>
      <c r="E210" s="112">
        <v>0</v>
      </c>
      <c r="F210" s="118"/>
      <c r="P210" s="114"/>
    </row>
    <row r="211" spans="1:16">
      <c r="A211" s="118"/>
      <c r="B211" s="117" t="s">
        <v>1037</v>
      </c>
      <c r="C211" s="117" t="s">
        <v>967</v>
      </c>
      <c r="D211" s="117" t="s">
        <v>967</v>
      </c>
      <c r="E211" s="112">
        <v>0</v>
      </c>
      <c r="F211" s="118"/>
      <c r="P211" s="114"/>
    </row>
    <row r="212" spans="1:16">
      <c r="A212" s="118"/>
      <c r="B212" s="117" t="s">
        <v>1038</v>
      </c>
      <c r="C212" s="117" t="s">
        <v>732</v>
      </c>
      <c r="D212" s="117" t="s">
        <v>732</v>
      </c>
      <c r="E212" s="112">
        <v>0</v>
      </c>
      <c r="F212" s="118"/>
      <c r="P212" s="114"/>
    </row>
    <row r="213" spans="1:16">
      <c r="A213" s="118"/>
      <c r="B213" s="117" t="s">
        <v>1039</v>
      </c>
      <c r="C213" s="117" t="s">
        <v>823</v>
      </c>
      <c r="D213" s="117" t="s">
        <v>823</v>
      </c>
      <c r="E213" s="112">
        <v>0</v>
      </c>
      <c r="F213" s="118"/>
      <c r="P213" s="114"/>
    </row>
    <row r="214" spans="1:16">
      <c r="A214" s="118"/>
      <c r="B214" s="117" t="s">
        <v>1040</v>
      </c>
      <c r="C214" s="117" t="s">
        <v>757</v>
      </c>
      <c r="D214" s="117" t="s">
        <v>757</v>
      </c>
      <c r="E214" s="112">
        <v>0</v>
      </c>
      <c r="F214" s="118"/>
      <c r="P214" s="114"/>
    </row>
    <row r="215" spans="1:16">
      <c r="A215" s="118"/>
      <c r="B215" s="117" t="s">
        <v>1041</v>
      </c>
      <c r="C215" s="117" t="s">
        <v>967</v>
      </c>
      <c r="D215" s="117" t="s">
        <v>967</v>
      </c>
      <c r="E215" s="112">
        <v>0</v>
      </c>
      <c r="F215" s="118"/>
      <c r="P215" s="114"/>
    </row>
    <row r="216" spans="1:16">
      <c r="A216" s="118"/>
      <c r="B216" s="117" t="s">
        <v>1042</v>
      </c>
      <c r="C216" s="117" t="s">
        <v>823</v>
      </c>
      <c r="D216" s="117" t="s">
        <v>823</v>
      </c>
      <c r="E216" s="112">
        <v>0</v>
      </c>
      <c r="F216" s="118"/>
      <c r="P216" s="114"/>
    </row>
    <row r="217" spans="1:16">
      <c r="A217" s="118"/>
      <c r="B217" s="117" t="s">
        <v>1043</v>
      </c>
      <c r="C217" s="117" t="s">
        <v>1044</v>
      </c>
      <c r="D217" s="117" t="s">
        <v>1044</v>
      </c>
      <c r="E217" s="112">
        <v>0</v>
      </c>
      <c r="F217" s="118"/>
      <c r="P217" s="114"/>
    </row>
    <row r="218" spans="1:16">
      <c r="A218" s="118"/>
      <c r="B218" s="117" t="s">
        <v>1045</v>
      </c>
      <c r="C218" s="117" t="s">
        <v>1044</v>
      </c>
      <c r="D218" s="117" t="s">
        <v>1044</v>
      </c>
      <c r="E218" s="112">
        <v>0</v>
      </c>
      <c r="F218" s="118"/>
      <c r="P218" s="114"/>
    </row>
    <row r="219" spans="1:16">
      <c r="A219" s="118"/>
      <c r="B219" s="117" t="s">
        <v>1046</v>
      </c>
      <c r="C219" s="117" t="s">
        <v>1047</v>
      </c>
      <c r="D219" s="117" t="s">
        <v>1047</v>
      </c>
      <c r="E219" s="112">
        <v>0</v>
      </c>
      <c r="F219" s="118"/>
      <c r="P219" s="114"/>
    </row>
    <row r="220" spans="1:16">
      <c r="A220" s="118"/>
      <c r="B220" s="117" t="s">
        <v>1048</v>
      </c>
      <c r="C220" s="117" t="s">
        <v>1049</v>
      </c>
      <c r="D220" s="117" t="s">
        <v>1049</v>
      </c>
      <c r="E220" s="112">
        <v>0</v>
      </c>
      <c r="F220" s="118"/>
      <c r="P220" s="114"/>
    </row>
    <row r="221" spans="1:16">
      <c r="A221" s="118"/>
      <c r="B221" s="117" t="s">
        <v>1050</v>
      </c>
      <c r="C221" s="117" t="s">
        <v>1051</v>
      </c>
      <c r="D221" s="117" t="s">
        <v>1051</v>
      </c>
      <c r="E221" s="112">
        <v>0</v>
      </c>
      <c r="F221" s="118"/>
      <c r="P221" s="114"/>
    </row>
    <row r="222" spans="1:16">
      <c r="A222" s="118"/>
      <c r="B222" s="117" t="s">
        <v>1052</v>
      </c>
      <c r="C222" s="117" t="s">
        <v>1051</v>
      </c>
      <c r="D222" s="117" t="s">
        <v>1051</v>
      </c>
      <c r="E222" s="112">
        <v>0</v>
      </c>
      <c r="F222" s="118"/>
      <c r="P222" s="114"/>
    </row>
    <row r="223" spans="1:16">
      <c r="A223" s="118"/>
      <c r="B223" s="117" t="s">
        <v>1053</v>
      </c>
      <c r="C223" s="117" t="s">
        <v>1054</v>
      </c>
      <c r="D223" s="117" t="s">
        <v>1054</v>
      </c>
      <c r="E223" s="112">
        <v>0</v>
      </c>
      <c r="F223" s="118"/>
      <c r="P223" s="114"/>
    </row>
    <row r="224" spans="1:16">
      <c r="A224" s="118"/>
      <c r="B224" s="117" t="s">
        <v>1055</v>
      </c>
      <c r="C224" s="117" t="s">
        <v>1056</v>
      </c>
      <c r="D224" s="117" t="s">
        <v>1056</v>
      </c>
      <c r="E224" s="112">
        <v>0</v>
      </c>
      <c r="F224" s="118"/>
      <c r="P224" s="114"/>
    </row>
    <row r="225" spans="1:16">
      <c r="A225" s="118"/>
      <c r="B225" s="117" t="s">
        <v>1057</v>
      </c>
      <c r="C225" s="117" t="s">
        <v>1056</v>
      </c>
      <c r="D225" s="117" t="s">
        <v>1056</v>
      </c>
      <c r="E225" s="112">
        <v>0</v>
      </c>
      <c r="F225" s="118"/>
      <c r="P225" s="114"/>
    </row>
    <row r="226" spans="1:16">
      <c r="A226" s="118"/>
      <c r="B226" s="117" t="s">
        <v>1058</v>
      </c>
      <c r="C226" s="117" t="s">
        <v>943</v>
      </c>
      <c r="D226" s="117" t="s">
        <v>943</v>
      </c>
      <c r="E226" s="112">
        <v>0</v>
      </c>
      <c r="F226" s="118"/>
      <c r="P226" s="114"/>
    </row>
    <row r="227" spans="1:16">
      <c r="A227" s="118"/>
      <c r="B227" s="117" t="s">
        <v>1059</v>
      </c>
      <c r="C227" s="117" t="s">
        <v>1060</v>
      </c>
      <c r="D227" s="117" t="s">
        <v>1060</v>
      </c>
      <c r="E227" s="112">
        <v>0</v>
      </c>
      <c r="F227" s="118"/>
      <c r="P227" s="114"/>
    </row>
    <row r="228" spans="1:16">
      <c r="A228" s="118"/>
      <c r="B228" s="117" t="s">
        <v>1061</v>
      </c>
      <c r="C228" s="117" t="s">
        <v>1060</v>
      </c>
      <c r="D228" s="117" t="s">
        <v>1060</v>
      </c>
      <c r="E228" s="112">
        <v>0</v>
      </c>
      <c r="F228" s="118"/>
      <c r="P228" s="114"/>
    </row>
    <row r="229" spans="1:16">
      <c r="A229" s="118"/>
      <c r="B229" s="117" t="s">
        <v>1062</v>
      </c>
      <c r="C229" s="117" t="s">
        <v>1063</v>
      </c>
      <c r="D229" s="117" t="s">
        <v>1063</v>
      </c>
      <c r="E229" s="112">
        <v>0</v>
      </c>
      <c r="F229" s="118"/>
      <c r="P229" s="114"/>
    </row>
    <row r="230" spans="1:16">
      <c r="A230" s="118"/>
      <c r="B230" s="117" t="s">
        <v>1064</v>
      </c>
      <c r="C230" s="117" t="s">
        <v>1065</v>
      </c>
      <c r="D230" s="117" t="s">
        <v>1065</v>
      </c>
      <c r="E230" s="112">
        <v>0</v>
      </c>
      <c r="F230" s="118"/>
      <c r="P230" s="114"/>
    </row>
    <row r="231" spans="1:16">
      <c r="A231" s="118"/>
      <c r="B231" s="117" t="s">
        <v>1066</v>
      </c>
      <c r="C231" s="117" t="s">
        <v>1065</v>
      </c>
      <c r="D231" s="117" t="s">
        <v>1065</v>
      </c>
      <c r="E231" s="112">
        <v>0</v>
      </c>
      <c r="F231" s="118"/>
      <c r="P231" s="114"/>
    </row>
    <row r="232" spans="1:16">
      <c r="A232" s="118"/>
      <c r="B232" s="117" t="s">
        <v>1067</v>
      </c>
      <c r="C232" s="117" t="s">
        <v>1068</v>
      </c>
      <c r="D232" s="117" t="s">
        <v>1068</v>
      </c>
      <c r="E232" s="112">
        <v>0</v>
      </c>
      <c r="F232" s="118"/>
      <c r="P232" s="114"/>
    </row>
    <row r="233" spans="1:16">
      <c r="A233" s="118"/>
      <c r="B233" s="117" t="s">
        <v>1069</v>
      </c>
      <c r="C233" s="117" t="s">
        <v>835</v>
      </c>
      <c r="D233" s="117" t="s">
        <v>835</v>
      </c>
      <c r="E233" s="112">
        <v>0</v>
      </c>
      <c r="F233" s="118"/>
      <c r="P233" s="114"/>
    </row>
    <row r="234" spans="1:16">
      <c r="A234" s="118"/>
      <c r="B234" s="117" t="s">
        <v>1070</v>
      </c>
      <c r="C234" s="117" t="s">
        <v>835</v>
      </c>
      <c r="D234" s="117" t="s">
        <v>835</v>
      </c>
      <c r="E234" s="112">
        <v>0</v>
      </c>
      <c r="F234" s="118"/>
      <c r="P234" s="114"/>
    </row>
    <row r="235" spans="1:16">
      <c r="A235" s="118"/>
      <c r="B235" s="117" t="s">
        <v>1071</v>
      </c>
      <c r="C235" s="117" t="s">
        <v>956</v>
      </c>
      <c r="D235" s="117" t="s">
        <v>956</v>
      </c>
      <c r="E235" s="112">
        <v>0</v>
      </c>
      <c r="F235" s="118"/>
      <c r="P235" s="114"/>
    </row>
    <row r="236" spans="1:16">
      <c r="A236" s="118"/>
      <c r="B236" s="117" t="s">
        <v>1072</v>
      </c>
      <c r="C236" s="117" t="s">
        <v>728</v>
      </c>
      <c r="D236" s="117" t="s">
        <v>728</v>
      </c>
      <c r="E236" s="112">
        <v>0</v>
      </c>
      <c r="F236" s="118"/>
      <c r="P236" s="114"/>
    </row>
    <row r="237" spans="1:16">
      <c r="A237" s="118"/>
      <c r="B237" s="117" t="s">
        <v>1073</v>
      </c>
      <c r="C237" s="117" t="s">
        <v>757</v>
      </c>
      <c r="D237" s="117" t="s">
        <v>757</v>
      </c>
      <c r="E237" s="112">
        <v>0</v>
      </c>
      <c r="F237" s="118"/>
      <c r="P237" s="114"/>
    </row>
    <row r="238" spans="1:16">
      <c r="A238" s="118"/>
      <c r="B238" s="117" t="s">
        <v>1074</v>
      </c>
      <c r="C238" s="117" t="s">
        <v>1075</v>
      </c>
      <c r="D238" s="117" t="s">
        <v>1075</v>
      </c>
      <c r="E238" s="112">
        <v>0</v>
      </c>
      <c r="F238" s="118"/>
      <c r="P238" s="114"/>
    </row>
    <row r="239" spans="1:16">
      <c r="A239" s="118"/>
      <c r="B239" s="117" t="s">
        <v>1076</v>
      </c>
      <c r="C239" s="117" t="s">
        <v>956</v>
      </c>
      <c r="D239" s="117" t="s">
        <v>956</v>
      </c>
      <c r="E239" s="112">
        <v>0</v>
      </c>
      <c r="F239" s="118"/>
      <c r="P239" s="114"/>
    </row>
    <row r="240" spans="1:16">
      <c r="A240" s="118"/>
      <c r="B240" s="117" t="s">
        <v>1077</v>
      </c>
      <c r="C240" s="117" t="s">
        <v>956</v>
      </c>
      <c r="D240" s="117" t="s">
        <v>956</v>
      </c>
      <c r="E240" s="112">
        <v>0</v>
      </c>
      <c r="F240" s="118"/>
      <c r="P240" s="114"/>
    </row>
    <row r="241" spans="1:16">
      <c r="A241" s="118"/>
      <c r="B241" s="117" t="s">
        <v>1078</v>
      </c>
      <c r="C241" s="117" t="s">
        <v>943</v>
      </c>
      <c r="D241" s="117" t="s">
        <v>943</v>
      </c>
      <c r="E241" s="112">
        <v>0</v>
      </c>
      <c r="F241" s="118"/>
      <c r="P241" s="114"/>
    </row>
    <row r="242" spans="1:16">
      <c r="A242" s="118"/>
      <c r="B242" s="117" t="s">
        <v>1079</v>
      </c>
      <c r="C242" s="117" t="s">
        <v>1080</v>
      </c>
      <c r="D242" s="117" t="s">
        <v>1080</v>
      </c>
      <c r="E242" s="112">
        <v>0</v>
      </c>
      <c r="F242" s="118"/>
      <c r="P242" s="114"/>
    </row>
    <row r="243" spans="1:16">
      <c r="A243" s="118"/>
      <c r="B243" s="117" t="s">
        <v>1081</v>
      </c>
      <c r="C243" s="117" t="s">
        <v>1082</v>
      </c>
      <c r="D243" s="117" t="s">
        <v>1082</v>
      </c>
      <c r="E243" s="112">
        <v>0</v>
      </c>
      <c r="F243" s="118"/>
      <c r="P243" s="114"/>
    </row>
    <row r="244" spans="1:16">
      <c r="A244" s="118"/>
      <c r="B244" s="117" t="s">
        <v>1083</v>
      </c>
      <c r="C244" s="117" t="s">
        <v>1084</v>
      </c>
      <c r="D244" s="117" t="s">
        <v>1084</v>
      </c>
      <c r="E244" s="112">
        <v>0</v>
      </c>
      <c r="F244" s="118"/>
      <c r="P244" s="114"/>
    </row>
    <row r="245" spans="1:16">
      <c r="A245" s="118"/>
      <c r="B245" s="117" t="s">
        <v>1085</v>
      </c>
      <c r="C245" s="117" t="s">
        <v>1086</v>
      </c>
      <c r="D245" s="117" t="s">
        <v>1086</v>
      </c>
      <c r="E245" s="112">
        <v>0</v>
      </c>
      <c r="F245" s="118"/>
      <c r="P245" s="114"/>
    </row>
    <row r="246" spans="1:16">
      <c r="A246" s="118"/>
      <c r="B246" s="117" t="s">
        <v>1087</v>
      </c>
      <c r="C246" s="117" t="s">
        <v>1086</v>
      </c>
      <c r="D246" s="117" t="s">
        <v>1086</v>
      </c>
      <c r="E246" s="112">
        <v>0</v>
      </c>
      <c r="F246" s="118"/>
      <c r="P246" s="114"/>
    </row>
    <row r="247" spans="1:16">
      <c r="A247" s="118"/>
      <c r="B247" s="117" t="s">
        <v>1088</v>
      </c>
      <c r="C247" s="117" t="s">
        <v>736</v>
      </c>
      <c r="D247" s="117" t="s">
        <v>736</v>
      </c>
      <c r="E247" s="112">
        <v>0</v>
      </c>
      <c r="F247" s="118"/>
      <c r="P247" s="114"/>
    </row>
    <row r="248" spans="1:16">
      <c r="A248" s="118"/>
      <c r="B248" s="117" t="s">
        <v>1089</v>
      </c>
      <c r="C248" s="117" t="s">
        <v>736</v>
      </c>
      <c r="D248" s="117" t="s">
        <v>736</v>
      </c>
      <c r="E248" s="112">
        <v>0</v>
      </c>
      <c r="F248" s="118"/>
      <c r="P248" s="114"/>
    </row>
    <row r="249" spans="1:16">
      <c r="A249" s="118"/>
      <c r="B249" s="117" t="s">
        <v>1090</v>
      </c>
      <c r="C249" s="117" t="s">
        <v>1091</v>
      </c>
      <c r="D249" s="117" t="s">
        <v>1091</v>
      </c>
      <c r="E249" s="112">
        <v>0</v>
      </c>
      <c r="F249" s="118"/>
      <c r="P249" s="114"/>
    </row>
    <row r="250" spans="1:16">
      <c r="A250" s="118"/>
      <c r="B250" s="117" t="s">
        <v>1092</v>
      </c>
      <c r="C250" s="117" t="s">
        <v>1093</v>
      </c>
      <c r="D250" s="117" t="s">
        <v>1093</v>
      </c>
      <c r="E250" s="112">
        <v>0</v>
      </c>
      <c r="F250" s="118"/>
      <c r="P250" s="114"/>
    </row>
    <row r="251" spans="1:16">
      <c r="A251" s="118"/>
      <c r="B251" s="117" t="s">
        <v>1094</v>
      </c>
      <c r="C251" s="117" t="s">
        <v>1093</v>
      </c>
      <c r="D251" s="117" t="s">
        <v>1093</v>
      </c>
      <c r="E251" s="112">
        <v>0</v>
      </c>
      <c r="F251" s="118"/>
      <c r="P251" s="114"/>
    </row>
    <row r="252" spans="1:16">
      <c r="A252" s="118"/>
      <c r="B252" s="117" t="s">
        <v>1095</v>
      </c>
      <c r="C252" s="117" t="s">
        <v>788</v>
      </c>
      <c r="D252" s="117" t="s">
        <v>788</v>
      </c>
      <c r="E252" s="112">
        <v>0</v>
      </c>
      <c r="F252" s="118"/>
      <c r="P252" s="114"/>
    </row>
    <row r="253" spans="1:16">
      <c r="A253" s="118"/>
      <c r="B253" s="117" t="s">
        <v>1096</v>
      </c>
      <c r="C253" s="117" t="s">
        <v>823</v>
      </c>
      <c r="D253" s="117" t="s">
        <v>823</v>
      </c>
      <c r="E253" s="112">
        <v>0</v>
      </c>
      <c r="F253" s="118"/>
      <c r="P253" s="114"/>
    </row>
    <row r="254" spans="1:16">
      <c r="A254" s="118"/>
      <c r="B254" s="117" t="s">
        <v>1097</v>
      </c>
      <c r="C254" s="117" t="s">
        <v>1098</v>
      </c>
      <c r="D254" s="117" t="s">
        <v>1098</v>
      </c>
      <c r="E254" s="112">
        <v>0</v>
      </c>
      <c r="F254" s="118"/>
      <c r="P254" s="114"/>
    </row>
    <row r="255" spans="1:16">
      <c r="A255" s="118"/>
      <c r="B255" s="117" t="s">
        <v>1099</v>
      </c>
      <c r="C255" s="117" t="s">
        <v>1100</v>
      </c>
      <c r="D255" s="117" t="s">
        <v>1100</v>
      </c>
      <c r="E255" s="112">
        <v>0</v>
      </c>
      <c r="F255" s="118"/>
      <c r="P255" s="114"/>
    </row>
    <row r="256" spans="1:16">
      <c r="A256" s="118"/>
      <c r="B256" s="117" t="s">
        <v>1101</v>
      </c>
      <c r="C256" s="117" t="s">
        <v>1100</v>
      </c>
      <c r="D256" s="117" t="s">
        <v>1100</v>
      </c>
      <c r="E256" s="112">
        <v>0</v>
      </c>
      <c r="F256" s="118"/>
      <c r="P256" s="114"/>
    </row>
    <row r="257" spans="1:16">
      <c r="A257" s="118"/>
      <c r="B257" s="117" t="s">
        <v>1102</v>
      </c>
      <c r="C257" s="117" t="s">
        <v>1103</v>
      </c>
      <c r="D257" s="117" t="s">
        <v>1103</v>
      </c>
      <c r="E257" s="112">
        <v>0</v>
      </c>
      <c r="F257" s="118"/>
      <c r="P257" s="114"/>
    </row>
    <row r="258" spans="1:16">
      <c r="A258" s="118"/>
      <c r="B258" s="117" t="s">
        <v>1104</v>
      </c>
      <c r="C258" s="117" t="s">
        <v>1103</v>
      </c>
      <c r="D258" s="117" t="s">
        <v>1103</v>
      </c>
      <c r="E258" s="112">
        <v>0</v>
      </c>
      <c r="F258" s="118"/>
      <c r="P258" s="114"/>
    </row>
    <row r="259" spans="1:16">
      <c r="A259" s="118"/>
      <c r="B259" s="117" t="s">
        <v>1105</v>
      </c>
      <c r="C259" s="117" t="s">
        <v>164</v>
      </c>
      <c r="D259" s="117" t="s">
        <v>164</v>
      </c>
      <c r="E259" s="112">
        <v>0</v>
      </c>
      <c r="F259" s="118"/>
      <c r="P259" s="114"/>
    </row>
    <row r="260" spans="1:16">
      <c r="A260" s="118"/>
      <c r="B260" s="117" t="s">
        <v>1106</v>
      </c>
      <c r="C260" s="117" t="s">
        <v>1107</v>
      </c>
      <c r="D260" s="117" t="s">
        <v>1107</v>
      </c>
      <c r="E260" s="112">
        <v>0</v>
      </c>
      <c r="F260" s="118"/>
      <c r="P260" s="114"/>
    </row>
    <row r="261" spans="1:16">
      <c r="A261" s="118"/>
      <c r="B261" s="117" t="s">
        <v>1108</v>
      </c>
      <c r="C261" s="117" t="s">
        <v>1107</v>
      </c>
      <c r="D261" s="117" t="s">
        <v>1107</v>
      </c>
      <c r="E261" s="112">
        <v>0</v>
      </c>
      <c r="F261" s="118"/>
      <c r="P261" s="114"/>
    </row>
    <row r="262" spans="1:16">
      <c r="A262" s="118"/>
      <c r="B262" s="117" t="s">
        <v>1109</v>
      </c>
      <c r="C262" s="117" t="s">
        <v>1063</v>
      </c>
      <c r="D262" s="117" t="s">
        <v>1063</v>
      </c>
      <c r="E262" s="112">
        <v>0</v>
      </c>
      <c r="F262" s="118"/>
      <c r="P262" s="114"/>
    </row>
    <row r="263" spans="1:16">
      <c r="A263" s="118"/>
      <c r="B263" s="117" t="s">
        <v>1110</v>
      </c>
      <c r="C263" s="117" t="s">
        <v>904</v>
      </c>
      <c r="D263" s="117" t="s">
        <v>904</v>
      </c>
      <c r="E263" s="112">
        <v>0</v>
      </c>
      <c r="F263" s="118"/>
      <c r="P263" s="114"/>
    </row>
    <row r="264" spans="1:16">
      <c r="A264" s="118"/>
      <c r="B264" s="117" t="s">
        <v>1111</v>
      </c>
      <c r="C264" s="117" t="s">
        <v>864</v>
      </c>
      <c r="D264" s="117" t="s">
        <v>864</v>
      </c>
      <c r="E264" s="112">
        <v>0</v>
      </c>
      <c r="F264" s="118"/>
      <c r="P264" s="114"/>
    </row>
    <row r="265" spans="1:16">
      <c r="A265" s="118"/>
      <c r="B265" s="117" t="s">
        <v>1112</v>
      </c>
      <c r="C265" s="117" t="s">
        <v>1113</v>
      </c>
      <c r="D265" s="117" t="s">
        <v>1113</v>
      </c>
      <c r="E265" s="112">
        <v>0</v>
      </c>
      <c r="F265" s="118"/>
      <c r="P265" s="114"/>
    </row>
    <row r="266" spans="1:16">
      <c r="A266" s="118"/>
      <c r="B266" s="117" t="s">
        <v>1114</v>
      </c>
      <c r="C266" s="117" t="s">
        <v>1115</v>
      </c>
      <c r="D266" s="117" t="s">
        <v>1115</v>
      </c>
      <c r="E266" s="112">
        <v>0</v>
      </c>
      <c r="F266" s="118"/>
      <c r="P266" s="114"/>
    </row>
    <row r="267" spans="1:16">
      <c r="A267" s="118"/>
      <c r="B267" s="117" t="s">
        <v>1116</v>
      </c>
      <c r="C267" s="117" t="s">
        <v>1117</v>
      </c>
      <c r="D267" s="117" t="s">
        <v>1117</v>
      </c>
      <c r="E267" s="112">
        <v>0</v>
      </c>
      <c r="F267" s="118"/>
      <c r="P267" s="114"/>
    </row>
    <row r="268" spans="1:16">
      <c r="A268" s="118"/>
      <c r="B268" s="117" t="s">
        <v>1118</v>
      </c>
      <c r="C268" s="117" t="s">
        <v>1119</v>
      </c>
      <c r="D268" s="117" t="s">
        <v>1119</v>
      </c>
      <c r="E268" s="112">
        <v>0</v>
      </c>
      <c r="F268" s="118"/>
      <c r="P268" s="114"/>
    </row>
    <row r="269" spans="1:16">
      <c r="A269" s="118"/>
      <c r="B269" s="117" t="s">
        <v>1120</v>
      </c>
      <c r="C269" s="119" t="s">
        <v>1121</v>
      </c>
      <c r="D269" s="119" t="s">
        <v>1121</v>
      </c>
      <c r="E269" s="112">
        <v>0</v>
      </c>
      <c r="F269" s="118"/>
      <c r="P269" s="114"/>
    </row>
    <row r="270" spans="1:16">
      <c r="A270" s="118"/>
      <c r="B270" s="117" t="s">
        <v>1122</v>
      </c>
      <c r="C270" s="119" t="s">
        <v>1121</v>
      </c>
      <c r="D270" s="119" t="s">
        <v>1121</v>
      </c>
      <c r="E270" s="112">
        <v>0</v>
      </c>
      <c r="F270" s="118"/>
      <c r="P270" s="114"/>
    </row>
    <row r="271" spans="1:16">
      <c r="A271" s="118"/>
      <c r="B271" s="117" t="s">
        <v>1123</v>
      </c>
      <c r="C271" s="117" t="s">
        <v>1124</v>
      </c>
      <c r="D271" s="117" t="s">
        <v>1124</v>
      </c>
      <c r="E271" s="112">
        <v>0</v>
      </c>
      <c r="F271" s="118"/>
      <c r="P271" s="114"/>
    </row>
    <row r="272" spans="1:16">
      <c r="A272" s="118"/>
      <c r="B272" s="117" t="s">
        <v>1125</v>
      </c>
      <c r="C272" s="117" t="s">
        <v>1124</v>
      </c>
      <c r="D272" s="117" t="s">
        <v>1124</v>
      </c>
      <c r="E272" s="112">
        <v>0</v>
      </c>
      <c r="F272" s="118"/>
      <c r="P272" s="114"/>
    </row>
    <row r="273" spans="1:16">
      <c r="A273" s="118"/>
      <c r="B273" s="117" t="s">
        <v>1126</v>
      </c>
      <c r="C273" s="117" t="s">
        <v>1127</v>
      </c>
      <c r="D273" s="117" t="s">
        <v>1127</v>
      </c>
      <c r="E273" s="112">
        <v>0</v>
      </c>
      <c r="F273" s="118"/>
      <c r="P273" s="114"/>
    </row>
    <row r="274" spans="1:16">
      <c r="A274" s="118"/>
      <c r="B274" s="117" t="s">
        <v>1128</v>
      </c>
      <c r="C274" s="117" t="s">
        <v>1119</v>
      </c>
      <c r="D274" s="117" t="s">
        <v>1119</v>
      </c>
      <c r="E274" s="112">
        <v>0</v>
      </c>
      <c r="F274" s="118"/>
      <c r="P274" s="114"/>
    </row>
    <row r="275" spans="1:16">
      <c r="A275" s="118"/>
      <c r="B275" s="117" t="s">
        <v>1129</v>
      </c>
      <c r="C275" s="117" t="s">
        <v>1119</v>
      </c>
      <c r="D275" s="117" t="s">
        <v>1119</v>
      </c>
      <c r="E275" s="112">
        <v>0</v>
      </c>
      <c r="F275" s="118"/>
      <c r="P275" s="114"/>
    </row>
    <row r="276" spans="1:16">
      <c r="A276" s="118"/>
      <c r="B276" s="117" t="s">
        <v>1130</v>
      </c>
      <c r="C276" s="117" t="s">
        <v>825</v>
      </c>
      <c r="D276" s="117" t="s">
        <v>825</v>
      </c>
      <c r="E276" s="112">
        <v>0</v>
      </c>
      <c r="F276" s="118"/>
      <c r="P276" s="114"/>
    </row>
    <row r="277" spans="1:16">
      <c r="A277" s="118"/>
      <c r="B277" s="117" t="s">
        <v>1131</v>
      </c>
      <c r="C277" s="117" t="s">
        <v>1132</v>
      </c>
      <c r="D277" s="117" t="s">
        <v>1132</v>
      </c>
      <c r="E277" s="112">
        <v>0</v>
      </c>
      <c r="F277" s="118"/>
      <c r="P277" s="114"/>
    </row>
    <row r="278" spans="1:16">
      <c r="A278" s="118"/>
      <c r="B278" s="117" t="s">
        <v>1133</v>
      </c>
      <c r="C278" s="117" t="s">
        <v>1134</v>
      </c>
      <c r="D278" s="117" t="s">
        <v>1134</v>
      </c>
      <c r="E278" s="112">
        <v>0</v>
      </c>
      <c r="F278" s="118"/>
      <c r="P278" s="114"/>
    </row>
    <row r="279" spans="1:16">
      <c r="A279" s="118"/>
      <c r="B279" s="117" t="s">
        <v>1135</v>
      </c>
      <c r="C279" s="117" t="s">
        <v>990</v>
      </c>
      <c r="D279" s="117" t="s">
        <v>990</v>
      </c>
      <c r="E279" s="112">
        <v>0</v>
      </c>
      <c r="F279" s="118"/>
      <c r="P279" s="114"/>
    </row>
    <row r="280" spans="1:16">
      <c r="A280" s="118"/>
      <c r="B280" s="117" t="s">
        <v>1136</v>
      </c>
      <c r="C280" s="117" t="s">
        <v>990</v>
      </c>
      <c r="D280" s="117" t="s">
        <v>990</v>
      </c>
      <c r="E280" s="112">
        <v>0</v>
      </c>
      <c r="F280" s="118"/>
      <c r="P280" s="114"/>
    </row>
    <row r="281" spans="1:16">
      <c r="A281" s="118"/>
      <c r="B281" s="117" t="s">
        <v>1137</v>
      </c>
      <c r="C281" s="117" t="s">
        <v>1138</v>
      </c>
      <c r="D281" s="117" t="s">
        <v>1138</v>
      </c>
      <c r="E281" s="112">
        <v>0</v>
      </c>
      <c r="F281" s="118"/>
      <c r="P281" s="114"/>
    </row>
    <row r="282" spans="1:16">
      <c r="A282" s="118"/>
      <c r="B282" s="117" t="s">
        <v>1139</v>
      </c>
      <c r="C282" s="117" t="s">
        <v>1140</v>
      </c>
      <c r="D282" s="117" t="s">
        <v>1140</v>
      </c>
      <c r="E282" s="112">
        <v>0</v>
      </c>
      <c r="F282" s="118"/>
      <c r="P282" s="114"/>
    </row>
    <row r="283" spans="1:16">
      <c r="A283" s="118"/>
      <c r="B283" s="117" t="s">
        <v>1141</v>
      </c>
      <c r="C283" s="117" t="s">
        <v>1142</v>
      </c>
      <c r="D283" s="117" t="s">
        <v>1142</v>
      </c>
      <c r="E283" s="112">
        <v>0</v>
      </c>
      <c r="F283" s="118"/>
      <c r="P283" s="114"/>
    </row>
    <row r="284" spans="1:16">
      <c r="A284" s="118"/>
      <c r="B284" s="117" t="s">
        <v>1143</v>
      </c>
      <c r="C284" s="117" t="s">
        <v>1144</v>
      </c>
      <c r="D284" s="117" t="s">
        <v>1144</v>
      </c>
      <c r="E284" s="112">
        <v>0</v>
      </c>
      <c r="F284" s="118"/>
      <c r="P284" s="114"/>
    </row>
    <row r="285" spans="1:16">
      <c r="A285" s="118"/>
      <c r="B285" s="117" t="s">
        <v>1145</v>
      </c>
      <c r="C285" s="117" t="s">
        <v>780</v>
      </c>
      <c r="D285" s="117" t="s">
        <v>780</v>
      </c>
      <c r="E285" s="112">
        <v>0</v>
      </c>
      <c r="F285" s="118"/>
      <c r="P285" s="114"/>
    </row>
    <row r="286" spans="1:16">
      <c r="A286" s="118"/>
      <c r="B286" s="117" t="s">
        <v>1146</v>
      </c>
      <c r="C286" s="117" t="s">
        <v>766</v>
      </c>
      <c r="D286" s="117" t="s">
        <v>766</v>
      </c>
      <c r="E286" s="112">
        <v>0</v>
      </c>
      <c r="F286" s="118"/>
      <c r="P286" s="114"/>
    </row>
    <row r="287" spans="1:16">
      <c r="A287" s="118"/>
      <c r="B287" s="117" t="s">
        <v>1147</v>
      </c>
      <c r="C287" s="117" t="s">
        <v>757</v>
      </c>
      <c r="D287" s="117" t="s">
        <v>757</v>
      </c>
      <c r="E287" s="112">
        <v>0</v>
      </c>
      <c r="F287" s="118"/>
      <c r="P287" s="114"/>
    </row>
    <row r="288" spans="1:16">
      <c r="A288" s="118"/>
      <c r="B288" s="117" t="s">
        <v>1148</v>
      </c>
      <c r="C288" s="117" t="s">
        <v>1149</v>
      </c>
      <c r="D288" s="117" t="s">
        <v>1149</v>
      </c>
      <c r="E288" s="112">
        <v>0</v>
      </c>
      <c r="F288" s="118"/>
      <c r="P288" s="114"/>
    </row>
    <row r="289" spans="1:16">
      <c r="A289" s="118"/>
      <c r="B289" s="117" t="s">
        <v>1150</v>
      </c>
      <c r="C289" s="117" t="s">
        <v>835</v>
      </c>
      <c r="D289" s="117" t="s">
        <v>835</v>
      </c>
      <c r="E289" s="112">
        <v>0</v>
      </c>
      <c r="F289" s="118"/>
      <c r="P289" s="114"/>
    </row>
    <row r="290" spans="1:16">
      <c r="A290" s="118"/>
      <c r="B290" s="117" t="s">
        <v>1151</v>
      </c>
      <c r="C290" s="117" t="s">
        <v>797</v>
      </c>
      <c r="D290" s="117" t="s">
        <v>797</v>
      </c>
      <c r="E290" s="112">
        <v>0</v>
      </c>
      <c r="F290" s="118"/>
      <c r="P290" s="114"/>
    </row>
    <row r="291" spans="1:16">
      <c r="A291" s="118"/>
      <c r="B291" s="117" t="s">
        <v>1152</v>
      </c>
      <c r="C291" s="117" t="s">
        <v>805</v>
      </c>
      <c r="D291" s="117" t="s">
        <v>805</v>
      </c>
      <c r="E291" s="112">
        <v>0</v>
      </c>
      <c r="F291" s="118"/>
      <c r="P291" s="114"/>
    </row>
    <row r="292" spans="1:16">
      <c r="A292" s="118"/>
      <c r="B292" s="117" t="s">
        <v>1153</v>
      </c>
      <c r="C292" s="117" t="s">
        <v>939</v>
      </c>
      <c r="D292" s="117" t="s">
        <v>939</v>
      </c>
      <c r="E292" s="112">
        <v>0</v>
      </c>
      <c r="F292" s="118"/>
      <c r="P292" s="114"/>
    </row>
    <row r="293" spans="1:16">
      <c r="A293" s="118"/>
      <c r="B293" s="117" t="s">
        <v>1154</v>
      </c>
      <c r="C293" s="117" t="s">
        <v>1155</v>
      </c>
      <c r="D293" s="117" t="s">
        <v>1155</v>
      </c>
      <c r="E293" s="112">
        <v>0</v>
      </c>
      <c r="F293" s="118"/>
      <c r="P293" s="114"/>
    </row>
    <row r="294" spans="1:16">
      <c r="A294" s="118"/>
      <c r="B294" s="117" t="s">
        <v>1156</v>
      </c>
      <c r="C294" s="117" t="s">
        <v>1157</v>
      </c>
      <c r="D294" s="117" t="s">
        <v>1157</v>
      </c>
      <c r="E294" s="112">
        <v>0</v>
      </c>
      <c r="F294" s="118"/>
      <c r="P294" s="114"/>
    </row>
    <row r="295" spans="1:16">
      <c r="A295" s="118"/>
      <c r="B295" s="117" t="s">
        <v>1158</v>
      </c>
      <c r="C295" s="117" t="s">
        <v>871</v>
      </c>
      <c r="D295" s="117" t="s">
        <v>871</v>
      </c>
      <c r="E295" s="112">
        <v>0</v>
      </c>
      <c r="F295" s="118"/>
      <c r="P295" s="114"/>
    </row>
    <row r="296" spans="1:16">
      <c r="A296" s="118"/>
      <c r="B296" s="117" t="s">
        <v>1159</v>
      </c>
      <c r="C296" s="117" t="s">
        <v>871</v>
      </c>
      <c r="D296" s="117" t="s">
        <v>871</v>
      </c>
      <c r="E296" s="112">
        <v>0</v>
      </c>
      <c r="F296" s="118"/>
      <c r="P296" s="114"/>
    </row>
    <row r="297" spans="1:16">
      <c r="A297" s="118"/>
      <c r="B297" s="117" t="s">
        <v>1160</v>
      </c>
      <c r="C297" s="117" t="s">
        <v>919</v>
      </c>
      <c r="D297" s="117" t="s">
        <v>919</v>
      </c>
      <c r="E297" s="112">
        <v>0</v>
      </c>
      <c r="F297" s="118"/>
      <c r="P297" s="114"/>
    </row>
    <row r="298" spans="1:16">
      <c r="A298" s="118"/>
      <c r="B298" s="117" t="s">
        <v>1161</v>
      </c>
      <c r="C298" s="117" t="s">
        <v>1056</v>
      </c>
      <c r="D298" s="117" t="s">
        <v>1056</v>
      </c>
      <c r="E298" s="112">
        <v>0</v>
      </c>
      <c r="F298" s="118"/>
      <c r="P298" s="114"/>
    </row>
    <row r="299" spans="1:16">
      <c r="A299" s="118"/>
      <c r="B299" s="117" t="s">
        <v>1162</v>
      </c>
      <c r="C299" s="117" t="s">
        <v>1056</v>
      </c>
      <c r="D299" s="117" t="s">
        <v>1056</v>
      </c>
      <c r="E299" s="112">
        <v>0</v>
      </c>
      <c r="F299" s="118"/>
      <c r="P299" s="114"/>
    </row>
    <row r="300" spans="1:16">
      <c r="A300" s="118"/>
      <c r="B300" s="117" t="s">
        <v>1163</v>
      </c>
      <c r="C300" s="117" t="s">
        <v>1164</v>
      </c>
      <c r="D300" s="117" t="s">
        <v>1164</v>
      </c>
      <c r="E300" s="112">
        <v>0</v>
      </c>
      <c r="F300" s="118"/>
      <c r="P300" s="114"/>
    </row>
    <row r="301" spans="1:16">
      <c r="A301" s="118"/>
      <c r="B301" s="117" t="s">
        <v>1165</v>
      </c>
      <c r="C301" s="117" t="s">
        <v>1164</v>
      </c>
      <c r="D301" s="117" t="s">
        <v>1164</v>
      </c>
      <c r="E301" s="112">
        <v>0</v>
      </c>
      <c r="F301" s="118"/>
      <c r="P301" s="114"/>
    </row>
    <row r="302" spans="1:16">
      <c r="A302" s="118"/>
      <c r="B302" s="117" t="s">
        <v>1166</v>
      </c>
      <c r="C302" s="117" t="s">
        <v>1054</v>
      </c>
      <c r="D302" s="117" t="s">
        <v>1054</v>
      </c>
      <c r="E302" s="112">
        <v>0</v>
      </c>
      <c r="F302" s="118"/>
      <c r="P302" s="114"/>
    </row>
    <row r="303" spans="1:16">
      <c r="A303" s="118"/>
      <c r="B303" s="117" t="s">
        <v>1167</v>
      </c>
      <c r="C303" s="117" t="s">
        <v>1168</v>
      </c>
      <c r="D303" s="117" t="s">
        <v>1168</v>
      </c>
      <c r="E303" s="112">
        <v>0</v>
      </c>
      <c r="F303" s="118"/>
      <c r="P303" s="114"/>
    </row>
    <row r="304" spans="1:16">
      <c r="A304" s="118"/>
      <c r="B304" s="117" t="s">
        <v>1169</v>
      </c>
      <c r="C304" s="117" t="s">
        <v>1168</v>
      </c>
      <c r="D304" s="117" t="s">
        <v>1168</v>
      </c>
      <c r="E304" s="112">
        <v>0</v>
      </c>
      <c r="F304" s="118"/>
      <c r="P304" s="114"/>
    </row>
    <row r="305" spans="1:16">
      <c r="A305" s="118"/>
      <c r="B305" s="117" t="s">
        <v>1170</v>
      </c>
      <c r="C305" s="117" t="s">
        <v>1171</v>
      </c>
      <c r="D305" s="117" t="s">
        <v>1171</v>
      </c>
      <c r="E305" s="112">
        <v>0</v>
      </c>
      <c r="F305" s="118"/>
      <c r="P305" s="114"/>
    </row>
    <row r="306" spans="1:16">
      <c r="A306" s="118"/>
      <c r="B306" s="117" t="s">
        <v>1172</v>
      </c>
      <c r="C306" s="117" t="s">
        <v>1173</v>
      </c>
      <c r="D306" s="117" t="s">
        <v>1173</v>
      </c>
      <c r="E306" s="112">
        <v>0</v>
      </c>
      <c r="F306" s="118"/>
      <c r="K306" s="114"/>
      <c r="P306" s="114"/>
    </row>
    <row r="307" spans="1:16">
      <c r="A307" s="118"/>
      <c r="B307" s="117" t="s">
        <v>1174</v>
      </c>
      <c r="C307" s="117" t="s">
        <v>1173</v>
      </c>
      <c r="D307" s="117" t="s">
        <v>1173</v>
      </c>
      <c r="E307" s="112">
        <v>0</v>
      </c>
      <c r="F307" s="118"/>
      <c r="K307" s="114"/>
      <c r="P307" s="114"/>
    </row>
    <row r="308" spans="1:16">
      <c r="A308" s="118"/>
      <c r="B308" s="117" t="s">
        <v>1175</v>
      </c>
      <c r="C308" s="117" t="s">
        <v>1004</v>
      </c>
      <c r="D308" s="117" t="s">
        <v>1004</v>
      </c>
      <c r="E308" s="112">
        <v>0</v>
      </c>
      <c r="F308" s="118"/>
      <c r="P308" s="114"/>
    </row>
    <row r="309" spans="1:16">
      <c r="A309" s="118"/>
      <c r="B309" s="117" t="s">
        <v>1176</v>
      </c>
      <c r="C309" s="117" t="s">
        <v>990</v>
      </c>
      <c r="D309" s="117" t="s">
        <v>990</v>
      </c>
      <c r="E309" s="112">
        <v>0</v>
      </c>
      <c r="F309" s="118"/>
      <c r="P309" s="114"/>
    </row>
    <row r="310" spans="1:16">
      <c r="A310" s="118"/>
      <c r="B310" s="117" t="s">
        <v>1177</v>
      </c>
      <c r="C310" s="117" t="s">
        <v>990</v>
      </c>
      <c r="D310" s="117" t="s">
        <v>990</v>
      </c>
      <c r="E310" s="112">
        <v>0</v>
      </c>
      <c r="F310" s="118"/>
      <c r="P310" s="114"/>
    </row>
    <row r="311" spans="1:16">
      <c r="A311" s="118"/>
      <c r="B311" s="117" t="s">
        <v>1178</v>
      </c>
      <c r="C311" s="117" t="s">
        <v>1179</v>
      </c>
      <c r="D311" s="117" t="s">
        <v>1179</v>
      </c>
      <c r="E311" s="112">
        <v>0</v>
      </c>
      <c r="F311" s="118"/>
      <c r="P311" s="114"/>
    </row>
    <row r="312" spans="1:16">
      <c r="A312" s="118"/>
      <c r="B312" s="117" t="s">
        <v>1180</v>
      </c>
      <c r="C312" s="117" t="s">
        <v>782</v>
      </c>
      <c r="D312" s="117" t="s">
        <v>782</v>
      </c>
      <c r="E312" s="112">
        <v>0</v>
      </c>
      <c r="F312" s="118"/>
      <c r="P312" s="114"/>
    </row>
    <row r="313" spans="1:16">
      <c r="A313" s="118"/>
      <c r="B313" s="117" t="s">
        <v>1181</v>
      </c>
      <c r="C313" s="117" t="s">
        <v>784</v>
      </c>
      <c r="D313" s="117" t="s">
        <v>784</v>
      </c>
      <c r="E313" s="112">
        <v>0</v>
      </c>
      <c r="F313" s="118"/>
      <c r="P313" s="114"/>
    </row>
    <row r="314" spans="1:16">
      <c r="A314" s="118"/>
      <c r="B314" s="117" t="s">
        <v>1182</v>
      </c>
      <c r="C314" s="117" t="s">
        <v>1183</v>
      </c>
      <c r="D314" s="117" t="s">
        <v>1183</v>
      </c>
      <c r="E314" s="112">
        <v>0</v>
      </c>
      <c r="F314" s="118"/>
      <c r="P314" s="114"/>
    </row>
    <row r="315" spans="1:16">
      <c r="A315" s="118"/>
      <c r="B315" s="117" t="s">
        <v>1184</v>
      </c>
      <c r="C315" s="117" t="s">
        <v>1183</v>
      </c>
      <c r="D315" s="117" t="s">
        <v>1183</v>
      </c>
      <c r="E315" s="112">
        <v>0</v>
      </c>
      <c r="F315" s="118"/>
      <c r="P315" s="114"/>
    </row>
    <row r="316" spans="1:16">
      <c r="A316" s="118"/>
      <c r="B316" s="117" t="s">
        <v>1185</v>
      </c>
      <c r="C316" s="117" t="s">
        <v>1186</v>
      </c>
      <c r="D316" s="117" t="s">
        <v>1186</v>
      </c>
      <c r="E316" s="112">
        <v>0</v>
      </c>
      <c r="F316" s="118"/>
      <c r="P316" s="114"/>
    </row>
    <row r="317" spans="1:16">
      <c r="A317" s="118"/>
      <c r="B317" s="117" t="s">
        <v>1187</v>
      </c>
      <c r="C317" s="117" t="s">
        <v>1188</v>
      </c>
      <c r="D317" s="117" t="s">
        <v>1188</v>
      </c>
      <c r="E317" s="112">
        <v>0</v>
      </c>
      <c r="F317" s="118"/>
      <c r="P317" s="114"/>
    </row>
    <row r="318" spans="1:16">
      <c r="A318" s="118"/>
      <c r="B318" s="117" t="s">
        <v>1189</v>
      </c>
      <c r="C318" s="117" t="s">
        <v>1188</v>
      </c>
      <c r="D318" s="117" t="s">
        <v>1188</v>
      </c>
      <c r="E318" s="112">
        <v>0</v>
      </c>
      <c r="F318" s="118"/>
      <c r="P318" s="114"/>
    </row>
    <row r="319" spans="1:16">
      <c r="A319" s="118"/>
      <c r="B319" s="117" t="s">
        <v>1190</v>
      </c>
      <c r="C319" s="117" t="s">
        <v>1054</v>
      </c>
      <c r="D319" s="117" t="s">
        <v>1054</v>
      </c>
      <c r="E319" s="112">
        <v>0</v>
      </c>
      <c r="F319" s="118"/>
      <c r="P319" s="114"/>
    </row>
    <row r="320" spans="1:16">
      <c r="A320" s="118"/>
      <c r="B320" s="117" t="s">
        <v>1191</v>
      </c>
      <c r="C320" s="117" t="s">
        <v>766</v>
      </c>
      <c r="D320" s="117" t="s">
        <v>766</v>
      </c>
      <c r="E320" s="112">
        <v>0</v>
      </c>
      <c r="F320" s="118"/>
      <c r="P320" s="114"/>
    </row>
    <row r="321" spans="1:16">
      <c r="A321" s="118"/>
      <c r="B321" s="117" t="s">
        <v>1192</v>
      </c>
      <c r="C321" s="117" t="s">
        <v>725</v>
      </c>
      <c r="D321" s="117" t="s">
        <v>725</v>
      </c>
      <c r="E321" s="112">
        <v>0</v>
      </c>
      <c r="F321" s="118"/>
      <c r="P321" s="114"/>
    </row>
    <row r="322" spans="1:16">
      <c r="A322" s="118"/>
      <c r="B322" s="117" t="s">
        <v>1193</v>
      </c>
      <c r="C322" s="117" t="s">
        <v>830</v>
      </c>
      <c r="D322" s="117" t="s">
        <v>830</v>
      </c>
      <c r="E322" s="112">
        <v>0</v>
      </c>
      <c r="F322" s="118"/>
      <c r="P322" s="114"/>
    </row>
    <row r="323" spans="1:16">
      <c r="A323" s="118"/>
      <c r="B323" s="117" t="s">
        <v>1194</v>
      </c>
      <c r="C323" s="117" t="s">
        <v>1195</v>
      </c>
      <c r="D323" s="117" t="s">
        <v>1195</v>
      </c>
      <c r="E323" s="112">
        <v>0</v>
      </c>
      <c r="F323" s="118"/>
      <c r="P323" s="114"/>
    </row>
    <row r="324" spans="1:16">
      <c r="A324" s="118"/>
      <c r="B324" s="117" t="s">
        <v>1196</v>
      </c>
      <c r="C324" s="117" t="s">
        <v>1197</v>
      </c>
      <c r="D324" s="117" t="s">
        <v>1197</v>
      </c>
      <c r="E324" s="112">
        <v>0</v>
      </c>
      <c r="F324" s="118"/>
      <c r="P324" s="114"/>
    </row>
    <row r="325" spans="1:16">
      <c r="A325" s="118"/>
      <c r="B325" s="117" t="s">
        <v>1198</v>
      </c>
      <c r="C325" s="117" t="s">
        <v>1199</v>
      </c>
      <c r="D325" s="117" t="s">
        <v>1199</v>
      </c>
      <c r="E325" s="112">
        <v>0</v>
      </c>
      <c r="F325" s="118"/>
      <c r="P325" s="114"/>
    </row>
    <row r="326" spans="1:16">
      <c r="A326" s="118"/>
      <c r="B326" s="117" t="s">
        <v>1200</v>
      </c>
      <c r="C326" s="120" t="s">
        <v>1201</v>
      </c>
      <c r="D326" s="120" t="s">
        <v>1201</v>
      </c>
      <c r="E326" s="112">
        <v>0</v>
      </c>
      <c r="F326" s="118"/>
      <c r="P326" s="114"/>
    </row>
    <row r="327" spans="1:16">
      <c r="A327" s="118"/>
      <c r="B327" s="117" t="s">
        <v>1202</v>
      </c>
      <c r="C327" s="120" t="s">
        <v>1201</v>
      </c>
      <c r="D327" s="120" t="s">
        <v>1201</v>
      </c>
      <c r="E327" s="112">
        <v>0</v>
      </c>
      <c r="F327" s="118"/>
      <c r="P327" s="114"/>
    </row>
    <row r="328" spans="1:16">
      <c r="A328" s="118"/>
      <c r="B328" s="117" t="s">
        <v>1203</v>
      </c>
      <c r="C328" s="120" t="s">
        <v>736</v>
      </c>
      <c r="D328" s="120" t="s">
        <v>736</v>
      </c>
      <c r="E328" s="112">
        <v>0</v>
      </c>
      <c r="F328" s="118"/>
      <c r="P328" s="114"/>
    </row>
    <row r="329" spans="1:16">
      <c r="A329" s="118"/>
      <c r="B329" s="117" t="s">
        <v>1204</v>
      </c>
      <c r="C329" s="120" t="s">
        <v>736</v>
      </c>
      <c r="D329" s="120" t="s">
        <v>736</v>
      </c>
      <c r="E329" s="112">
        <v>0</v>
      </c>
      <c r="F329" s="118"/>
      <c r="P329" s="114"/>
    </row>
    <row r="330" spans="1:16">
      <c r="A330" s="118"/>
      <c r="B330" s="117" t="s">
        <v>1205</v>
      </c>
      <c r="C330" s="120" t="s">
        <v>167</v>
      </c>
      <c r="D330" s="120" t="s">
        <v>167</v>
      </c>
      <c r="E330" s="112">
        <v>0</v>
      </c>
      <c r="F330" s="118"/>
      <c r="P330" s="114"/>
    </row>
    <row r="331" spans="1:16">
      <c r="A331" s="118"/>
      <c r="B331" s="117" t="s">
        <v>1206</v>
      </c>
      <c r="C331" s="117" t="s">
        <v>830</v>
      </c>
      <c r="D331" s="117" t="s">
        <v>830</v>
      </c>
      <c r="E331" s="112">
        <v>0</v>
      </c>
      <c r="F331" s="118"/>
      <c r="P331" s="114"/>
    </row>
    <row r="332" spans="1:16">
      <c r="A332" s="118"/>
      <c r="B332" s="117" t="s">
        <v>1207</v>
      </c>
      <c r="C332" s="117" t="s">
        <v>797</v>
      </c>
      <c r="D332" s="117" t="s">
        <v>797</v>
      </c>
      <c r="E332" s="112">
        <v>0</v>
      </c>
      <c r="F332" s="118"/>
      <c r="P332" s="114"/>
    </row>
    <row r="333" spans="1:16">
      <c r="A333" s="118"/>
      <c r="B333" s="117" t="s">
        <v>1208</v>
      </c>
      <c r="C333" s="117" t="s">
        <v>1209</v>
      </c>
      <c r="D333" s="117" t="s">
        <v>1209</v>
      </c>
      <c r="E333" s="112">
        <v>0</v>
      </c>
      <c r="F333" s="118"/>
      <c r="P333" s="114"/>
    </row>
    <row r="334" spans="1:16">
      <c r="A334" s="118"/>
      <c r="B334" s="117" t="s">
        <v>1210</v>
      </c>
      <c r="C334" s="117" t="s">
        <v>1211</v>
      </c>
      <c r="D334" s="117" t="s">
        <v>1211</v>
      </c>
      <c r="E334" s="112">
        <v>0</v>
      </c>
      <c r="F334" s="118"/>
      <c r="P334" s="114"/>
    </row>
    <row r="335" spans="1:16">
      <c r="A335" s="118"/>
      <c r="B335" s="117" t="s">
        <v>1212</v>
      </c>
      <c r="C335" s="117" t="s">
        <v>1211</v>
      </c>
      <c r="D335" s="117" t="s">
        <v>1211</v>
      </c>
      <c r="E335" s="112">
        <v>0</v>
      </c>
      <c r="F335" s="118"/>
      <c r="P335" s="114"/>
    </row>
    <row r="336" spans="1:16">
      <c r="A336" s="118"/>
      <c r="B336" s="117" t="s">
        <v>1213</v>
      </c>
      <c r="C336" s="117" t="s">
        <v>1044</v>
      </c>
      <c r="D336" s="117" t="s">
        <v>1044</v>
      </c>
      <c r="E336" s="112">
        <v>0</v>
      </c>
      <c r="F336" s="118"/>
      <c r="P336" s="114"/>
    </row>
    <row r="337" spans="1:16">
      <c r="A337" s="118"/>
      <c r="B337" s="117" t="s">
        <v>1214</v>
      </c>
      <c r="C337" s="117" t="s">
        <v>1215</v>
      </c>
      <c r="D337" s="117" t="s">
        <v>1215</v>
      </c>
      <c r="E337" s="112">
        <v>0</v>
      </c>
      <c r="F337" s="118"/>
      <c r="P337" s="114"/>
    </row>
    <row r="338" spans="1:16">
      <c r="A338" s="118"/>
      <c r="B338" s="117" t="s">
        <v>1216</v>
      </c>
      <c r="C338" s="117" t="s">
        <v>1217</v>
      </c>
      <c r="D338" s="117" t="s">
        <v>1217</v>
      </c>
      <c r="E338" s="112">
        <v>0</v>
      </c>
      <c r="F338" s="118"/>
      <c r="P338" s="114"/>
    </row>
    <row r="339" spans="1:16">
      <c r="A339" s="118"/>
      <c r="B339" s="117" t="s">
        <v>1218</v>
      </c>
      <c r="C339" s="117" t="s">
        <v>914</v>
      </c>
      <c r="D339" s="117" t="s">
        <v>914</v>
      </c>
      <c r="E339" s="112">
        <v>0</v>
      </c>
      <c r="F339" s="118"/>
      <c r="P339" s="114"/>
    </row>
    <row r="340" spans="1:16">
      <c r="A340" s="118"/>
      <c r="B340" s="117" t="s">
        <v>1219</v>
      </c>
      <c r="C340" s="117" t="s">
        <v>914</v>
      </c>
      <c r="D340" s="117" t="s">
        <v>914</v>
      </c>
      <c r="E340" s="112">
        <v>0</v>
      </c>
      <c r="F340" s="118"/>
      <c r="P340" s="114"/>
    </row>
    <row r="341" spans="1:16">
      <c r="A341" s="118"/>
      <c r="B341" s="117" t="s">
        <v>1220</v>
      </c>
      <c r="C341" s="117" t="s">
        <v>1091</v>
      </c>
      <c r="D341" s="117" t="s">
        <v>1091</v>
      </c>
      <c r="E341" s="112">
        <v>0</v>
      </c>
      <c r="F341" s="118"/>
      <c r="P341" s="114"/>
    </row>
    <row r="342" spans="1:16">
      <c r="A342" s="118"/>
      <c r="B342" s="117" t="s">
        <v>1221</v>
      </c>
      <c r="C342" s="117" t="s">
        <v>1086</v>
      </c>
      <c r="D342" s="117" t="s">
        <v>1086</v>
      </c>
      <c r="E342" s="112">
        <v>0</v>
      </c>
      <c r="F342" s="118"/>
      <c r="P342" s="114"/>
    </row>
    <row r="343" spans="1:16">
      <c r="A343" s="118"/>
      <c r="B343" s="117" t="s">
        <v>1222</v>
      </c>
      <c r="C343" s="117" t="s">
        <v>1086</v>
      </c>
      <c r="D343" s="117" t="s">
        <v>1086</v>
      </c>
      <c r="E343" s="112">
        <v>0</v>
      </c>
      <c r="F343" s="118"/>
      <c r="P343" s="114"/>
    </row>
    <row r="344" spans="1:16">
      <c r="A344" s="118"/>
      <c r="B344" s="117" t="s">
        <v>1223</v>
      </c>
      <c r="C344" s="117" t="s">
        <v>1168</v>
      </c>
      <c r="D344" s="117" t="s">
        <v>1168</v>
      </c>
      <c r="E344" s="112">
        <v>0</v>
      </c>
      <c r="F344" s="118"/>
      <c r="P344" s="114"/>
    </row>
    <row r="345" spans="1:16">
      <c r="A345" s="118"/>
      <c r="B345" s="117" t="s">
        <v>1224</v>
      </c>
      <c r="C345" s="117" t="s">
        <v>997</v>
      </c>
      <c r="D345" s="117" t="s">
        <v>997</v>
      </c>
      <c r="E345" s="112">
        <v>0</v>
      </c>
      <c r="F345" s="118"/>
      <c r="P345" s="114"/>
    </row>
    <row r="346" spans="1:16">
      <c r="A346" s="118"/>
      <c r="B346" s="117" t="s">
        <v>1225</v>
      </c>
      <c r="C346" s="117" t="s">
        <v>999</v>
      </c>
      <c r="D346" s="117" t="s">
        <v>999</v>
      </c>
      <c r="E346" s="112">
        <v>0</v>
      </c>
      <c r="F346" s="118"/>
      <c r="P346" s="114"/>
    </row>
    <row r="347" spans="1:16">
      <c r="A347" s="118"/>
      <c r="B347" s="117" t="s">
        <v>1226</v>
      </c>
      <c r="C347" s="117" t="s">
        <v>1013</v>
      </c>
      <c r="D347" s="117" t="s">
        <v>1013</v>
      </c>
      <c r="E347" s="112">
        <v>0</v>
      </c>
      <c r="F347" s="118"/>
      <c r="P347" s="114"/>
    </row>
    <row r="348" spans="1:16">
      <c r="A348" s="118"/>
      <c r="B348" s="117" t="s">
        <v>1227</v>
      </c>
      <c r="C348" s="117" t="s">
        <v>1013</v>
      </c>
      <c r="D348" s="117" t="s">
        <v>1013</v>
      </c>
      <c r="E348" s="112">
        <v>0</v>
      </c>
      <c r="F348" s="118"/>
      <c r="P348" s="114"/>
    </row>
    <row r="349" spans="1:16">
      <c r="A349" s="118"/>
      <c r="B349" s="117" t="s">
        <v>1228</v>
      </c>
      <c r="C349" s="117" t="s">
        <v>944</v>
      </c>
      <c r="D349" s="117" t="s">
        <v>944</v>
      </c>
      <c r="E349" s="112">
        <v>0</v>
      </c>
      <c r="F349" s="118"/>
      <c r="P349" s="114"/>
    </row>
    <row r="350" spans="1:16">
      <c r="A350" s="118"/>
      <c r="B350" s="117" t="s">
        <v>1229</v>
      </c>
      <c r="C350" s="117" t="s">
        <v>782</v>
      </c>
      <c r="D350" s="117" t="s">
        <v>782</v>
      </c>
      <c r="E350" s="112">
        <v>0</v>
      </c>
      <c r="F350" s="118"/>
      <c r="P350" s="114"/>
    </row>
    <row r="351" spans="1:16">
      <c r="A351" s="118"/>
      <c r="B351" s="117" t="s">
        <v>1230</v>
      </c>
      <c r="C351" s="117" t="s">
        <v>784</v>
      </c>
      <c r="D351" s="117" t="s">
        <v>784</v>
      </c>
      <c r="E351" s="112">
        <v>0</v>
      </c>
      <c r="F351" s="118"/>
      <c r="P351" s="114"/>
    </row>
    <row r="352" spans="1:16">
      <c r="A352" s="118"/>
      <c r="B352" s="117" t="s">
        <v>1231</v>
      </c>
      <c r="C352" s="117" t="s">
        <v>1232</v>
      </c>
      <c r="D352" s="117" t="s">
        <v>1232</v>
      </c>
      <c r="E352" s="112">
        <v>0</v>
      </c>
      <c r="F352" s="118"/>
      <c r="P352" s="114"/>
    </row>
    <row r="353" spans="1:16">
      <c r="A353" s="118"/>
      <c r="B353" s="117" t="s">
        <v>1233</v>
      </c>
      <c r="C353" s="117" t="s">
        <v>1234</v>
      </c>
      <c r="D353" s="117" t="s">
        <v>1234</v>
      </c>
      <c r="E353" s="112">
        <v>0</v>
      </c>
      <c r="F353" s="118"/>
      <c r="P353" s="114"/>
    </row>
    <row r="354" spans="1:16">
      <c r="A354" s="118"/>
      <c r="B354" s="117" t="s">
        <v>1235</v>
      </c>
      <c r="C354" s="117" t="s">
        <v>1211</v>
      </c>
      <c r="D354" s="117" t="s">
        <v>1211</v>
      </c>
      <c r="E354" s="112">
        <v>0</v>
      </c>
      <c r="F354" s="118"/>
      <c r="P354" s="114"/>
    </row>
    <row r="355" spans="1:16">
      <c r="A355" s="118"/>
      <c r="B355" s="117" t="s">
        <v>1236</v>
      </c>
      <c r="C355" s="117" t="s">
        <v>782</v>
      </c>
      <c r="D355" s="117" t="s">
        <v>782</v>
      </c>
      <c r="E355" s="112">
        <v>0</v>
      </c>
      <c r="F355" s="118"/>
      <c r="P355" s="114"/>
    </row>
    <row r="356" spans="1:16">
      <c r="A356" s="118"/>
      <c r="B356" s="117" t="s">
        <v>1237</v>
      </c>
      <c r="C356" s="117" t="s">
        <v>784</v>
      </c>
      <c r="D356" s="117" t="s">
        <v>784</v>
      </c>
      <c r="E356" s="112">
        <v>0</v>
      </c>
      <c r="F356" s="118"/>
      <c r="P356" s="114"/>
    </row>
    <row r="357" spans="1:16">
      <c r="A357" s="118"/>
      <c r="B357" s="117" t="s">
        <v>1238</v>
      </c>
      <c r="C357" s="117" t="s">
        <v>725</v>
      </c>
      <c r="D357" s="117" t="s">
        <v>725</v>
      </c>
      <c r="E357" s="112">
        <v>0</v>
      </c>
      <c r="F357" s="118"/>
      <c r="P357" s="114"/>
    </row>
    <row r="358" spans="1:16">
      <c r="A358" s="118"/>
      <c r="B358" s="117" t="s">
        <v>1239</v>
      </c>
      <c r="C358" s="117" t="s">
        <v>728</v>
      </c>
      <c r="D358" s="117" t="s">
        <v>728</v>
      </c>
      <c r="E358" s="112">
        <v>0</v>
      </c>
      <c r="F358" s="118"/>
      <c r="P358" s="114"/>
    </row>
    <row r="359" spans="1:16">
      <c r="A359" s="118"/>
      <c r="B359" s="117" t="s">
        <v>1240</v>
      </c>
      <c r="C359" s="117" t="s">
        <v>830</v>
      </c>
      <c r="D359" s="117" t="s">
        <v>830</v>
      </c>
      <c r="E359" s="112">
        <v>0</v>
      </c>
      <c r="F359" s="118"/>
      <c r="P359" s="114"/>
    </row>
    <row r="360" spans="1:16">
      <c r="A360" s="118"/>
      <c r="B360" s="117" t="s">
        <v>1241</v>
      </c>
      <c r="C360" s="117" t="s">
        <v>1242</v>
      </c>
      <c r="D360" s="117" t="s">
        <v>1242</v>
      </c>
      <c r="E360" s="112">
        <v>0</v>
      </c>
      <c r="F360" s="118"/>
      <c r="P360" s="114"/>
    </row>
    <row r="361" spans="1:16">
      <c r="A361" s="118"/>
      <c r="B361" s="117" t="s">
        <v>1243</v>
      </c>
      <c r="C361" s="117" t="s">
        <v>1242</v>
      </c>
      <c r="D361" s="117" t="s">
        <v>1242</v>
      </c>
      <c r="E361" s="112">
        <v>0</v>
      </c>
      <c r="F361" s="118"/>
      <c r="P361" s="114"/>
    </row>
    <row r="362" spans="1:16">
      <c r="A362" s="118"/>
      <c r="B362" s="117" t="s">
        <v>1244</v>
      </c>
      <c r="C362" s="117" t="s">
        <v>1201</v>
      </c>
      <c r="D362" s="117" t="s">
        <v>1201</v>
      </c>
      <c r="E362" s="112">
        <v>0</v>
      </c>
      <c r="F362" s="118"/>
      <c r="P362" s="114"/>
    </row>
    <row r="363" spans="1:16">
      <c r="A363" s="118"/>
      <c r="B363" s="117" t="s">
        <v>1245</v>
      </c>
      <c r="C363" s="117" t="s">
        <v>1246</v>
      </c>
      <c r="D363" s="117" t="s">
        <v>1246</v>
      </c>
      <c r="E363" s="112">
        <v>0</v>
      </c>
      <c r="F363" s="118"/>
      <c r="P363" s="114"/>
    </row>
    <row r="364" spans="1:16">
      <c r="A364" s="118"/>
      <c r="B364" s="117" t="s">
        <v>1247</v>
      </c>
      <c r="C364" s="117" t="s">
        <v>825</v>
      </c>
      <c r="D364" s="117" t="s">
        <v>825</v>
      </c>
      <c r="E364" s="112">
        <v>0</v>
      </c>
      <c r="F364" s="118"/>
      <c r="P364" s="114"/>
    </row>
    <row r="365" spans="1:16">
      <c r="A365" s="118"/>
      <c r="B365" s="117" t="s">
        <v>1248</v>
      </c>
      <c r="C365" s="117" t="s">
        <v>742</v>
      </c>
      <c r="D365" s="117" t="s">
        <v>742</v>
      </c>
      <c r="E365" s="112">
        <v>0</v>
      </c>
      <c r="F365" s="118"/>
      <c r="P365" s="114"/>
    </row>
    <row r="366" spans="1:16">
      <c r="A366" s="118"/>
      <c r="B366" s="117" t="s">
        <v>1249</v>
      </c>
      <c r="C366" s="117" t="s">
        <v>1168</v>
      </c>
      <c r="D366" s="117" t="s">
        <v>1168</v>
      </c>
      <c r="E366" s="112">
        <v>0</v>
      </c>
      <c r="F366" s="118"/>
      <c r="P366" s="114"/>
    </row>
    <row r="367" spans="1:16">
      <c r="A367" s="118"/>
      <c r="B367" s="117" t="s">
        <v>1250</v>
      </c>
      <c r="C367" s="117" t="s">
        <v>1168</v>
      </c>
      <c r="D367" s="117" t="s">
        <v>1168</v>
      </c>
      <c r="E367" s="112">
        <v>0</v>
      </c>
      <c r="F367" s="118"/>
      <c r="P367" s="114"/>
    </row>
    <row r="368" spans="1:16">
      <c r="A368" s="118"/>
      <c r="B368" s="117" t="s">
        <v>1251</v>
      </c>
      <c r="C368" s="117" t="s">
        <v>1252</v>
      </c>
      <c r="D368" s="117" t="s">
        <v>1252</v>
      </c>
      <c r="E368" s="112">
        <v>0</v>
      </c>
      <c r="F368" s="118"/>
      <c r="P368" s="114"/>
    </row>
    <row r="369" spans="1:16">
      <c r="A369" s="118"/>
      <c r="B369" s="117" t="s">
        <v>1253</v>
      </c>
      <c r="C369" s="117" t="s">
        <v>725</v>
      </c>
      <c r="D369" s="117" t="s">
        <v>725</v>
      </c>
      <c r="E369" s="112">
        <v>0</v>
      </c>
      <c r="F369" s="118"/>
      <c r="P369" s="114"/>
    </row>
    <row r="370" spans="1:16">
      <c r="A370" s="118"/>
      <c r="B370" s="117" t="s">
        <v>1254</v>
      </c>
      <c r="C370" s="117" t="s">
        <v>728</v>
      </c>
      <c r="D370" s="117" t="s">
        <v>728</v>
      </c>
      <c r="E370" s="112">
        <v>0</v>
      </c>
      <c r="F370" s="118"/>
      <c r="P370" s="114"/>
    </row>
    <row r="371" spans="1:16">
      <c r="A371" s="118"/>
      <c r="B371" s="117" t="s">
        <v>1255</v>
      </c>
      <c r="C371" s="117" t="s">
        <v>732</v>
      </c>
      <c r="D371" s="117" t="s">
        <v>732</v>
      </c>
      <c r="E371" s="112">
        <v>0</v>
      </c>
      <c r="F371" s="118"/>
      <c r="P371" s="114"/>
    </row>
    <row r="372" spans="1:16">
      <c r="A372" s="118"/>
      <c r="B372" s="117" t="s">
        <v>1256</v>
      </c>
      <c r="C372" s="117" t="s">
        <v>1257</v>
      </c>
      <c r="D372" s="117" t="s">
        <v>1257</v>
      </c>
      <c r="E372" s="112">
        <v>0</v>
      </c>
      <c r="F372" s="118"/>
      <c r="P372" s="114"/>
    </row>
    <row r="373" spans="1:16">
      <c r="A373" s="118"/>
      <c r="B373" s="117" t="s">
        <v>1258</v>
      </c>
      <c r="C373" s="117" t="s">
        <v>1259</v>
      </c>
      <c r="D373" s="117" t="s">
        <v>1259</v>
      </c>
      <c r="E373" s="112">
        <v>0</v>
      </c>
      <c r="F373" s="118"/>
      <c r="P373" s="114"/>
    </row>
    <row r="374" spans="1:16">
      <c r="A374" s="118"/>
      <c r="B374" s="117" t="s">
        <v>1260</v>
      </c>
      <c r="C374" s="117" t="s">
        <v>776</v>
      </c>
      <c r="D374" s="117" t="s">
        <v>776</v>
      </c>
      <c r="E374" s="112">
        <v>0</v>
      </c>
      <c r="F374" s="118"/>
      <c r="P374" s="114"/>
    </row>
    <row r="375" spans="1:16">
      <c r="A375" s="118"/>
      <c r="B375" s="117" t="s">
        <v>1261</v>
      </c>
      <c r="C375" s="117" t="s">
        <v>1262</v>
      </c>
      <c r="D375" s="117" t="s">
        <v>1262</v>
      </c>
      <c r="E375" s="112">
        <v>0</v>
      </c>
      <c r="F375" s="118"/>
      <c r="P375" s="114"/>
    </row>
    <row r="376" spans="1:16">
      <c r="A376" s="118"/>
      <c r="B376" s="117" t="s">
        <v>1263</v>
      </c>
      <c r="C376" s="117" t="s">
        <v>1262</v>
      </c>
      <c r="D376" s="117" t="s">
        <v>1262</v>
      </c>
      <c r="E376" s="112">
        <v>0</v>
      </c>
      <c r="F376" s="118"/>
      <c r="P376" s="114"/>
    </row>
    <row r="377" spans="1:16">
      <c r="A377" s="118"/>
      <c r="B377" s="117" t="s">
        <v>1264</v>
      </c>
      <c r="C377" s="117" t="s">
        <v>1265</v>
      </c>
      <c r="D377" s="117" t="s">
        <v>1265</v>
      </c>
      <c r="E377" s="112">
        <v>0</v>
      </c>
      <c r="F377" s="118"/>
      <c r="P377" s="114"/>
    </row>
    <row r="378" spans="1:16">
      <c r="A378" s="118"/>
      <c r="B378" s="117" t="s">
        <v>1266</v>
      </c>
      <c r="C378" s="117" t="s">
        <v>1065</v>
      </c>
      <c r="D378" s="117" t="s">
        <v>1065</v>
      </c>
      <c r="E378" s="112">
        <v>0</v>
      </c>
      <c r="F378" s="118"/>
      <c r="P378" s="114"/>
    </row>
    <row r="379" spans="1:16">
      <c r="A379" s="118"/>
      <c r="B379" s="117" t="s">
        <v>1267</v>
      </c>
      <c r="C379" s="117" t="s">
        <v>1065</v>
      </c>
      <c r="D379" s="117" t="s">
        <v>1065</v>
      </c>
      <c r="E379" s="112">
        <v>0</v>
      </c>
      <c r="F379" s="118"/>
      <c r="P379" s="114"/>
    </row>
    <row r="380" spans="1:16">
      <c r="A380" s="118"/>
      <c r="B380" s="117" t="s">
        <v>1268</v>
      </c>
      <c r="C380" s="117" t="s">
        <v>1252</v>
      </c>
      <c r="D380" s="117" t="s">
        <v>1252</v>
      </c>
      <c r="E380" s="112">
        <v>0</v>
      </c>
      <c r="F380" s="118"/>
      <c r="P380" s="114"/>
    </row>
    <row r="381" spans="1:16">
      <c r="A381" s="118"/>
      <c r="B381" s="117" t="s">
        <v>1269</v>
      </c>
      <c r="C381" s="117" t="s">
        <v>835</v>
      </c>
      <c r="D381" s="117" t="s">
        <v>835</v>
      </c>
      <c r="E381" s="112">
        <v>0</v>
      </c>
      <c r="F381" s="118"/>
      <c r="P381" s="114"/>
    </row>
    <row r="382" spans="1:16">
      <c r="A382" s="118"/>
      <c r="B382" s="117" t="s">
        <v>1270</v>
      </c>
      <c r="C382" s="117" t="s">
        <v>835</v>
      </c>
      <c r="D382" s="117" t="s">
        <v>835</v>
      </c>
      <c r="E382" s="112">
        <v>0</v>
      </c>
      <c r="F382" s="118"/>
      <c r="P382" s="114"/>
    </row>
    <row r="383" spans="1:16">
      <c r="A383" s="118"/>
      <c r="B383" s="117" t="s">
        <v>1271</v>
      </c>
      <c r="C383" s="117" t="s">
        <v>1272</v>
      </c>
      <c r="D383" s="117" t="s">
        <v>1272</v>
      </c>
      <c r="E383" s="112">
        <v>0</v>
      </c>
      <c r="F383" s="118"/>
      <c r="P383" s="114"/>
    </row>
    <row r="384" spans="1:16">
      <c r="A384" s="118"/>
      <c r="B384" s="117" t="s">
        <v>1273</v>
      </c>
      <c r="C384" s="117" t="s">
        <v>1188</v>
      </c>
      <c r="D384" s="117" t="s">
        <v>1188</v>
      </c>
      <c r="E384" s="112">
        <v>0</v>
      </c>
      <c r="F384" s="118"/>
      <c r="P384" s="114"/>
    </row>
    <row r="385" spans="1:16">
      <c r="A385" s="118"/>
      <c r="B385" s="117" t="s">
        <v>1274</v>
      </c>
      <c r="C385" s="117" t="s">
        <v>1188</v>
      </c>
      <c r="D385" s="117" t="s">
        <v>1188</v>
      </c>
      <c r="E385" s="112">
        <v>0</v>
      </c>
      <c r="F385" s="118"/>
      <c r="P385" s="114"/>
    </row>
    <row r="386" spans="1:16">
      <c r="A386" s="118"/>
      <c r="B386" s="117" t="s">
        <v>1275</v>
      </c>
      <c r="C386" s="117" t="s">
        <v>1276</v>
      </c>
      <c r="D386" s="117" t="s">
        <v>1276</v>
      </c>
      <c r="E386" s="112">
        <v>0</v>
      </c>
      <c r="F386" s="118"/>
      <c r="P386" s="114"/>
    </row>
    <row r="387" spans="1:16">
      <c r="A387" s="118"/>
      <c r="B387" s="117" t="s">
        <v>1277</v>
      </c>
      <c r="C387" s="117" t="s">
        <v>1278</v>
      </c>
      <c r="D387" s="117" t="s">
        <v>1278</v>
      </c>
      <c r="E387" s="112">
        <v>0</v>
      </c>
      <c r="F387" s="118"/>
      <c r="P387" s="114"/>
    </row>
    <row r="388" spans="1:16">
      <c r="A388" s="118"/>
      <c r="B388" s="117" t="s">
        <v>1279</v>
      </c>
      <c r="C388" s="117" t="s">
        <v>1278</v>
      </c>
      <c r="D388" s="117" t="s">
        <v>1278</v>
      </c>
      <c r="E388" s="112">
        <v>0</v>
      </c>
      <c r="F388" s="118"/>
      <c r="P388" s="114"/>
    </row>
    <row r="389" spans="1:16">
      <c r="A389" s="118"/>
      <c r="B389" s="117" t="s">
        <v>1280</v>
      </c>
      <c r="C389" s="117" t="s">
        <v>1281</v>
      </c>
      <c r="D389" s="117" t="s">
        <v>1281</v>
      </c>
      <c r="E389" s="112">
        <v>0</v>
      </c>
      <c r="F389" s="118"/>
      <c r="P389" s="114"/>
    </row>
    <row r="390" spans="1:16">
      <c r="A390" s="118"/>
      <c r="B390" s="117" t="s">
        <v>1282</v>
      </c>
      <c r="C390" s="117" t="s">
        <v>1086</v>
      </c>
      <c r="D390" s="117" t="s">
        <v>1086</v>
      </c>
      <c r="E390" s="112">
        <v>0</v>
      </c>
      <c r="F390" s="118"/>
      <c r="P390" s="114"/>
    </row>
    <row r="391" spans="1:16">
      <c r="A391" s="118"/>
      <c r="B391" s="117" t="s">
        <v>1283</v>
      </c>
      <c r="C391" s="117" t="s">
        <v>1086</v>
      </c>
      <c r="D391" s="117" t="s">
        <v>1086</v>
      </c>
      <c r="E391" s="112">
        <v>0</v>
      </c>
      <c r="F391" s="118"/>
      <c r="P391" s="114"/>
    </row>
    <row r="392" spans="1:16">
      <c r="A392" s="118"/>
      <c r="B392" s="117" t="s">
        <v>1284</v>
      </c>
      <c r="C392" s="117" t="s">
        <v>1138</v>
      </c>
      <c r="D392" s="117" t="s">
        <v>1138</v>
      </c>
      <c r="E392" s="112">
        <v>0</v>
      </c>
      <c r="F392" s="118"/>
      <c r="P392" s="114"/>
    </row>
    <row r="393" spans="1:16">
      <c r="A393" s="118"/>
      <c r="B393" s="117" t="s">
        <v>1285</v>
      </c>
      <c r="C393" s="120" t="s">
        <v>1086</v>
      </c>
      <c r="D393" s="120" t="s">
        <v>1086</v>
      </c>
      <c r="E393" s="112">
        <v>0</v>
      </c>
      <c r="F393" s="118"/>
      <c r="P393" s="114"/>
    </row>
    <row r="394" spans="1:16">
      <c r="A394" s="118"/>
      <c r="B394" s="117" t="s">
        <v>1286</v>
      </c>
      <c r="C394" s="120" t="s">
        <v>1086</v>
      </c>
      <c r="D394" s="120" t="s">
        <v>1086</v>
      </c>
      <c r="E394" s="112">
        <v>0</v>
      </c>
      <c r="F394" s="118"/>
      <c r="P394" s="114"/>
    </row>
    <row r="395" spans="1:16">
      <c r="A395" s="118"/>
      <c r="B395" s="117" t="s">
        <v>1287</v>
      </c>
      <c r="C395" s="117" t="s">
        <v>1086</v>
      </c>
      <c r="D395" s="117" t="s">
        <v>1086</v>
      </c>
      <c r="E395" s="112">
        <v>0</v>
      </c>
      <c r="F395" s="118"/>
      <c r="P395" s="114"/>
    </row>
    <row r="396" spans="1:16">
      <c r="A396" s="118"/>
      <c r="B396" s="117" t="s">
        <v>1288</v>
      </c>
      <c r="C396" s="117" t="s">
        <v>1086</v>
      </c>
      <c r="D396" s="117" t="s">
        <v>1086</v>
      </c>
      <c r="E396" s="112">
        <v>0</v>
      </c>
      <c r="F396" s="118"/>
      <c r="P396" s="114"/>
    </row>
    <row r="397" spans="1:16">
      <c r="A397" s="118"/>
      <c r="B397" s="117" t="s">
        <v>1289</v>
      </c>
      <c r="C397" s="117" t="s">
        <v>1290</v>
      </c>
      <c r="D397" s="117" t="s">
        <v>1290</v>
      </c>
      <c r="E397" s="112">
        <v>0</v>
      </c>
      <c r="F397" s="118"/>
      <c r="P397" s="114"/>
    </row>
    <row r="398" spans="1:16">
      <c r="A398" s="118"/>
      <c r="B398" s="117" t="s">
        <v>1291</v>
      </c>
      <c r="C398" s="120" t="s">
        <v>1292</v>
      </c>
      <c r="D398" s="120" t="s">
        <v>1292</v>
      </c>
      <c r="E398" s="112">
        <v>0</v>
      </c>
      <c r="F398" s="118"/>
      <c r="P398" s="114"/>
    </row>
    <row r="399" spans="1:16">
      <c r="A399" s="118"/>
      <c r="B399" s="117" t="s">
        <v>1293</v>
      </c>
      <c r="C399" s="120" t="s">
        <v>1292</v>
      </c>
      <c r="D399" s="120" t="s">
        <v>1292</v>
      </c>
      <c r="E399" s="112">
        <v>0</v>
      </c>
      <c r="F399" s="118"/>
      <c r="P399" s="114"/>
    </row>
    <row r="400" spans="1:16">
      <c r="A400" s="118"/>
      <c r="B400" s="117" t="s">
        <v>1294</v>
      </c>
      <c r="C400" s="117" t="s">
        <v>1295</v>
      </c>
      <c r="D400" s="117" t="s">
        <v>1295</v>
      </c>
      <c r="E400" s="112">
        <v>0</v>
      </c>
      <c r="F400" s="118"/>
      <c r="P400" s="114"/>
    </row>
    <row r="401" spans="1:16">
      <c r="A401" s="118"/>
      <c r="B401" s="117" t="s">
        <v>1296</v>
      </c>
      <c r="C401" s="117" t="s">
        <v>1295</v>
      </c>
      <c r="D401" s="117" t="s">
        <v>1295</v>
      </c>
      <c r="E401" s="112">
        <v>0</v>
      </c>
      <c r="F401" s="118"/>
      <c r="P401" s="114"/>
    </row>
    <row r="402" spans="1:16">
      <c r="A402" s="118"/>
      <c r="B402" s="117" t="s">
        <v>1297</v>
      </c>
      <c r="C402" s="117" t="s">
        <v>1298</v>
      </c>
      <c r="D402" s="117" t="s">
        <v>1298</v>
      </c>
      <c r="E402" s="112">
        <v>0</v>
      </c>
      <c r="F402" s="118"/>
      <c r="P402" s="114"/>
    </row>
    <row r="403" spans="1:16">
      <c r="A403" s="118"/>
      <c r="B403" s="117" t="s">
        <v>1299</v>
      </c>
      <c r="C403" s="117" t="s">
        <v>1300</v>
      </c>
      <c r="D403" s="117" t="s">
        <v>1300</v>
      </c>
      <c r="E403" s="112">
        <v>0</v>
      </c>
      <c r="F403" s="118"/>
      <c r="P403" s="114"/>
    </row>
    <row r="404" spans="1:16">
      <c r="A404" s="118"/>
      <c r="B404" s="117" t="s">
        <v>1301</v>
      </c>
      <c r="C404" s="117" t="s">
        <v>1302</v>
      </c>
      <c r="D404" s="117" t="s">
        <v>1302</v>
      </c>
      <c r="E404" s="112">
        <v>0</v>
      </c>
      <c r="F404" s="118"/>
      <c r="P404" s="114"/>
    </row>
    <row r="405" spans="1:16">
      <c r="A405" s="118"/>
      <c r="B405" s="117" t="s">
        <v>1303</v>
      </c>
      <c r="C405" s="117" t="s">
        <v>835</v>
      </c>
      <c r="D405" s="117" t="s">
        <v>835</v>
      </c>
      <c r="E405" s="112">
        <v>0</v>
      </c>
      <c r="F405" s="118"/>
      <c r="P405" s="114"/>
    </row>
    <row r="406" spans="1:16">
      <c r="A406" s="118"/>
      <c r="B406" s="117" t="s">
        <v>1304</v>
      </c>
      <c r="C406" s="117" t="s">
        <v>835</v>
      </c>
      <c r="D406" s="117" t="s">
        <v>835</v>
      </c>
      <c r="E406" s="112">
        <v>0</v>
      </c>
      <c r="F406" s="118"/>
      <c r="P406" s="114"/>
    </row>
    <row r="407" spans="1:16">
      <c r="A407" s="118"/>
      <c r="B407" s="117" t="s">
        <v>1305</v>
      </c>
      <c r="C407" s="117" t="s">
        <v>1005</v>
      </c>
      <c r="D407" s="117" t="s">
        <v>1005</v>
      </c>
      <c r="E407" s="112">
        <v>0</v>
      </c>
      <c r="F407" s="118"/>
      <c r="P407" s="114"/>
    </row>
    <row r="408" spans="1:16">
      <c r="A408" s="118"/>
      <c r="B408" s="117" t="s">
        <v>1306</v>
      </c>
      <c r="C408" s="117" t="s">
        <v>1307</v>
      </c>
      <c r="D408" s="117" t="s">
        <v>1307</v>
      </c>
      <c r="E408" s="112">
        <v>0</v>
      </c>
      <c r="F408" s="118"/>
      <c r="P408" s="114"/>
    </row>
    <row r="409" spans="1:16">
      <c r="A409" s="118"/>
      <c r="B409" s="117" t="s">
        <v>1308</v>
      </c>
      <c r="C409" s="117" t="s">
        <v>1307</v>
      </c>
      <c r="D409" s="117" t="s">
        <v>1307</v>
      </c>
      <c r="E409" s="112">
        <v>0</v>
      </c>
      <c r="F409" s="118"/>
      <c r="P409" s="114"/>
    </row>
    <row r="410" spans="1:16">
      <c r="A410" s="118"/>
      <c r="B410" s="117" t="s">
        <v>1309</v>
      </c>
      <c r="C410" s="117" t="s">
        <v>1310</v>
      </c>
      <c r="D410" s="117" t="s">
        <v>1310</v>
      </c>
      <c r="E410" s="112">
        <v>0</v>
      </c>
      <c r="F410" s="118"/>
      <c r="P410" s="114"/>
    </row>
    <row r="411" spans="1:16">
      <c r="A411" s="118"/>
      <c r="B411" s="117" t="s">
        <v>1311</v>
      </c>
      <c r="C411" s="117" t="s">
        <v>1132</v>
      </c>
      <c r="D411" s="117" t="s">
        <v>1132</v>
      </c>
      <c r="E411" s="112">
        <v>0</v>
      </c>
      <c r="F411" s="118"/>
      <c r="P411" s="114"/>
    </row>
    <row r="412" spans="1:16">
      <c r="A412" s="118"/>
      <c r="B412" s="117" t="s">
        <v>1312</v>
      </c>
      <c r="C412" s="117" t="s">
        <v>1313</v>
      </c>
      <c r="D412" s="117" t="s">
        <v>1313</v>
      </c>
      <c r="E412" s="112">
        <v>0</v>
      </c>
      <c r="F412" s="118"/>
      <c r="P412" s="114"/>
    </row>
    <row r="413" spans="1:16">
      <c r="A413" s="118"/>
      <c r="B413" s="117" t="s">
        <v>1314</v>
      </c>
      <c r="C413" s="117" t="s">
        <v>963</v>
      </c>
      <c r="D413" s="117" t="s">
        <v>963</v>
      </c>
      <c r="E413" s="112">
        <v>0</v>
      </c>
      <c r="F413" s="118"/>
      <c r="P413" s="114"/>
    </row>
    <row r="414" spans="1:16">
      <c r="A414" s="118"/>
      <c r="B414" s="117" t="s">
        <v>1315</v>
      </c>
      <c r="C414" s="120" t="s">
        <v>1307</v>
      </c>
      <c r="D414" s="120" t="s">
        <v>1307</v>
      </c>
      <c r="E414" s="112">
        <v>0</v>
      </c>
      <c r="F414" s="118"/>
      <c r="P414" s="114"/>
    </row>
    <row r="415" spans="1:16">
      <c r="A415" s="118"/>
      <c r="B415" s="117" t="s">
        <v>1316</v>
      </c>
      <c r="C415" s="120" t="s">
        <v>1307</v>
      </c>
      <c r="D415" s="120" t="s">
        <v>1307</v>
      </c>
      <c r="E415" s="112">
        <v>0</v>
      </c>
      <c r="F415" s="118"/>
      <c r="P415" s="114"/>
    </row>
    <row r="416" spans="1:16">
      <c r="A416" s="118"/>
      <c r="B416" s="117" t="s">
        <v>1317</v>
      </c>
      <c r="C416" s="120" t="s">
        <v>1318</v>
      </c>
      <c r="D416" s="120" t="s">
        <v>1318</v>
      </c>
      <c r="E416" s="112">
        <v>0</v>
      </c>
      <c r="F416" s="118"/>
      <c r="P416" s="114"/>
    </row>
    <row r="417" spans="1:16">
      <c r="A417" s="118"/>
      <c r="B417" s="117" t="s">
        <v>1319</v>
      </c>
      <c r="C417" s="117" t="s">
        <v>1134</v>
      </c>
      <c r="D417" s="117" t="s">
        <v>1134</v>
      </c>
      <c r="E417" s="112">
        <v>0</v>
      </c>
      <c r="F417" s="118"/>
      <c r="P417" s="114"/>
    </row>
    <row r="418" spans="1:16">
      <c r="A418" s="118"/>
      <c r="B418" s="117" t="s">
        <v>1320</v>
      </c>
      <c r="C418" s="117" t="s">
        <v>1134</v>
      </c>
      <c r="D418" s="117" t="s">
        <v>1134</v>
      </c>
      <c r="E418" s="112">
        <v>0</v>
      </c>
      <c r="F418" s="118"/>
      <c r="P418" s="114"/>
    </row>
    <row r="419" spans="1:16">
      <c r="A419" s="118"/>
      <c r="B419" s="117" t="s">
        <v>1321</v>
      </c>
      <c r="C419" s="117" t="s">
        <v>833</v>
      </c>
      <c r="D419" s="117" t="s">
        <v>833</v>
      </c>
      <c r="E419" s="112">
        <v>0</v>
      </c>
      <c r="F419" s="118"/>
      <c r="P419" s="114"/>
    </row>
    <row r="420" spans="1:16">
      <c r="A420" s="118"/>
      <c r="B420" s="117" t="s">
        <v>1322</v>
      </c>
      <c r="C420" s="117" t="s">
        <v>1323</v>
      </c>
      <c r="D420" s="117" t="s">
        <v>1323</v>
      </c>
      <c r="E420" s="112">
        <v>0</v>
      </c>
      <c r="F420" s="118"/>
      <c r="P420" s="114"/>
    </row>
    <row r="421" spans="1:16">
      <c r="A421" s="118"/>
      <c r="B421" s="117" t="s">
        <v>1324</v>
      </c>
      <c r="C421" s="117" t="s">
        <v>163</v>
      </c>
      <c r="D421" s="117" t="s">
        <v>163</v>
      </c>
      <c r="E421" s="112">
        <v>0</v>
      </c>
      <c r="F421" s="118"/>
      <c r="P421" s="114"/>
    </row>
    <row r="422" spans="1:16">
      <c r="A422" s="118"/>
      <c r="B422" s="117" t="s">
        <v>1325</v>
      </c>
      <c r="C422" s="120" t="s">
        <v>1307</v>
      </c>
      <c r="D422" s="120" t="s">
        <v>1307</v>
      </c>
      <c r="E422" s="112">
        <v>0</v>
      </c>
      <c r="F422" s="118"/>
      <c r="P422" s="114"/>
    </row>
    <row r="423" spans="1:16">
      <c r="A423" s="118"/>
      <c r="B423" s="117" t="s">
        <v>1326</v>
      </c>
      <c r="C423" s="120" t="s">
        <v>1307</v>
      </c>
      <c r="D423" s="120" t="s">
        <v>1307</v>
      </c>
      <c r="E423" s="112">
        <v>0</v>
      </c>
      <c r="F423" s="118"/>
      <c r="P423" s="114"/>
    </row>
    <row r="424" spans="1:16">
      <c r="A424" s="118"/>
      <c r="B424" s="117" t="s">
        <v>1327</v>
      </c>
      <c r="C424" s="120" t="s">
        <v>1328</v>
      </c>
      <c r="D424" s="120" t="s">
        <v>1328</v>
      </c>
      <c r="E424" s="112">
        <v>0</v>
      </c>
      <c r="F424" s="118"/>
      <c r="P424" s="114"/>
    </row>
    <row r="425" spans="1:16">
      <c r="A425" s="118"/>
      <c r="B425" s="117" t="s">
        <v>1329</v>
      </c>
      <c r="C425" s="117" t="s">
        <v>757</v>
      </c>
      <c r="D425" s="117" t="s">
        <v>757</v>
      </c>
      <c r="E425" s="112">
        <v>0</v>
      </c>
      <c r="F425" s="118"/>
      <c r="P425" s="114"/>
    </row>
    <row r="426" spans="1:16">
      <c r="A426" s="118"/>
      <c r="B426" s="117" t="s">
        <v>1330</v>
      </c>
      <c r="C426" s="117" t="s">
        <v>967</v>
      </c>
      <c r="D426" s="117" t="s">
        <v>967</v>
      </c>
      <c r="E426" s="112">
        <v>0</v>
      </c>
      <c r="F426" s="118"/>
      <c r="P426" s="114"/>
    </row>
    <row r="427" spans="1:16">
      <c r="A427" s="118"/>
      <c r="B427" s="117" t="s">
        <v>1331</v>
      </c>
      <c r="C427" s="117" t="s">
        <v>823</v>
      </c>
      <c r="D427" s="117" t="s">
        <v>823</v>
      </c>
      <c r="E427" s="112">
        <v>0</v>
      </c>
      <c r="F427" s="118"/>
      <c r="P427" s="114"/>
    </row>
    <row r="428" spans="1:16">
      <c r="A428" s="118"/>
      <c r="B428" s="117" t="s">
        <v>1332</v>
      </c>
      <c r="C428" s="117" t="s">
        <v>1333</v>
      </c>
      <c r="D428" s="117" t="s">
        <v>1333</v>
      </c>
      <c r="E428" s="112">
        <v>0</v>
      </c>
      <c r="F428" s="118"/>
      <c r="P428" s="114"/>
    </row>
    <row r="429" spans="1:16">
      <c r="A429" s="118"/>
      <c r="B429" s="117" t="s">
        <v>1334</v>
      </c>
      <c r="C429" s="117" t="s">
        <v>1333</v>
      </c>
      <c r="D429" s="117" t="s">
        <v>1333</v>
      </c>
      <c r="E429" s="112">
        <v>0</v>
      </c>
      <c r="F429" s="118"/>
      <c r="P429" s="114"/>
    </row>
    <row r="430" spans="1:16">
      <c r="A430" s="118"/>
      <c r="B430" s="117" t="s">
        <v>1335</v>
      </c>
      <c r="C430" s="117" t="s">
        <v>1336</v>
      </c>
      <c r="D430" s="117" t="s">
        <v>1336</v>
      </c>
      <c r="E430" s="112">
        <v>0</v>
      </c>
      <c r="F430" s="118"/>
      <c r="P430" s="114"/>
    </row>
    <row r="431" spans="1:16">
      <c r="A431" s="118"/>
      <c r="B431" s="117" t="s">
        <v>1337</v>
      </c>
      <c r="C431" s="117" t="s">
        <v>1338</v>
      </c>
      <c r="D431" s="117" t="s">
        <v>1338</v>
      </c>
      <c r="E431" s="112">
        <v>0</v>
      </c>
      <c r="F431" s="118"/>
      <c r="P431" s="114"/>
    </row>
    <row r="432" spans="1:16">
      <c r="A432" s="118"/>
      <c r="B432" s="117" t="s">
        <v>1339</v>
      </c>
      <c r="C432" s="117" t="s">
        <v>1338</v>
      </c>
      <c r="D432" s="117" t="s">
        <v>1338</v>
      </c>
      <c r="E432" s="112">
        <v>0</v>
      </c>
      <c r="F432" s="118"/>
      <c r="P432" s="114"/>
    </row>
    <row r="433" spans="1:16">
      <c r="A433" s="118"/>
      <c r="B433" s="117" t="s">
        <v>1340</v>
      </c>
      <c r="C433" s="117" t="s">
        <v>1341</v>
      </c>
      <c r="D433" s="117" t="s">
        <v>1341</v>
      </c>
      <c r="E433" s="112">
        <v>-3.0303030303030196E-2</v>
      </c>
      <c r="F433" s="118"/>
      <c r="P433" s="114"/>
    </row>
    <row r="434" spans="1:16">
      <c r="A434" s="118"/>
      <c r="B434" s="117" t="s">
        <v>1342</v>
      </c>
      <c r="C434" s="120" t="s">
        <v>990</v>
      </c>
      <c r="D434" s="120" t="s">
        <v>1343</v>
      </c>
      <c r="E434" s="112">
        <v>0</v>
      </c>
      <c r="F434" s="118"/>
      <c r="P434" s="114"/>
    </row>
    <row r="435" spans="1:16">
      <c r="A435" s="118"/>
      <c r="B435" s="117" t="s">
        <v>1344</v>
      </c>
      <c r="C435" s="120" t="s">
        <v>1343</v>
      </c>
      <c r="D435" s="120" t="s">
        <v>1343</v>
      </c>
      <c r="E435" s="112">
        <v>0</v>
      </c>
      <c r="F435" s="118"/>
      <c r="P435" s="114"/>
    </row>
    <row r="436" spans="1:16">
      <c r="A436" s="118"/>
      <c r="B436" s="117" t="s">
        <v>1345</v>
      </c>
      <c r="C436" s="117" t="s">
        <v>1272</v>
      </c>
      <c r="D436" s="117" t="s">
        <v>1272</v>
      </c>
      <c r="E436" s="112">
        <v>0</v>
      </c>
      <c r="F436" s="118"/>
      <c r="P436" s="114"/>
    </row>
    <row r="437" spans="1:16">
      <c r="A437" s="118"/>
      <c r="B437" s="117" t="s">
        <v>1346</v>
      </c>
      <c r="C437" s="117" t="s">
        <v>1272</v>
      </c>
      <c r="D437" s="117" t="s">
        <v>1272</v>
      </c>
      <c r="E437" s="112">
        <v>0</v>
      </c>
      <c r="F437" s="118"/>
      <c r="P437" s="114"/>
    </row>
    <row r="438" spans="1:16">
      <c r="A438" s="118"/>
      <c r="B438" s="117" t="s">
        <v>1347</v>
      </c>
      <c r="C438" s="117" t="s">
        <v>1276</v>
      </c>
      <c r="D438" s="117" t="s">
        <v>1276</v>
      </c>
      <c r="E438" s="112">
        <v>0</v>
      </c>
      <c r="F438" s="118"/>
      <c r="P438" s="114"/>
    </row>
    <row r="439" spans="1:16">
      <c r="A439" s="118"/>
      <c r="B439" s="117" t="s">
        <v>1348</v>
      </c>
      <c r="C439" s="117" t="s">
        <v>1044</v>
      </c>
      <c r="D439" s="117" t="s">
        <v>1044</v>
      </c>
      <c r="E439" s="112">
        <v>0</v>
      </c>
      <c r="F439" s="118"/>
      <c r="P439" s="114"/>
    </row>
    <row r="440" spans="1:16">
      <c r="A440" s="118"/>
      <c r="B440" s="117" t="s">
        <v>1349</v>
      </c>
      <c r="C440" s="117" t="s">
        <v>1044</v>
      </c>
      <c r="D440" s="117" t="s">
        <v>1044</v>
      </c>
      <c r="E440" s="112">
        <v>0</v>
      </c>
      <c r="F440" s="118"/>
      <c r="P440" s="114"/>
    </row>
    <row r="441" spans="1:16">
      <c r="A441" s="118"/>
      <c r="B441" s="117" t="s">
        <v>1350</v>
      </c>
      <c r="C441" s="117" t="s">
        <v>1351</v>
      </c>
      <c r="D441" s="117" t="s">
        <v>1351</v>
      </c>
      <c r="E441" s="112">
        <v>0</v>
      </c>
      <c r="F441" s="118"/>
      <c r="P441" s="114"/>
    </row>
    <row r="442" spans="1:16">
      <c r="A442" s="118"/>
      <c r="B442" s="117" t="s">
        <v>1352</v>
      </c>
      <c r="C442" s="117" t="s">
        <v>797</v>
      </c>
      <c r="D442" s="117" t="s">
        <v>797</v>
      </c>
      <c r="E442" s="112">
        <v>0</v>
      </c>
      <c r="F442" s="118"/>
      <c r="P442" s="114"/>
    </row>
    <row r="443" spans="1:16">
      <c r="A443" s="118"/>
      <c r="B443" s="117" t="s">
        <v>1353</v>
      </c>
      <c r="C443" s="117" t="s">
        <v>805</v>
      </c>
      <c r="D443" s="117" t="s">
        <v>805</v>
      </c>
      <c r="E443" s="112">
        <v>0</v>
      </c>
      <c r="F443" s="118"/>
      <c r="P443" s="114"/>
    </row>
    <row r="444" spans="1:16">
      <c r="A444" s="118"/>
      <c r="B444" s="117" t="s">
        <v>1354</v>
      </c>
      <c r="C444" s="117" t="s">
        <v>866</v>
      </c>
      <c r="D444" s="117" t="s">
        <v>866</v>
      </c>
      <c r="E444" s="112">
        <v>0</v>
      </c>
      <c r="F444" s="118"/>
      <c r="P444" s="114"/>
    </row>
    <row r="445" spans="1:16">
      <c r="A445" s="118"/>
      <c r="B445" s="117" t="s">
        <v>1355</v>
      </c>
      <c r="C445" s="117" t="s">
        <v>725</v>
      </c>
      <c r="D445" s="117" t="s">
        <v>725</v>
      </c>
      <c r="E445" s="112">
        <v>0</v>
      </c>
      <c r="F445" s="118"/>
      <c r="P445" s="114"/>
    </row>
    <row r="446" spans="1:16">
      <c r="A446" s="118"/>
      <c r="B446" s="117" t="s">
        <v>1356</v>
      </c>
      <c r="C446" s="117" t="s">
        <v>728</v>
      </c>
      <c r="D446" s="117" t="s">
        <v>728</v>
      </c>
      <c r="E446" s="112">
        <v>0</v>
      </c>
      <c r="F446" s="118"/>
      <c r="P446" s="114"/>
    </row>
    <row r="447" spans="1:16">
      <c r="A447" s="118"/>
      <c r="B447" s="117" t="s">
        <v>1357</v>
      </c>
      <c r="C447" s="117" t="s">
        <v>734</v>
      </c>
      <c r="D447" s="117" t="s">
        <v>734</v>
      </c>
      <c r="E447" s="112">
        <v>0</v>
      </c>
      <c r="F447" s="118"/>
      <c r="P447" s="114"/>
    </row>
    <row r="448" spans="1:16">
      <c r="A448" s="118"/>
      <c r="B448" s="117" t="s">
        <v>1358</v>
      </c>
      <c r="C448" s="117" t="s">
        <v>967</v>
      </c>
      <c r="D448" s="117" t="s">
        <v>967</v>
      </c>
      <c r="E448" s="112">
        <v>0</v>
      </c>
      <c r="F448" s="118"/>
      <c r="P448" s="114"/>
    </row>
    <row r="449" spans="1:16">
      <c r="A449" s="118"/>
      <c r="B449" s="117" t="s">
        <v>1359</v>
      </c>
      <c r="C449" s="117" t="s">
        <v>732</v>
      </c>
      <c r="D449" s="117" t="s">
        <v>732</v>
      </c>
      <c r="E449" s="112">
        <v>0</v>
      </c>
      <c r="F449" s="118"/>
      <c r="P449" s="114"/>
    </row>
    <row r="450" spans="1:16">
      <c r="A450" s="118"/>
      <c r="B450" s="117" t="s">
        <v>1360</v>
      </c>
      <c r="C450" s="117" t="s">
        <v>1132</v>
      </c>
      <c r="D450" s="117" t="s">
        <v>1132</v>
      </c>
      <c r="E450" s="112">
        <v>0</v>
      </c>
      <c r="F450" s="118"/>
      <c r="P450" s="114"/>
    </row>
    <row r="451" spans="1:16">
      <c r="A451" s="118"/>
      <c r="B451" s="117" t="s">
        <v>1361</v>
      </c>
      <c r="C451" s="117" t="s">
        <v>967</v>
      </c>
      <c r="D451" s="117" t="s">
        <v>967</v>
      </c>
      <c r="E451" s="112">
        <v>0</v>
      </c>
      <c r="F451" s="118"/>
      <c r="P451" s="114"/>
    </row>
    <row r="452" spans="1:16">
      <c r="A452" s="118"/>
      <c r="B452" s="117" t="s">
        <v>1362</v>
      </c>
      <c r="C452" s="117" t="s">
        <v>732</v>
      </c>
      <c r="D452" s="117" t="s">
        <v>732</v>
      </c>
      <c r="E452" s="112">
        <v>0</v>
      </c>
      <c r="F452" s="118"/>
      <c r="P452" s="114"/>
    </row>
    <row r="453" spans="1:16">
      <c r="A453" s="118"/>
      <c r="B453" s="117" t="s">
        <v>1363</v>
      </c>
      <c r="C453" s="117" t="s">
        <v>759</v>
      </c>
      <c r="D453" s="117" t="s">
        <v>759</v>
      </c>
      <c r="E453" s="112">
        <v>0</v>
      </c>
      <c r="F453" s="118"/>
      <c r="P453" s="114"/>
    </row>
    <row r="454" spans="1:16">
      <c r="A454" s="118"/>
      <c r="B454" s="117" t="s">
        <v>1364</v>
      </c>
      <c r="C454" s="117" t="s">
        <v>1252</v>
      </c>
      <c r="D454" s="117" t="s">
        <v>1252</v>
      </c>
      <c r="E454" s="112">
        <v>0</v>
      </c>
      <c r="F454" s="118"/>
      <c r="P454" s="114"/>
    </row>
    <row r="455" spans="1:16">
      <c r="A455" s="118"/>
      <c r="B455" s="117" t="s">
        <v>1365</v>
      </c>
      <c r="C455" s="117" t="s">
        <v>1252</v>
      </c>
      <c r="D455" s="117" t="s">
        <v>1252</v>
      </c>
      <c r="E455" s="112">
        <v>0</v>
      </c>
      <c r="F455" s="118"/>
      <c r="P455" s="114"/>
    </row>
    <row r="456" spans="1:16">
      <c r="A456" s="118"/>
      <c r="B456" s="117" t="s">
        <v>1366</v>
      </c>
      <c r="C456" s="117" t="s">
        <v>1272</v>
      </c>
      <c r="D456" s="117" t="s">
        <v>1272</v>
      </c>
      <c r="E456" s="112">
        <v>0</v>
      </c>
      <c r="F456" s="118"/>
      <c r="P456" s="114"/>
    </row>
    <row r="457" spans="1:16">
      <c r="A457" s="118"/>
      <c r="B457" s="117" t="s">
        <v>1367</v>
      </c>
      <c r="C457" s="117" t="s">
        <v>1272</v>
      </c>
      <c r="D457" s="117" t="s">
        <v>1272</v>
      </c>
      <c r="E457" s="112">
        <v>0</v>
      </c>
      <c r="F457" s="118"/>
      <c r="P457" s="114"/>
    </row>
    <row r="458" spans="1:16">
      <c r="A458" s="118"/>
      <c r="B458" s="117" t="s">
        <v>1368</v>
      </c>
      <c r="C458" s="117" t="s">
        <v>1369</v>
      </c>
      <c r="D458" s="117" t="s">
        <v>1369</v>
      </c>
      <c r="E458" s="112">
        <v>0</v>
      </c>
      <c r="F458" s="118"/>
      <c r="P458" s="114"/>
    </row>
    <row r="459" spans="1:16">
      <c r="A459" s="118"/>
      <c r="B459" s="117" t="s">
        <v>1370</v>
      </c>
      <c r="C459" s="117" t="s">
        <v>1371</v>
      </c>
      <c r="D459" s="117" t="s">
        <v>1371</v>
      </c>
      <c r="E459" s="112">
        <v>0</v>
      </c>
      <c r="F459" s="118"/>
      <c r="P459" s="114"/>
    </row>
    <row r="460" spans="1:16">
      <c r="A460" s="118"/>
      <c r="B460" s="117" t="s">
        <v>1372</v>
      </c>
      <c r="C460" s="117" t="s">
        <v>1371</v>
      </c>
      <c r="D460" s="117" t="s">
        <v>1371</v>
      </c>
      <c r="E460" s="112">
        <v>0</v>
      </c>
      <c r="F460" s="118"/>
      <c r="P460" s="114"/>
    </row>
    <row r="461" spans="1:16">
      <c r="A461" s="118"/>
      <c r="B461" s="117" t="s">
        <v>1373</v>
      </c>
      <c r="C461" s="117" t="s">
        <v>1374</v>
      </c>
      <c r="D461" s="117" t="s">
        <v>1374</v>
      </c>
      <c r="E461" s="112">
        <v>0</v>
      </c>
      <c r="F461" s="118"/>
      <c r="P461" s="114"/>
    </row>
    <row r="462" spans="1:16">
      <c r="A462" s="118"/>
      <c r="B462" s="117" t="s">
        <v>1375</v>
      </c>
      <c r="C462" s="117" t="s">
        <v>1376</v>
      </c>
      <c r="D462" s="117" t="s">
        <v>1376</v>
      </c>
      <c r="E462" s="112">
        <v>0</v>
      </c>
      <c r="F462" s="118"/>
      <c r="P462" s="114"/>
    </row>
    <row r="463" spans="1:16">
      <c r="A463" s="118"/>
      <c r="B463" s="117" t="s">
        <v>1377</v>
      </c>
      <c r="C463" s="117" t="s">
        <v>1376</v>
      </c>
      <c r="D463" s="117" t="s">
        <v>1376</v>
      </c>
      <c r="E463" s="112">
        <v>0</v>
      </c>
      <c r="F463" s="118"/>
      <c r="P463" s="114"/>
    </row>
    <row r="464" spans="1:16">
      <c r="A464" s="118"/>
      <c r="B464" s="117" t="s">
        <v>1378</v>
      </c>
      <c r="C464" s="117" t="s">
        <v>166</v>
      </c>
      <c r="D464" s="117" t="s">
        <v>166</v>
      </c>
      <c r="E464" s="112">
        <v>0</v>
      </c>
      <c r="F464" s="118"/>
      <c r="P464" s="114"/>
    </row>
    <row r="465" spans="1:16">
      <c r="A465" s="118"/>
      <c r="B465" s="117" t="s">
        <v>1379</v>
      </c>
      <c r="C465" s="117" t="s">
        <v>1380</v>
      </c>
      <c r="D465" s="117" t="s">
        <v>1380</v>
      </c>
      <c r="E465" s="112">
        <v>0</v>
      </c>
      <c r="F465" s="118"/>
      <c r="P465" s="114"/>
    </row>
    <row r="466" spans="1:16">
      <c r="A466" s="118"/>
      <c r="B466" s="117" t="s">
        <v>1381</v>
      </c>
      <c r="C466" s="117" t="s">
        <v>833</v>
      </c>
      <c r="D466" s="117" t="s">
        <v>833</v>
      </c>
      <c r="E466" s="112">
        <v>0</v>
      </c>
      <c r="F466" s="118"/>
      <c r="P466" s="114"/>
    </row>
    <row r="467" spans="1:16">
      <c r="A467" s="118"/>
      <c r="B467" s="117" t="s">
        <v>1382</v>
      </c>
      <c r="C467" s="117" t="s">
        <v>825</v>
      </c>
      <c r="D467" s="117" t="s">
        <v>825</v>
      </c>
      <c r="E467" s="112">
        <v>0</v>
      </c>
      <c r="F467" s="118"/>
      <c r="P467" s="114"/>
    </row>
    <row r="468" spans="1:16">
      <c r="A468" s="118"/>
      <c r="B468" s="117" t="s">
        <v>1383</v>
      </c>
      <c r="C468" s="117" t="s">
        <v>823</v>
      </c>
      <c r="D468" s="117" t="s">
        <v>823</v>
      </c>
      <c r="E468" s="112">
        <v>0</v>
      </c>
      <c r="F468" s="118"/>
      <c r="P468" s="114"/>
    </row>
    <row r="469" spans="1:16">
      <c r="A469" s="118"/>
      <c r="B469" s="117" t="s">
        <v>1384</v>
      </c>
      <c r="C469" s="117" t="s">
        <v>1380</v>
      </c>
      <c r="D469" s="117" t="s">
        <v>1380</v>
      </c>
      <c r="E469" s="112">
        <v>0</v>
      </c>
      <c r="F469" s="118"/>
      <c r="P469" s="114"/>
    </row>
    <row r="470" spans="1:16">
      <c r="A470" s="118"/>
      <c r="B470" s="117" t="s">
        <v>1385</v>
      </c>
      <c r="C470" s="117" t="s">
        <v>1386</v>
      </c>
      <c r="D470" s="117" t="s">
        <v>1386</v>
      </c>
      <c r="E470" s="112">
        <v>0</v>
      </c>
      <c r="F470" s="118"/>
      <c r="P470" s="114"/>
    </row>
    <row r="471" spans="1:16">
      <c r="A471" s="118"/>
      <c r="B471" s="117" t="s">
        <v>1387</v>
      </c>
      <c r="C471" s="117" t="s">
        <v>1149</v>
      </c>
      <c r="D471" s="117" t="s">
        <v>1149</v>
      </c>
      <c r="E471" s="112">
        <v>0</v>
      </c>
      <c r="F471" s="118"/>
      <c r="P471" s="114"/>
    </row>
    <row r="472" spans="1:16">
      <c r="A472" s="118"/>
      <c r="B472" s="117" t="s">
        <v>1388</v>
      </c>
      <c r="C472" s="117" t="s">
        <v>1149</v>
      </c>
      <c r="D472" s="117" t="s">
        <v>1149</v>
      </c>
      <c r="E472" s="112">
        <v>0</v>
      </c>
      <c r="F472" s="118"/>
      <c r="P472" s="114"/>
    </row>
    <row r="473" spans="1:16">
      <c r="A473" s="118"/>
      <c r="B473" s="117" t="s">
        <v>1389</v>
      </c>
      <c r="C473" s="117" t="s">
        <v>1341</v>
      </c>
      <c r="D473" s="117" t="s">
        <v>1341</v>
      </c>
      <c r="E473" s="112">
        <v>0</v>
      </c>
      <c r="F473" s="118"/>
      <c r="P473" s="114"/>
    </row>
    <row r="474" spans="1:16">
      <c r="A474" s="118"/>
      <c r="B474" s="117" t="s">
        <v>1390</v>
      </c>
      <c r="C474" s="117" t="s">
        <v>1391</v>
      </c>
      <c r="D474" s="117" t="s">
        <v>1391</v>
      </c>
      <c r="E474" s="112">
        <v>0</v>
      </c>
      <c r="F474" s="118"/>
      <c r="P474" s="114"/>
    </row>
    <row r="475" spans="1:16">
      <c r="A475" s="116" t="s">
        <v>1392</v>
      </c>
      <c r="B475" s="117" t="s">
        <v>1393</v>
      </c>
      <c r="C475" s="117" t="s">
        <v>1302</v>
      </c>
      <c r="D475" s="117" t="s">
        <v>1302</v>
      </c>
      <c r="E475" s="112">
        <v>0</v>
      </c>
      <c r="F475" s="118" t="s">
        <v>1394</v>
      </c>
      <c r="P475" s="114"/>
    </row>
    <row r="476" spans="1:16">
      <c r="A476" s="118"/>
      <c r="B476" s="117" t="s">
        <v>1395</v>
      </c>
      <c r="C476" s="117" t="s">
        <v>1396</v>
      </c>
      <c r="D476" s="117" t="s">
        <v>1396</v>
      </c>
      <c r="E476" s="112">
        <v>0</v>
      </c>
      <c r="F476" s="118"/>
      <c r="P476" s="114"/>
    </row>
    <row r="477" spans="1:16">
      <c r="A477" s="121"/>
      <c r="B477" s="117" t="s">
        <v>1397</v>
      </c>
      <c r="C477" s="117" t="s">
        <v>1173</v>
      </c>
      <c r="D477" s="117" t="s">
        <v>1173</v>
      </c>
      <c r="E477" s="112">
        <v>0</v>
      </c>
      <c r="F477" s="121"/>
      <c r="P477" s="114"/>
    </row>
    <row r="478" spans="1:16">
      <c r="A478" s="116" t="s">
        <v>1398</v>
      </c>
      <c r="B478" s="117" t="s">
        <v>1399</v>
      </c>
      <c r="C478" s="117" t="s">
        <v>757</v>
      </c>
      <c r="D478" s="117" t="s">
        <v>757</v>
      </c>
      <c r="E478" s="112">
        <v>0</v>
      </c>
      <c r="F478" s="118" t="s">
        <v>927</v>
      </c>
      <c r="P478" s="114"/>
    </row>
    <row r="479" spans="1:16">
      <c r="A479" s="118"/>
      <c r="B479" s="117" t="s">
        <v>1400</v>
      </c>
      <c r="C479" s="117" t="s">
        <v>967</v>
      </c>
      <c r="D479" s="117" t="s">
        <v>967</v>
      </c>
      <c r="E479" s="112">
        <v>0</v>
      </c>
      <c r="F479" s="118"/>
      <c r="P479" s="114"/>
    </row>
    <row r="480" spans="1:16">
      <c r="A480" s="118"/>
      <c r="B480" s="117" t="s">
        <v>1401</v>
      </c>
      <c r="C480" s="117" t="s">
        <v>869</v>
      </c>
      <c r="D480" s="117" t="s">
        <v>869</v>
      </c>
      <c r="E480" s="112">
        <v>0</v>
      </c>
      <c r="F480" s="118"/>
      <c r="P480" s="114"/>
    </row>
    <row r="481" spans="1:16">
      <c r="A481" s="118"/>
      <c r="B481" s="117" t="s">
        <v>1402</v>
      </c>
      <c r="C481" s="117" t="s">
        <v>1051</v>
      </c>
      <c r="D481" s="117" t="s">
        <v>1051</v>
      </c>
      <c r="E481" s="112">
        <v>0</v>
      </c>
      <c r="F481" s="118"/>
      <c r="P481" s="114"/>
    </row>
    <row r="482" spans="1:16">
      <c r="A482" s="118"/>
      <c r="B482" s="117" t="s">
        <v>1403</v>
      </c>
      <c r="C482" s="117" t="s">
        <v>1051</v>
      </c>
      <c r="D482" s="117" t="s">
        <v>1051</v>
      </c>
      <c r="E482" s="112">
        <v>0</v>
      </c>
      <c r="F482" s="118"/>
      <c r="P482" s="114"/>
    </row>
    <row r="483" spans="1:16">
      <c r="A483" s="118"/>
      <c r="B483" s="117" t="s">
        <v>1404</v>
      </c>
      <c r="C483" s="117" t="s">
        <v>1405</v>
      </c>
      <c r="D483" s="117" t="s">
        <v>1405</v>
      </c>
      <c r="E483" s="112">
        <v>0</v>
      </c>
      <c r="F483" s="118"/>
      <c r="P483" s="114"/>
    </row>
    <row r="484" spans="1:16">
      <c r="A484" s="118"/>
      <c r="B484" s="117" t="s">
        <v>1406</v>
      </c>
      <c r="C484" s="117" t="s">
        <v>914</v>
      </c>
      <c r="D484" s="117" t="s">
        <v>914</v>
      </c>
      <c r="E484" s="112">
        <v>0</v>
      </c>
      <c r="F484" s="118"/>
      <c r="P484" s="114"/>
    </row>
    <row r="485" spans="1:16">
      <c r="A485" s="118"/>
      <c r="B485" s="117" t="s">
        <v>1407</v>
      </c>
      <c r="C485" s="117" t="s">
        <v>914</v>
      </c>
      <c r="D485" s="117" t="s">
        <v>914</v>
      </c>
      <c r="E485" s="112">
        <v>0</v>
      </c>
      <c r="F485" s="118"/>
      <c r="P485" s="114"/>
    </row>
    <row r="486" spans="1:16">
      <c r="A486" s="118"/>
      <c r="B486" s="117" t="s">
        <v>1408</v>
      </c>
      <c r="C486" s="117" t="s">
        <v>1371</v>
      </c>
      <c r="D486" s="117" t="s">
        <v>1371</v>
      </c>
      <c r="E486" s="112">
        <v>0</v>
      </c>
      <c r="F486" s="118"/>
      <c r="P486" s="114"/>
    </row>
    <row r="487" spans="1:16">
      <c r="A487" s="118"/>
      <c r="B487" s="117" t="s">
        <v>1409</v>
      </c>
      <c r="C487" s="117" t="s">
        <v>1323</v>
      </c>
      <c r="D487" s="117" t="s">
        <v>1323</v>
      </c>
      <c r="E487" s="112">
        <v>0</v>
      </c>
      <c r="F487" s="118"/>
      <c r="P487" s="114"/>
    </row>
    <row r="488" spans="1:16">
      <c r="A488" s="118"/>
      <c r="B488" s="117" t="s">
        <v>1410</v>
      </c>
      <c r="C488" s="117" t="s">
        <v>866</v>
      </c>
      <c r="D488" s="117" t="s">
        <v>866</v>
      </c>
      <c r="E488" s="112">
        <v>0</v>
      </c>
      <c r="F488" s="118"/>
      <c r="P488" s="114"/>
    </row>
    <row r="489" spans="1:16">
      <c r="A489" s="118"/>
      <c r="B489" s="117" t="s">
        <v>1411</v>
      </c>
      <c r="C489" s="117" t="s">
        <v>1412</v>
      </c>
      <c r="D489" s="117" t="s">
        <v>1412</v>
      </c>
      <c r="E489" s="112">
        <v>0</v>
      </c>
      <c r="F489" s="118"/>
      <c r="P489" s="114"/>
    </row>
    <row r="490" spans="1:16">
      <c r="A490" s="118"/>
      <c r="B490" s="117" t="s">
        <v>1413</v>
      </c>
      <c r="C490" s="117" t="s">
        <v>736</v>
      </c>
      <c r="D490" s="117" t="s">
        <v>736</v>
      </c>
      <c r="E490" s="112">
        <v>0</v>
      </c>
      <c r="F490" s="118"/>
      <c r="P490" s="114"/>
    </row>
    <row r="491" spans="1:16">
      <c r="A491" s="118"/>
      <c r="B491" s="117" t="s">
        <v>1414</v>
      </c>
      <c r="C491" s="117" t="s">
        <v>736</v>
      </c>
      <c r="D491" s="117" t="s">
        <v>736</v>
      </c>
      <c r="E491" s="112">
        <v>0</v>
      </c>
      <c r="F491" s="118"/>
      <c r="P491" s="114"/>
    </row>
    <row r="492" spans="1:16">
      <c r="A492" s="118"/>
      <c r="B492" s="117" t="s">
        <v>1415</v>
      </c>
      <c r="C492" s="117" t="s">
        <v>1416</v>
      </c>
      <c r="D492" s="117" t="s">
        <v>1416</v>
      </c>
      <c r="E492" s="112">
        <v>0</v>
      </c>
      <c r="F492" s="118"/>
      <c r="P492" s="114"/>
    </row>
    <row r="493" spans="1:16">
      <c r="A493" s="118"/>
      <c r="B493" s="117" t="s">
        <v>1417</v>
      </c>
      <c r="C493" s="117" t="s">
        <v>782</v>
      </c>
      <c r="D493" s="117" t="s">
        <v>782</v>
      </c>
      <c r="E493" s="112">
        <v>0</v>
      </c>
      <c r="F493" s="118"/>
      <c r="P493" s="114"/>
    </row>
    <row r="494" spans="1:16">
      <c r="A494" s="118"/>
      <c r="B494" s="117" t="s">
        <v>1418</v>
      </c>
      <c r="C494" s="117" t="s">
        <v>784</v>
      </c>
      <c r="D494" s="117" t="s">
        <v>784</v>
      </c>
      <c r="E494" s="112">
        <v>0</v>
      </c>
      <c r="F494" s="118"/>
      <c r="P494" s="114"/>
    </row>
    <row r="495" spans="1:16">
      <c r="A495" s="118"/>
      <c r="B495" s="117" t="s">
        <v>1419</v>
      </c>
      <c r="C495" s="117" t="s">
        <v>746</v>
      </c>
      <c r="D495" s="117" t="s">
        <v>746</v>
      </c>
      <c r="E495" s="112">
        <v>0</v>
      </c>
      <c r="F495" s="118"/>
      <c r="P495" s="114"/>
    </row>
    <row r="496" spans="1:16">
      <c r="A496" s="118"/>
      <c r="B496" s="117" t="s">
        <v>1420</v>
      </c>
      <c r="C496" s="117" t="s">
        <v>1421</v>
      </c>
      <c r="D496" s="117" t="s">
        <v>1421</v>
      </c>
      <c r="E496" s="112">
        <v>0</v>
      </c>
      <c r="F496" s="118"/>
      <c r="P496" s="114"/>
    </row>
    <row r="497" spans="1:16">
      <c r="A497" s="118"/>
      <c r="B497" s="117" t="s">
        <v>1422</v>
      </c>
      <c r="C497" s="117" t="s">
        <v>871</v>
      </c>
      <c r="D497" s="117" t="s">
        <v>871</v>
      </c>
      <c r="E497" s="112">
        <v>0</v>
      </c>
      <c r="F497" s="118"/>
      <c r="P497" s="114"/>
    </row>
    <row r="498" spans="1:16">
      <c r="A498" s="118"/>
      <c r="B498" s="117" t="s">
        <v>1423</v>
      </c>
      <c r="C498" s="117" t="s">
        <v>823</v>
      </c>
      <c r="D498" s="117" t="s">
        <v>823</v>
      </c>
      <c r="E498" s="112">
        <v>0</v>
      </c>
      <c r="F498" s="118"/>
      <c r="P498" s="114"/>
    </row>
    <row r="499" spans="1:16">
      <c r="A499" s="118"/>
      <c r="B499" s="117" t="s">
        <v>1424</v>
      </c>
      <c r="C499" s="117" t="s">
        <v>1380</v>
      </c>
      <c r="D499" s="117" t="s">
        <v>1380</v>
      </c>
      <c r="E499" s="112">
        <v>0</v>
      </c>
      <c r="F499" s="118"/>
      <c r="P499" s="114"/>
    </row>
    <row r="500" spans="1:16">
      <c r="A500" s="118"/>
      <c r="B500" s="117" t="s">
        <v>1425</v>
      </c>
      <c r="C500" s="117" t="s">
        <v>764</v>
      </c>
      <c r="D500" s="117" t="s">
        <v>764</v>
      </c>
      <c r="E500" s="112">
        <v>0</v>
      </c>
      <c r="F500" s="118"/>
      <c r="P500" s="11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00"/>
  <sheetViews>
    <sheetView workbookViewId="0">
      <selection activeCell="D6" sqref="D6"/>
    </sheetView>
  </sheetViews>
  <sheetFormatPr defaultColWidth="9" defaultRowHeight="13.8"/>
  <cols>
    <col min="1" max="1" width="11" style="110" customWidth="1"/>
    <col min="2" max="2" width="37" style="110" bestFit="1" customWidth="1"/>
    <col min="3" max="4" width="24.6640625" style="110" customWidth="1"/>
    <col min="5" max="5" width="24.44140625" style="110" customWidth="1"/>
    <col min="6" max="16384" width="9" style="110"/>
  </cols>
  <sheetData>
    <row r="1" spans="1:16">
      <c r="A1" s="108" t="s">
        <v>716</v>
      </c>
      <c r="B1" s="109"/>
    </row>
    <row r="2" spans="1:16">
      <c r="A2" s="40" t="s">
        <v>717</v>
      </c>
      <c r="B2" s="40" t="s">
        <v>718</v>
      </c>
      <c r="C2" s="40" t="s">
        <v>719</v>
      </c>
      <c r="D2" s="40" t="s">
        <v>720</v>
      </c>
      <c r="E2" s="40" t="s">
        <v>721</v>
      </c>
      <c r="F2" s="40" t="s">
        <v>722</v>
      </c>
    </row>
    <row r="3" spans="1:16">
      <c r="A3" s="40"/>
      <c r="B3" s="40"/>
      <c r="C3" s="40"/>
      <c r="D3" s="40"/>
      <c r="E3" s="40"/>
      <c r="F3" s="40"/>
    </row>
    <row r="4" spans="1:16" ht="14.25" customHeight="1">
      <c r="A4" s="111" t="s">
        <v>723</v>
      </c>
      <c r="B4" s="40" t="s">
        <v>724</v>
      </c>
      <c r="C4" s="40" t="s">
        <v>725</v>
      </c>
      <c r="D4" s="40" t="s">
        <v>725</v>
      </c>
      <c r="E4" s="112">
        <v>0</v>
      </c>
      <c r="F4" s="113" t="s">
        <v>726</v>
      </c>
      <c r="P4" s="114"/>
    </row>
    <row r="5" spans="1:16">
      <c r="A5" s="111"/>
      <c r="B5" s="40" t="s">
        <v>727</v>
      </c>
      <c r="C5" s="40" t="s">
        <v>728</v>
      </c>
      <c r="D5" s="40" t="s">
        <v>728</v>
      </c>
      <c r="E5" s="112">
        <v>0</v>
      </c>
      <c r="F5" s="115"/>
      <c r="P5" s="114"/>
    </row>
    <row r="6" spans="1:16">
      <c r="A6" s="111"/>
      <c r="B6" s="40" t="s">
        <v>729</v>
      </c>
      <c r="C6" s="40" t="s">
        <v>730</v>
      </c>
      <c r="D6" s="40" t="s">
        <v>730</v>
      </c>
      <c r="E6" s="112">
        <v>0</v>
      </c>
      <c r="F6" s="115"/>
      <c r="P6" s="114"/>
    </row>
    <row r="7" spans="1:16">
      <c r="A7" s="111"/>
      <c r="B7" s="40" t="s">
        <v>731</v>
      </c>
      <c r="C7" s="40" t="s">
        <v>732</v>
      </c>
      <c r="D7" s="40" t="s">
        <v>732</v>
      </c>
      <c r="E7" s="112">
        <v>0</v>
      </c>
      <c r="F7" s="115"/>
      <c r="P7" s="114"/>
    </row>
    <row r="8" spans="1:16">
      <c r="A8" s="111"/>
      <c r="B8" s="40" t="s">
        <v>733</v>
      </c>
      <c r="C8" s="40" t="s">
        <v>734</v>
      </c>
      <c r="D8" s="40" t="s">
        <v>734</v>
      </c>
      <c r="E8" s="112">
        <v>0</v>
      </c>
      <c r="F8" s="115"/>
      <c r="P8" s="114"/>
    </row>
    <row r="9" spans="1:16">
      <c r="A9" s="111"/>
      <c r="B9" s="40" t="s">
        <v>735</v>
      </c>
      <c r="C9" s="40" t="s">
        <v>736</v>
      </c>
      <c r="D9" s="40" t="s">
        <v>736</v>
      </c>
      <c r="E9" s="112">
        <v>0</v>
      </c>
      <c r="F9" s="115"/>
      <c r="P9" s="114"/>
    </row>
    <row r="10" spans="1:16">
      <c r="A10" s="111"/>
      <c r="B10" s="40" t="s">
        <v>737</v>
      </c>
      <c r="C10" s="40" t="s">
        <v>738</v>
      </c>
      <c r="D10" s="40" t="s">
        <v>738</v>
      </c>
      <c r="E10" s="112">
        <v>0</v>
      </c>
      <c r="F10" s="115"/>
      <c r="P10" s="114"/>
    </row>
    <row r="11" spans="1:16">
      <c r="A11" s="111"/>
      <c r="B11" s="40" t="s">
        <v>739</v>
      </c>
      <c r="C11" s="40" t="s">
        <v>740</v>
      </c>
      <c r="D11" s="40" t="s">
        <v>740</v>
      </c>
      <c r="E11" s="112">
        <v>0</v>
      </c>
      <c r="F11" s="115"/>
      <c r="P11" s="114"/>
    </row>
    <row r="12" spans="1:16">
      <c r="A12" s="111"/>
      <c r="B12" s="40" t="s">
        <v>741</v>
      </c>
      <c r="C12" s="40" t="s">
        <v>742</v>
      </c>
      <c r="D12" s="40" t="s">
        <v>742</v>
      </c>
      <c r="E12" s="112">
        <v>0</v>
      </c>
      <c r="F12" s="115"/>
      <c r="P12" s="114"/>
    </row>
    <row r="13" spans="1:16">
      <c r="A13" s="111"/>
      <c r="B13" s="40" t="s">
        <v>743</v>
      </c>
      <c r="C13" s="40" t="s">
        <v>744</v>
      </c>
      <c r="D13" s="40" t="s">
        <v>744</v>
      </c>
      <c r="E13" s="112">
        <v>0</v>
      </c>
      <c r="F13" s="115"/>
      <c r="P13" s="114"/>
    </row>
    <row r="14" spans="1:16">
      <c r="A14" s="111"/>
      <c r="B14" s="40" t="s">
        <v>745</v>
      </c>
      <c r="C14" s="40" t="s">
        <v>746</v>
      </c>
      <c r="D14" s="40" t="s">
        <v>746</v>
      </c>
      <c r="E14" s="112">
        <v>0</v>
      </c>
      <c r="F14" s="115"/>
      <c r="P14" s="114"/>
    </row>
    <row r="15" spans="1:16">
      <c r="A15" s="111"/>
      <c r="B15" s="40" t="s">
        <v>747</v>
      </c>
      <c r="C15" s="40" t="s">
        <v>748</v>
      </c>
      <c r="D15" s="40" t="s">
        <v>748</v>
      </c>
      <c r="E15" s="112">
        <v>0</v>
      </c>
      <c r="F15" s="115"/>
      <c r="P15" s="114"/>
    </row>
    <row r="16" spans="1:16">
      <c r="A16" s="111"/>
      <c r="B16" s="40" t="s">
        <v>749</v>
      </c>
      <c r="C16" s="40" t="s">
        <v>750</v>
      </c>
      <c r="D16" s="40" t="s">
        <v>750</v>
      </c>
      <c r="E16" s="112">
        <v>0</v>
      </c>
      <c r="F16" s="115"/>
      <c r="P16" s="114"/>
    </row>
    <row r="17" spans="1:16">
      <c r="A17" s="111"/>
      <c r="B17" s="40" t="s">
        <v>751</v>
      </c>
      <c r="C17" s="40" t="s">
        <v>752</v>
      </c>
      <c r="D17" s="40" t="s">
        <v>752</v>
      </c>
      <c r="E17" s="112">
        <v>0</v>
      </c>
      <c r="F17" s="115"/>
      <c r="P17" s="114"/>
    </row>
    <row r="18" spans="1:16">
      <c r="A18" s="111"/>
      <c r="B18" s="40" t="s">
        <v>753</v>
      </c>
      <c r="C18" s="40" t="s">
        <v>754</v>
      </c>
      <c r="D18" s="40" t="s">
        <v>754</v>
      </c>
      <c r="E18" s="112">
        <v>0</v>
      </c>
      <c r="F18" s="115"/>
      <c r="P18" s="114"/>
    </row>
    <row r="19" spans="1:16">
      <c r="A19" s="111"/>
      <c r="B19" s="40" t="s">
        <v>755</v>
      </c>
      <c r="C19" s="40" t="s">
        <v>728</v>
      </c>
      <c r="D19" s="40" t="s">
        <v>728</v>
      </c>
      <c r="E19" s="112">
        <v>0</v>
      </c>
      <c r="F19" s="115"/>
      <c r="P19" s="114"/>
    </row>
    <row r="20" spans="1:16">
      <c r="A20" s="111"/>
      <c r="B20" s="40" t="s">
        <v>756</v>
      </c>
      <c r="C20" s="40" t="s">
        <v>757</v>
      </c>
      <c r="D20" s="40" t="s">
        <v>757</v>
      </c>
      <c r="E20" s="112">
        <v>0</v>
      </c>
      <c r="F20" s="115"/>
      <c r="P20" s="114"/>
    </row>
    <row r="21" spans="1:16">
      <c r="A21" s="111"/>
      <c r="B21" s="40" t="s">
        <v>758</v>
      </c>
      <c r="C21" s="40" t="s">
        <v>759</v>
      </c>
      <c r="D21" s="40" t="s">
        <v>759</v>
      </c>
      <c r="E21" s="112">
        <v>0</v>
      </c>
      <c r="F21" s="115"/>
      <c r="P21" s="114"/>
    </row>
    <row r="22" spans="1:16">
      <c r="A22" s="111"/>
      <c r="B22" s="40" t="s">
        <v>760</v>
      </c>
      <c r="C22" s="40" t="s">
        <v>761</v>
      </c>
      <c r="D22" s="40" t="s">
        <v>761</v>
      </c>
      <c r="E22" s="112">
        <v>0</v>
      </c>
      <c r="F22" s="115"/>
      <c r="P22" s="114"/>
    </row>
    <row r="23" spans="1:16">
      <c r="A23" s="111"/>
      <c r="B23" s="40" t="s">
        <v>762</v>
      </c>
      <c r="C23" s="40" t="s">
        <v>761</v>
      </c>
      <c r="D23" s="40" t="s">
        <v>761</v>
      </c>
      <c r="E23" s="112">
        <v>0</v>
      </c>
      <c r="F23" s="115"/>
      <c r="P23" s="114"/>
    </row>
    <row r="24" spans="1:16">
      <c r="A24" s="111"/>
      <c r="B24" s="40" t="s">
        <v>763</v>
      </c>
      <c r="C24" s="40" t="s">
        <v>764</v>
      </c>
      <c r="D24" s="40" t="s">
        <v>764</v>
      </c>
      <c r="E24" s="112">
        <v>0</v>
      </c>
      <c r="F24" s="115"/>
      <c r="P24" s="114"/>
    </row>
    <row r="25" spans="1:16">
      <c r="A25" s="111"/>
      <c r="B25" s="40" t="s">
        <v>765</v>
      </c>
      <c r="C25" s="40" t="s">
        <v>766</v>
      </c>
      <c r="D25" s="40" t="s">
        <v>766</v>
      </c>
      <c r="E25" s="112">
        <v>0</v>
      </c>
      <c r="F25" s="115"/>
      <c r="P25" s="114"/>
    </row>
    <row r="26" spans="1:16">
      <c r="A26" s="111"/>
      <c r="B26" s="40" t="s">
        <v>767</v>
      </c>
      <c r="C26" s="40" t="s">
        <v>725</v>
      </c>
      <c r="D26" s="40" t="s">
        <v>725</v>
      </c>
      <c r="E26" s="112">
        <v>0</v>
      </c>
      <c r="F26" s="115"/>
      <c r="P26" s="114"/>
    </row>
    <row r="27" spans="1:16">
      <c r="A27" s="111"/>
      <c r="B27" s="40" t="s">
        <v>768</v>
      </c>
      <c r="C27" s="40" t="s">
        <v>769</v>
      </c>
      <c r="D27" s="40" t="s">
        <v>769</v>
      </c>
      <c r="E27" s="112">
        <v>0</v>
      </c>
      <c r="F27" s="115"/>
      <c r="P27" s="114"/>
    </row>
    <row r="28" spans="1:16">
      <c r="A28" s="111"/>
      <c r="B28" s="40" t="s">
        <v>770</v>
      </c>
      <c r="C28" s="40" t="s">
        <v>771</v>
      </c>
      <c r="D28" s="40" t="s">
        <v>771</v>
      </c>
      <c r="E28" s="112">
        <v>0</v>
      </c>
      <c r="F28" s="115"/>
      <c r="P28" s="114"/>
    </row>
    <row r="29" spans="1:16">
      <c r="A29" s="111"/>
      <c r="B29" s="40" t="s">
        <v>772</v>
      </c>
      <c r="C29" s="40" t="s">
        <v>771</v>
      </c>
      <c r="D29" s="40" t="s">
        <v>771</v>
      </c>
      <c r="E29" s="112">
        <v>0</v>
      </c>
      <c r="F29" s="115"/>
      <c r="P29" s="114"/>
    </row>
    <row r="30" spans="1:16">
      <c r="A30" s="111"/>
      <c r="B30" s="40" t="s">
        <v>773</v>
      </c>
      <c r="C30" s="40" t="s">
        <v>774</v>
      </c>
      <c r="D30" s="40" t="s">
        <v>774</v>
      </c>
      <c r="E30" s="112">
        <v>0</v>
      </c>
      <c r="F30" s="115"/>
      <c r="P30" s="114"/>
    </row>
    <row r="31" spans="1:16">
      <c r="A31" s="111"/>
      <c r="B31" s="40" t="s">
        <v>775</v>
      </c>
      <c r="C31" s="40" t="s">
        <v>776</v>
      </c>
      <c r="D31" s="40" t="s">
        <v>776</v>
      </c>
      <c r="E31" s="112">
        <v>0</v>
      </c>
      <c r="F31" s="115"/>
      <c r="P31" s="114"/>
    </row>
    <row r="32" spans="1:16">
      <c r="A32" s="111"/>
      <c r="B32" s="40" t="s">
        <v>777</v>
      </c>
      <c r="C32" s="40" t="s">
        <v>776</v>
      </c>
      <c r="D32" s="40" t="s">
        <v>776</v>
      </c>
      <c r="E32" s="112">
        <v>0</v>
      </c>
      <c r="F32" s="115"/>
      <c r="P32" s="114"/>
    </row>
    <row r="33" spans="1:16">
      <c r="A33" s="111"/>
      <c r="B33" s="40" t="s">
        <v>778</v>
      </c>
      <c r="C33" s="40" t="s">
        <v>771</v>
      </c>
      <c r="D33" s="40" t="s">
        <v>771</v>
      </c>
      <c r="E33" s="112">
        <v>0</v>
      </c>
      <c r="F33" s="115"/>
      <c r="P33" s="114"/>
    </row>
    <row r="34" spans="1:16">
      <c r="A34" s="111"/>
      <c r="B34" s="40" t="s">
        <v>779</v>
      </c>
      <c r="C34" s="40" t="s">
        <v>780</v>
      </c>
      <c r="D34" s="40" t="s">
        <v>780</v>
      </c>
      <c r="E34" s="112">
        <v>0</v>
      </c>
      <c r="F34" s="115"/>
      <c r="P34" s="114"/>
    </row>
    <row r="35" spans="1:16">
      <c r="A35" s="111"/>
      <c r="B35" s="40" t="s">
        <v>781</v>
      </c>
      <c r="C35" s="40" t="s">
        <v>782</v>
      </c>
      <c r="D35" s="40" t="s">
        <v>782</v>
      </c>
      <c r="E35" s="112">
        <v>0</v>
      </c>
      <c r="F35" s="115"/>
      <c r="P35" s="114"/>
    </row>
    <row r="36" spans="1:16">
      <c r="A36" s="111"/>
      <c r="B36" s="40" t="s">
        <v>783</v>
      </c>
      <c r="C36" s="40" t="s">
        <v>784</v>
      </c>
      <c r="D36" s="40" t="s">
        <v>784</v>
      </c>
      <c r="E36" s="112">
        <v>0</v>
      </c>
      <c r="F36" s="115"/>
      <c r="P36" s="114"/>
    </row>
    <row r="37" spans="1:16">
      <c r="A37" s="111"/>
      <c r="B37" s="40" t="s">
        <v>785</v>
      </c>
      <c r="C37" s="40" t="s">
        <v>725</v>
      </c>
      <c r="D37" s="40" t="s">
        <v>725</v>
      </c>
      <c r="E37" s="112">
        <v>0</v>
      </c>
      <c r="F37" s="115"/>
      <c r="P37" s="114"/>
    </row>
    <row r="38" spans="1:16">
      <c r="A38" s="111"/>
      <c r="B38" s="40" t="s">
        <v>786</v>
      </c>
      <c r="C38" s="40" t="s">
        <v>728</v>
      </c>
      <c r="D38" s="40" t="s">
        <v>728</v>
      </c>
      <c r="E38" s="112">
        <v>0</v>
      </c>
      <c r="F38" s="115"/>
      <c r="P38" s="114"/>
    </row>
    <row r="39" spans="1:16">
      <c r="A39" s="111"/>
      <c r="B39" s="40" t="s">
        <v>787</v>
      </c>
      <c r="C39" s="40" t="s">
        <v>788</v>
      </c>
      <c r="D39" s="40" t="s">
        <v>788</v>
      </c>
      <c r="E39" s="112">
        <v>0</v>
      </c>
      <c r="F39" s="115"/>
      <c r="P39" s="114"/>
    </row>
    <row r="40" spans="1:16">
      <c r="A40" s="111"/>
      <c r="B40" s="40" t="s">
        <v>789</v>
      </c>
      <c r="C40" s="40" t="s">
        <v>790</v>
      </c>
      <c r="D40" s="40" t="s">
        <v>790</v>
      </c>
      <c r="E40" s="112">
        <v>0</v>
      </c>
      <c r="F40" s="115"/>
      <c r="P40" s="114"/>
    </row>
    <row r="41" spans="1:16">
      <c r="A41" s="111"/>
      <c r="B41" s="40" t="s">
        <v>791</v>
      </c>
      <c r="C41" s="40" t="s">
        <v>792</v>
      </c>
      <c r="D41" s="40" t="s">
        <v>792</v>
      </c>
      <c r="E41" s="112">
        <v>0</v>
      </c>
      <c r="F41" s="115"/>
      <c r="P41" s="114"/>
    </row>
    <row r="42" spans="1:16">
      <c r="A42" s="111"/>
      <c r="B42" s="40" t="s">
        <v>793</v>
      </c>
      <c r="C42" s="40" t="s">
        <v>776</v>
      </c>
      <c r="D42" s="40" t="s">
        <v>776</v>
      </c>
      <c r="E42" s="112">
        <v>0</v>
      </c>
      <c r="F42" s="115"/>
      <c r="P42" s="114"/>
    </row>
    <row r="43" spans="1:16">
      <c r="A43" s="111"/>
      <c r="B43" s="40" t="s">
        <v>794</v>
      </c>
      <c r="C43" s="40" t="s">
        <v>728</v>
      </c>
      <c r="D43" s="40" t="s">
        <v>728</v>
      </c>
      <c r="E43" s="112">
        <v>0</v>
      </c>
      <c r="F43" s="115"/>
      <c r="P43" s="114"/>
    </row>
    <row r="44" spans="1:16">
      <c r="A44" s="111"/>
      <c r="B44" s="40" t="s">
        <v>795</v>
      </c>
      <c r="C44" s="40" t="s">
        <v>757</v>
      </c>
      <c r="D44" s="40" t="s">
        <v>757</v>
      </c>
      <c r="E44" s="112">
        <v>0</v>
      </c>
      <c r="F44" s="115"/>
      <c r="P44" s="114"/>
    </row>
    <row r="45" spans="1:16">
      <c r="A45" s="111"/>
      <c r="B45" s="40" t="s">
        <v>796</v>
      </c>
      <c r="C45" s="40" t="s">
        <v>797</v>
      </c>
      <c r="D45" s="40" t="s">
        <v>797</v>
      </c>
      <c r="E45" s="112">
        <v>0</v>
      </c>
      <c r="F45" s="115"/>
      <c r="P45" s="114"/>
    </row>
    <row r="46" spans="1:16">
      <c r="A46" s="111"/>
      <c r="B46" s="40" t="s">
        <v>798</v>
      </c>
      <c r="C46" s="40" t="s">
        <v>732</v>
      </c>
      <c r="D46" s="40" t="s">
        <v>732</v>
      </c>
      <c r="E46" s="112">
        <v>0</v>
      </c>
      <c r="F46" s="115"/>
      <c r="P46" s="114"/>
    </row>
    <row r="47" spans="1:16">
      <c r="A47" s="111"/>
      <c r="B47" s="40" t="s">
        <v>799</v>
      </c>
      <c r="C47" s="40" t="s">
        <v>734</v>
      </c>
      <c r="D47" s="40" t="s">
        <v>734</v>
      </c>
      <c r="E47" s="112">
        <v>0</v>
      </c>
      <c r="F47" s="115"/>
      <c r="P47" s="114"/>
    </row>
    <row r="48" spans="1:16">
      <c r="A48" s="111"/>
      <c r="B48" s="40" t="s">
        <v>800</v>
      </c>
      <c r="C48" s="40" t="s">
        <v>801</v>
      </c>
      <c r="D48" s="40" t="s">
        <v>801</v>
      </c>
      <c r="E48" s="112">
        <v>0</v>
      </c>
      <c r="F48" s="115"/>
      <c r="P48" s="114"/>
    </row>
    <row r="49" spans="1:16">
      <c r="A49" s="111"/>
      <c r="B49" s="40" t="s">
        <v>802</v>
      </c>
      <c r="C49" s="40" t="s">
        <v>725</v>
      </c>
      <c r="D49" s="40" t="s">
        <v>725</v>
      </c>
      <c r="E49" s="112">
        <v>0</v>
      </c>
      <c r="F49" s="115"/>
      <c r="P49" s="114"/>
    </row>
    <row r="50" spans="1:16">
      <c r="A50" s="111"/>
      <c r="B50" s="40" t="s">
        <v>803</v>
      </c>
      <c r="C50" s="40" t="s">
        <v>728</v>
      </c>
      <c r="D50" s="40" t="s">
        <v>728</v>
      </c>
      <c r="E50" s="112">
        <v>0</v>
      </c>
      <c r="F50" s="115"/>
      <c r="P50" s="114"/>
    </row>
    <row r="51" spans="1:16">
      <c r="A51" s="111"/>
      <c r="B51" s="40" t="s">
        <v>804</v>
      </c>
      <c r="C51" s="40" t="s">
        <v>805</v>
      </c>
      <c r="D51" s="40" t="s">
        <v>805</v>
      </c>
      <c r="E51" s="112">
        <v>0</v>
      </c>
      <c r="F51" s="115"/>
      <c r="P51" s="114"/>
    </row>
    <row r="52" spans="1:16">
      <c r="A52" s="111"/>
      <c r="B52" s="40" t="s">
        <v>806</v>
      </c>
      <c r="C52" s="40" t="s">
        <v>780</v>
      </c>
      <c r="D52" s="40" t="s">
        <v>780</v>
      </c>
      <c r="E52" s="112">
        <v>0</v>
      </c>
      <c r="F52" s="115"/>
      <c r="P52" s="114"/>
    </row>
    <row r="53" spans="1:16">
      <c r="A53" s="111"/>
      <c r="B53" s="40" t="s">
        <v>807</v>
      </c>
      <c r="C53" s="40" t="s">
        <v>766</v>
      </c>
      <c r="D53" s="40" t="s">
        <v>766</v>
      </c>
      <c r="E53" s="112">
        <v>0</v>
      </c>
      <c r="F53" s="115"/>
      <c r="P53" s="114"/>
    </row>
    <row r="54" spans="1:16">
      <c r="A54" s="111"/>
      <c r="B54" s="40" t="s">
        <v>808</v>
      </c>
      <c r="C54" s="40" t="s">
        <v>809</v>
      </c>
      <c r="D54" s="40" t="s">
        <v>809</v>
      </c>
      <c r="E54" s="112">
        <v>0</v>
      </c>
      <c r="F54" s="115"/>
      <c r="P54" s="114"/>
    </row>
    <row r="55" spans="1:16">
      <c r="A55" s="111"/>
      <c r="B55" s="40" t="s">
        <v>810</v>
      </c>
      <c r="C55" s="40" t="s">
        <v>811</v>
      </c>
      <c r="D55" s="40" t="s">
        <v>811</v>
      </c>
      <c r="E55" s="112">
        <v>0</v>
      </c>
      <c r="F55" s="115"/>
      <c r="P55" s="114"/>
    </row>
    <row r="56" spans="1:16">
      <c r="A56" s="111"/>
      <c r="B56" s="40" t="s">
        <v>812</v>
      </c>
      <c r="C56" s="40" t="s">
        <v>813</v>
      </c>
      <c r="D56" s="40" t="s">
        <v>813</v>
      </c>
      <c r="E56" s="112">
        <v>0</v>
      </c>
      <c r="F56" s="115"/>
      <c r="P56" s="114"/>
    </row>
    <row r="57" spans="1:16">
      <c r="A57" s="111"/>
      <c r="B57" s="40" t="s">
        <v>814</v>
      </c>
      <c r="C57" s="40" t="s">
        <v>815</v>
      </c>
      <c r="D57" s="40" t="s">
        <v>815</v>
      </c>
      <c r="E57" s="112">
        <v>0</v>
      </c>
      <c r="F57" s="115"/>
      <c r="P57" s="114"/>
    </row>
    <row r="58" spans="1:16">
      <c r="A58" s="111"/>
      <c r="B58" s="40" t="s">
        <v>816</v>
      </c>
      <c r="C58" s="40" t="s">
        <v>817</v>
      </c>
      <c r="D58" s="40" t="s">
        <v>817</v>
      </c>
      <c r="E58" s="112">
        <v>0</v>
      </c>
      <c r="F58" s="115"/>
      <c r="P58" s="114"/>
    </row>
    <row r="59" spans="1:16">
      <c r="A59" s="111"/>
      <c r="B59" s="40" t="s">
        <v>818</v>
      </c>
      <c r="C59" s="40" t="s">
        <v>801</v>
      </c>
      <c r="D59" s="40" t="s">
        <v>801</v>
      </c>
      <c r="E59" s="112">
        <v>0</v>
      </c>
      <c r="F59" s="115"/>
      <c r="P59" s="114"/>
    </row>
    <row r="60" spans="1:16">
      <c r="A60" s="111"/>
      <c r="B60" s="40" t="s">
        <v>819</v>
      </c>
      <c r="C60" s="40" t="s">
        <v>820</v>
      </c>
      <c r="D60" s="40" t="s">
        <v>820</v>
      </c>
      <c r="E60" s="112">
        <v>0</v>
      </c>
      <c r="F60" s="115"/>
      <c r="P60" s="114"/>
    </row>
    <row r="61" spans="1:16">
      <c r="A61" s="111"/>
      <c r="B61" s="40" t="s">
        <v>821</v>
      </c>
      <c r="C61" s="40" t="s">
        <v>788</v>
      </c>
      <c r="D61" s="40" t="s">
        <v>788</v>
      </c>
      <c r="E61" s="112">
        <v>0</v>
      </c>
      <c r="F61" s="115"/>
      <c r="P61" s="114"/>
    </row>
    <row r="62" spans="1:16">
      <c r="A62" s="111"/>
      <c r="B62" s="40" t="s">
        <v>822</v>
      </c>
      <c r="C62" s="40" t="s">
        <v>823</v>
      </c>
      <c r="D62" s="40" t="s">
        <v>823</v>
      </c>
      <c r="E62" s="112">
        <v>0</v>
      </c>
      <c r="F62" s="115"/>
      <c r="P62" s="114"/>
    </row>
    <row r="63" spans="1:16">
      <c r="A63" s="111"/>
      <c r="B63" s="40" t="s">
        <v>824</v>
      </c>
      <c r="C63" s="40" t="s">
        <v>825</v>
      </c>
      <c r="D63" s="40" t="s">
        <v>825</v>
      </c>
      <c r="E63" s="112">
        <v>0</v>
      </c>
      <c r="F63" s="115"/>
      <c r="P63" s="114"/>
    </row>
    <row r="64" spans="1:16">
      <c r="A64" s="111"/>
      <c r="B64" s="40" t="s">
        <v>826</v>
      </c>
      <c r="C64" s="40" t="s">
        <v>725</v>
      </c>
      <c r="D64" s="40" t="s">
        <v>725</v>
      </c>
      <c r="E64" s="112">
        <v>0</v>
      </c>
      <c r="F64" s="115"/>
      <c r="P64" s="114"/>
    </row>
    <row r="65" spans="1:16">
      <c r="A65" s="111"/>
      <c r="B65" s="40" t="s">
        <v>827</v>
      </c>
      <c r="C65" s="40" t="s">
        <v>728</v>
      </c>
      <c r="D65" s="40" t="s">
        <v>728</v>
      </c>
      <c r="E65" s="112">
        <v>0</v>
      </c>
      <c r="F65" s="115"/>
      <c r="P65" s="114"/>
    </row>
    <row r="66" spans="1:16">
      <c r="A66" s="111"/>
      <c r="B66" s="40" t="s">
        <v>828</v>
      </c>
      <c r="C66" s="40" t="s">
        <v>805</v>
      </c>
      <c r="D66" s="40" t="s">
        <v>805</v>
      </c>
      <c r="E66" s="112">
        <v>0</v>
      </c>
      <c r="F66" s="115"/>
      <c r="P66" s="114"/>
    </row>
    <row r="67" spans="1:16">
      <c r="A67" s="111"/>
      <c r="B67" s="40" t="s">
        <v>829</v>
      </c>
      <c r="C67" s="40" t="s">
        <v>830</v>
      </c>
      <c r="D67" s="40" t="s">
        <v>830</v>
      </c>
      <c r="E67" s="112">
        <v>0</v>
      </c>
      <c r="F67" s="115"/>
      <c r="P67" s="114"/>
    </row>
    <row r="68" spans="1:16">
      <c r="A68" s="111"/>
      <c r="B68" s="40" t="s">
        <v>831</v>
      </c>
      <c r="C68" s="40" t="s">
        <v>797</v>
      </c>
      <c r="D68" s="40" t="s">
        <v>797</v>
      </c>
      <c r="E68" s="112">
        <v>0</v>
      </c>
      <c r="F68" s="115"/>
      <c r="P68" s="114"/>
    </row>
    <row r="69" spans="1:16">
      <c r="A69" s="111"/>
      <c r="B69" s="40" t="s">
        <v>832</v>
      </c>
      <c r="C69" s="40" t="s">
        <v>833</v>
      </c>
      <c r="D69" s="40" t="s">
        <v>833</v>
      </c>
      <c r="E69" s="112">
        <v>0</v>
      </c>
      <c r="F69" s="115"/>
      <c r="P69" s="114"/>
    </row>
    <row r="70" spans="1:16">
      <c r="A70" s="111"/>
      <c r="B70" s="40" t="s">
        <v>834</v>
      </c>
      <c r="C70" s="40" t="s">
        <v>835</v>
      </c>
      <c r="D70" s="40" t="s">
        <v>835</v>
      </c>
      <c r="E70" s="112">
        <v>0</v>
      </c>
      <c r="F70" s="115"/>
      <c r="P70" s="114"/>
    </row>
    <row r="71" spans="1:16">
      <c r="A71" s="111"/>
      <c r="B71" s="40" t="s">
        <v>836</v>
      </c>
      <c r="C71" s="40" t="s">
        <v>835</v>
      </c>
      <c r="D71" s="40" t="s">
        <v>835</v>
      </c>
      <c r="E71" s="112">
        <v>0</v>
      </c>
      <c r="F71" s="115"/>
      <c r="P71" s="114"/>
    </row>
    <row r="72" spans="1:16">
      <c r="A72" s="111"/>
      <c r="B72" s="40" t="s">
        <v>837</v>
      </c>
      <c r="C72" s="40" t="s">
        <v>838</v>
      </c>
      <c r="D72" s="40" t="s">
        <v>838</v>
      </c>
      <c r="E72" s="112">
        <v>0</v>
      </c>
      <c r="F72" s="115"/>
      <c r="P72" s="114"/>
    </row>
    <row r="73" spans="1:16">
      <c r="A73" s="111"/>
      <c r="B73" s="40" t="s">
        <v>839</v>
      </c>
      <c r="C73" s="40" t="s">
        <v>780</v>
      </c>
      <c r="D73" s="40" t="s">
        <v>780</v>
      </c>
      <c r="E73" s="112">
        <v>0</v>
      </c>
      <c r="F73" s="115"/>
      <c r="P73" s="114"/>
    </row>
    <row r="74" spans="1:16">
      <c r="A74" s="111"/>
      <c r="B74" s="40" t="s">
        <v>840</v>
      </c>
      <c r="C74" s="40" t="s">
        <v>766</v>
      </c>
      <c r="D74" s="40" t="s">
        <v>766</v>
      </c>
      <c r="E74" s="112">
        <v>0</v>
      </c>
      <c r="F74" s="115"/>
      <c r="P74" s="114"/>
    </row>
    <row r="75" spans="1:16">
      <c r="A75" s="111"/>
      <c r="B75" s="40" t="s">
        <v>841</v>
      </c>
      <c r="C75" s="40" t="s">
        <v>757</v>
      </c>
      <c r="D75" s="40" t="s">
        <v>757</v>
      </c>
      <c r="E75" s="112">
        <v>0</v>
      </c>
      <c r="F75" s="115"/>
      <c r="P75" s="114"/>
    </row>
    <row r="76" spans="1:16">
      <c r="A76" s="111"/>
      <c r="B76" s="40" t="s">
        <v>842</v>
      </c>
      <c r="C76" s="40" t="s">
        <v>725</v>
      </c>
      <c r="D76" s="40" t="s">
        <v>725</v>
      </c>
      <c r="E76" s="112">
        <v>0</v>
      </c>
      <c r="F76" s="115"/>
      <c r="P76" s="114"/>
    </row>
    <row r="77" spans="1:16">
      <c r="A77" s="111"/>
      <c r="B77" s="40" t="s">
        <v>843</v>
      </c>
      <c r="C77" s="40" t="s">
        <v>728</v>
      </c>
      <c r="D77" s="40" t="s">
        <v>728</v>
      </c>
      <c r="E77" s="112">
        <v>0</v>
      </c>
      <c r="F77" s="115"/>
      <c r="P77" s="114"/>
    </row>
    <row r="78" spans="1:16">
      <c r="A78" s="111"/>
      <c r="B78" s="40" t="s">
        <v>844</v>
      </c>
      <c r="C78" s="40" t="s">
        <v>734</v>
      </c>
      <c r="D78" s="40" t="s">
        <v>734</v>
      </c>
      <c r="E78" s="112">
        <v>0</v>
      </c>
      <c r="F78" s="115"/>
      <c r="P78" s="114"/>
    </row>
    <row r="79" spans="1:16">
      <c r="A79" s="111"/>
      <c r="B79" s="40" t="s">
        <v>845</v>
      </c>
      <c r="C79" s="40" t="s">
        <v>846</v>
      </c>
      <c r="D79" s="40" t="s">
        <v>846</v>
      </c>
      <c r="E79" s="112">
        <v>0</v>
      </c>
      <c r="F79" s="115"/>
      <c r="P79" s="114"/>
    </row>
    <row r="80" spans="1:16">
      <c r="A80" s="111"/>
      <c r="B80" s="40" t="s">
        <v>847</v>
      </c>
      <c r="C80" s="40" t="s">
        <v>848</v>
      </c>
      <c r="D80" s="40" t="s">
        <v>848</v>
      </c>
      <c r="E80" s="112">
        <v>0</v>
      </c>
      <c r="F80" s="115"/>
      <c r="P80" s="114"/>
    </row>
    <row r="81" spans="1:16">
      <c r="A81" s="111"/>
      <c r="B81" s="40" t="s">
        <v>849</v>
      </c>
      <c r="C81" s="40" t="s">
        <v>850</v>
      </c>
      <c r="D81" s="40" t="s">
        <v>850</v>
      </c>
      <c r="E81" s="112">
        <v>0</v>
      </c>
      <c r="F81" s="115"/>
      <c r="P81" s="114"/>
    </row>
    <row r="82" spans="1:16">
      <c r="A82" s="111"/>
      <c r="B82" s="40" t="s">
        <v>851</v>
      </c>
      <c r="C82" s="40" t="s">
        <v>725</v>
      </c>
      <c r="D82" s="40" t="s">
        <v>725</v>
      </c>
      <c r="E82" s="112">
        <v>0</v>
      </c>
      <c r="F82" s="115"/>
      <c r="P82" s="114"/>
    </row>
    <row r="83" spans="1:16">
      <c r="A83" s="111"/>
      <c r="B83" s="40" t="s">
        <v>852</v>
      </c>
      <c r="C83" s="40" t="s">
        <v>728</v>
      </c>
      <c r="D83" s="40" t="s">
        <v>728</v>
      </c>
      <c r="E83" s="112">
        <v>0</v>
      </c>
      <c r="F83" s="115"/>
      <c r="P83" s="114"/>
    </row>
    <row r="84" spans="1:16">
      <c r="A84" s="111"/>
      <c r="B84" s="40" t="s">
        <v>853</v>
      </c>
      <c r="C84" s="40" t="s">
        <v>734</v>
      </c>
      <c r="D84" s="40" t="s">
        <v>734</v>
      </c>
      <c r="E84" s="112">
        <v>0</v>
      </c>
      <c r="F84" s="115"/>
      <c r="P84" s="114"/>
    </row>
    <row r="85" spans="1:16">
      <c r="A85" s="111"/>
      <c r="B85" s="40" t="s">
        <v>854</v>
      </c>
      <c r="C85" s="40" t="s">
        <v>848</v>
      </c>
      <c r="D85" s="40" t="s">
        <v>848</v>
      </c>
      <c r="E85" s="112">
        <v>0</v>
      </c>
      <c r="F85" s="115"/>
      <c r="P85" s="114"/>
    </row>
    <row r="86" spans="1:16">
      <c r="A86" s="111"/>
      <c r="B86" s="40" t="s">
        <v>855</v>
      </c>
      <c r="C86" s="40" t="s">
        <v>856</v>
      </c>
      <c r="D86" s="40" t="s">
        <v>856</v>
      </c>
      <c r="E86" s="112">
        <v>0</v>
      </c>
      <c r="F86" s="115"/>
      <c r="P86" s="114"/>
    </row>
    <row r="87" spans="1:16">
      <c r="A87" s="111"/>
      <c r="B87" s="40" t="s">
        <v>857</v>
      </c>
      <c r="C87" s="40" t="s">
        <v>858</v>
      </c>
      <c r="D87" s="40" t="s">
        <v>858</v>
      </c>
      <c r="E87" s="112">
        <v>0</v>
      </c>
      <c r="F87" s="115"/>
      <c r="P87" s="114"/>
    </row>
    <row r="88" spans="1:16">
      <c r="A88" s="111"/>
      <c r="B88" s="40" t="s">
        <v>859</v>
      </c>
      <c r="C88" s="40" t="s">
        <v>860</v>
      </c>
      <c r="D88" s="40" t="s">
        <v>860</v>
      </c>
      <c r="E88" s="112">
        <v>0</v>
      </c>
      <c r="F88" s="115"/>
      <c r="P88" s="114"/>
    </row>
    <row r="89" spans="1:16">
      <c r="A89" s="111"/>
      <c r="B89" s="40" t="s">
        <v>861</v>
      </c>
      <c r="C89" s="40" t="s">
        <v>862</v>
      </c>
      <c r="D89" s="40" t="s">
        <v>862</v>
      </c>
      <c r="E89" s="112">
        <v>0</v>
      </c>
      <c r="F89" s="115"/>
      <c r="P89" s="114"/>
    </row>
    <row r="90" spans="1:16">
      <c r="A90" s="111"/>
      <c r="B90" s="40" t="s">
        <v>863</v>
      </c>
      <c r="C90" s="40" t="s">
        <v>864</v>
      </c>
      <c r="D90" s="40" t="s">
        <v>864</v>
      </c>
      <c r="E90" s="112">
        <v>0</v>
      </c>
      <c r="F90" s="115"/>
      <c r="P90" s="114"/>
    </row>
    <row r="91" spans="1:16">
      <c r="A91" s="111"/>
      <c r="B91" s="40" t="s">
        <v>865</v>
      </c>
      <c r="C91" s="40" t="s">
        <v>866</v>
      </c>
      <c r="D91" s="40" t="s">
        <v>866</v>
      </c>
      <c r="E91" s="112">
        <v>0</v>
      </c>
      <c r="F91" s="115"/>
      <c r="P91" s="114"/>
    </row>
    <row r="92" spans="1:16">
      <c r="A92" s="111"/>
      <c r="B92" s="40" t="s">
        <v>867</v>
      </c>
      <c r="C92" s="40" t="s">
        <v>817</v>
      </c>
      <c r="D92" s="40" t="s">
        <v>817</v>
      </c>
      <c r="E92" s="112">
        <v>0</v>
      </c>
      <c r="F92" s="115"/>
      <c r="P92" s="114"/>
    </row>
    <row r="93" spans="1:16">
      <c r="A93" s="111"/>
      <c r="B93" s="40" t="s">
        <v>868</v>
      </c>
      <c r="C93" s="40" t="s">
        <v>869</v>
      </c>
      <c r="D93" s="40" t="s">
        <v>869</v>
      </c>
      <c r="E93" s="112">
        <v>0</v>
      </c>
      <c r="F93" s="115"/>
      <c r="P93" s="114"/>
    </row>
    <row r="94" spans="1:16">
      <c r="A94" s="111"/>
      <c r="B94" s="40" t="s">
        <v>870</v>
      </c>
      <c r="C94" s="40" t="s">
        <v>871</v>
      </c>
      <c r="D94" s="40" t="s">
        <v>871</v>
      </c>
      <c r="E94" s="112">
        <v>0</v>
      </c>
      <c r="F94" s="115"/>
      <c r="P94" s="114"/>
    </row>
    <row r="95" spans="1:16">
      <c r="A95" s="111"/>
      <c r="B95" s="40" t="s">
        <v>872</v>
      </c>
      <c r="C95" s="40" t="s">
        <v>871</v>
      </c>
      <c r="D95" s="40" t="s">
        <v>871</v>
      </c>
      <c r="E95" s="112">
        <v>0</v>
      </c>
      <c r="F95" s="115"/>
      <c r="P95" s="114"/>
    </row>
    <row r="96" spans="1:16">
      <c r="A96" s="111"/>
      <c r="B96" s="40" t="s">
        <v>873</v>
      </c>
      <c r="C96" s="40" t="s">
        <v>874</v>
      </c>
      <c r="D96" s="40" t="s">
        <v>874</v>
      </c>
      <c r="E96" s="112">
        <v>0</v>
      </c>
      <c r="F96" s="115"/>
      <c r="P96" s="114"/>
    </row>
    <row r="97" spans="1:16">
      <c r="A97" s="111"/>
      <c r="B97" s="40" t="s">
        <v>875</v>
      </c>
      <c r="C97" s="40" t="s">
        <v>876</v>
      </c>
      <c r="D97" s="40" t="s">
        <v>876</v>
      </c>
      <c r="E97" s="112">
        <v>0</v>
      </c>
      <c r="F97" s="115"/>
      <c r="P97" s="114"/>
    </row>
    <row r="98" spans="1:16">
      <c r="A98" s="111"/>
      <c r="B98" s="40" t="s">
        <v>877</v>
      </c>
      <c r="C98" s="40" t="s">
        <v>876</v>
      </c>
      <c r="D98" s="40" t="s">
        <v>876</v>
      </c>
      <c r="E98" s="112">
        <v>0</v>
      </c>
      <c r="F98" s="115"/>
      <c r="P98" s="114"/>
    </row>
    <row r="99" spans="1:16">
      <c r="A99" s="111"/>
      <c r="B99" s="40" t="s">
        <v>878</v>
      </c>
      <c r="C99" s="40" t="s">
        <v>879</v>
      </c>
      <c r="D99" s="40" t="s">
        <v>879</v>
      </c>
      <c r="E99" s="112">
        <v>0</v>
      </c>
      <c r="F99" s="115"/>
      <c r="P99" s="114"/>
    </row>
    <row r="100" spans="1:16">
      <c r="A100" s="111"/>
      <c r="B100" s="40" t="s">
        <v>880</v>
      </c>
      <c r="C100" s="40" t="s">
        <v>730</v>
      </c>
      <c r="D100" s="40" t="s">
        <v>730</v>
      </c>
      <c r="E100" s="112">
        <v>0</v>
      </c>
      <c r="F100" s="115"/>
      <c r="P100" s="114"/>
    </row>
    <row r="101" spans="1:16">
      <c r="A101" s="111"/>
      <c r="B101" s="40" t="s">
        <v>881</v>
      </c>
      <c r="C101" s="40" t="s">
        <v>882</v>
      </c>
      <c r="D101" s="40" t="s">
        <v>882</v>
      </c>
      <c r="E101" s="112">
        <v>0</v>
      </c>
      <c r="F101" s="115"/>
      <c r="P101" s="114"/>
    </row>
    <row r="102" spans="1:16">
      <c r="A102" s="111"/>
      <c r="B102" s="40" t="s">
        <v>883</v>
      </c>
      <c r="C102" s="40" t="s">
        <v>884</v>
      </c>
      <c r="D102" s="40" t="s">
        <v>884</v>
      </c>
      <c r="E102" s="112">
        <v>0</v>
      </c>
      <c r="F102" s="115"/>
      <c r="P102" s="114"/>
    </row>
    <row r="103" spans="1:16">
      <c r="A103" s="111"/>
      <c r="B103" s="40" t="s">
        <v>885</v>
      </c>
      <c r="C103" s="40" t="s">
        <v>725</v>
      </c>
      <c r="D103" s="40" t="s">
        <v>725</v>
      </c>
      <c r="E103" s="112">
        <v>0</v>
      </c>
      <c r="F103" s="115"/>
      <c r="P103" s="114"/>
    </row>
    <row r="104" spans="1:16">
      <c r="A104" s="111"/>
      <c r="B104" s="40" t="s">
        <v>886</v>
      </c>
      <c r="C104" s="40" t="s">
        <v>728</v>
      </c>
      <c r="D104" s="40" t="s">
        <v>728</v>
      </c>
      <c r="E104" s="112">
        <v>0</v>
      </c>
      <c r="F104" s="115"/>
      <c r="P104" s="114"/>
    </row>
    <row r="105" spans="1:16">
      <c r="A105" s="111"/>
      <c r="B105" s="40" t="s">
        <v>887</v>
      </c>
      <c r="C105" s="40" t="s">
        <v>888</v>
      </c>
      <c r="D105" s="40" t="s">
        <v>888</v>
      </c>
      <c r="E105" s="112">
        <v>0</v>
      </c>
      <c r="F105" s="115"/>
      <c r="P105" s="114"/>
    </row>
    <row r="106" spans="1:16">
      <c r="A106" s="111"/>
      <c r="B106" s="40" t="s">
        <v>889</v>
      </c>
      <c r="C106" s="40" t="s">
        <v>820</v>
      </c>
      <c r="D106" s="40" t="s">
        <v>820</v>
      </c>
      <c r="E106" s="112">
        <v>0</v>
      </c>
      <c r="F106" s="115"/>
      <c r="P106" s="114"/>
    </row>
    <row r="107" spans="1:16">
      <c r="A107" s="111"/>
      <c r="B107" s="40" t="s">
        <v>890</v>
      </c>
      <c r="C107" s="40" t="s">
        <v>891</v>
      </c>
      <c r="D107" s="40" t="s">
        <v>891</v>
      </c>
      <c r="E107" s="112">
        <v>0</v>
      </c>
      <c r="F107" s="115"/>
      <c r="P107" s="114"/>
    </row>
    <row r="108" spans="1:16">
      <c r="A108" s="111"/>
      <c r="B108" s="40" t="s">
        <v>892</v>
      </c>
      <c r="C108" s="40" t="s">
        <v>893</v>
      </c>
      <c r="D108" s="40" t="s">
        <v>893</v>
      </c>
      <c r="E108" s="112">
        <v>0</v>
      </c>
      <c r="F108" s="115"/>
      <c r="P108" s="114"/>
    </row>
    <row r="109" spans="1:16">
      <c r="A109" s="116" t="s">
        <v>894</v>
      </c>
      <c r="B109" s="117" t="s">
        <v>895</v>
      </c>
      <c r="C109" s="117" t="s">
        <v>732</v>
      </c>
      <c r="D109" s="117" t="s">
        <v>732</v>
      </c>
      <c r="E109" s="112">
        <v>0</v>
      </c>
      <c r="F109" s="116" t="s">
        <v>896</v>
      </c>
      <c r="P109" s="114"/>
    </row>
    <row r="110" spans="1:16">
      <c r="A110" s="111"/>
      <c r="B110" s="117" t="s">
        <v>897</v>
      </c>
      <c r="C110" s="117" t="s">
        <v>734</v>
      </c>
      <c r="D110" s="117" t="s">
        <v>734</v>
      </c>
      <c r="E110" s="112">
        <v>0</v>
      </c>
      <c r="F110" s="115"/>
      <c r="P110" s="114"/>
    </row>
    <row r="111" spans="1:16">
      <c r="A111" s="111"/>
      <c r="B111" s="117" t="s">
        <v>898</v>
      </c>
      <c r="C111" s="117" t="s">
        <v>833</v>
      </c>
      <c r="D111" s="117" t="s">
        <v>833</v>
      </c>
      <c r="E111" s="112">
        <v>0</v>
      </c>
      <c r="F111" s="115"/>
      <c r="P111" s="114"/>
    </row>
    <row r="112" spans="1:16">
      <c r="A112" s="116" t="s">
        <v>899</v>
      </c>
      <c r="B112" s="117" t="s">
        <v>900</v>
      </c>
      <c r="C112" s="117" t="s">
        <v>901</v>
      </c>
      <c r="D112" s="117" t="s">
        <v>901</v>
      </c>
      <c r="E112" s="112">
        <v>0</v>
      </c>
      <c r="F112" s="116" t="s">
        <v>902</v>
      </c>
      <c r="P112" s="114"/>
    </row>
    <row r="113" spans="1:16">
      <c r="A113" s="118"/>
      <c r="B113" s="117" t="s">
        <v>903</v>
      </c>
      <c r="C113" s="117" t="s">
        <v>904</v>
      </c>
      <c r="D113" s="117" t="s">
        <v>904</v>
      </c>
      <c r="E113" s="112">
        <v>0</v>
      </c>
      <c r="F113" s="118"/>
      <c r="P113" s="114"/>
    </row>
    <row r="114" spans="1:16">
      <c r="A114" s="118"/>
      <c r="B114" s="117" t="s">
        <v>905</v>
      </c>
      <c r="C114" s="117" t="s">
        <v>906</v>
      </c>
      <c r="D114" s="117" t="s">
        <v>906</v>
      </c>
      <c r="E114" s="112">
        <v>0</v>
      </c>
      <c r="F114" s="118"/>
      <c r="P114" s="114"/>
    </row>
    <row r="115" spans="1:16">
      <c r="A115" s="118"/>
      <c r="B115" s="117" t="s">
        <v>907</v>
      </c>
      <c r="C115" s="117" t="s">
        <v>908</v>
      </c>
      <c r="D115" s="117" t="s">
        <v>908</v>
      </c>
      <c r="E115" s="112">
        <v>0</v>
      </c>
      <c r="F115" s="118"/>
      <c r="P115" s="114"/>
    </row>
    <row r="116" spans="1:16">
      <c r="A116" s="118"/>
      <c r="B116" s="117" t="s">
        <v>909</v>
      </c>
      <c r="C116" s="117" t="s">
        <v>910</v>
      </c>
      <c r="D116" s="117" t="s">
        <v>910</v>
      </c>
      <c r="E116" s="112">
        <v>0</v>
      </c>
      <c r="F116" s="118"/>
      <c r="P116" s="114"/>
    </row>
    <row r="117" spans="1:16">
      <c r="A117" s="118"/>
      <c r="B117" s="117" t="s">
        <v>911</v>
      </c>
      <c r="C117" s="117" t="s">
        <v>912</v>
      </c>
      <c r="D117" s="117" t="s">
        <v>912</v>
      </c>
      <c r="E117" s="112">
        <v>0</v>
      </c>
      <c r="F117" s="118"/>
      <c r="P117" s="114"/>
    </row>
    <row r="118" spans="1:16">
      <c r="A118" s="118"/>
      <c r="B118" s="117" t="s">
        <v>913</v>
      </c>
      <c r="C118" s="117" t="s">
        <v>914</v>
      </c>
      <c r="D118" s="117" t="s">
        <v>914</v>
      </c>
      <c r="E118" s="112">
        <v>0</v>
      </c>
      <c r="F118" s="118"/>
      <c r="P118" s="114"/>
    </row>
    <row r="119" spans="1:16">
      <c r="A119" s="118"/>
      <c r="B119" s="117" t="s">
        <v>915</v>
      </c>
      <c r="C119" s="117" t="s">
        <v>914</v>
      </c>
      <c r="D119" s="117" t="s">
        <v>914</v>
      </c>
      <c r="E119" s="112">
        <v>0</v>
      </c>
      <c r="F119" s="118"/>
      <c r="P119" s="114"/>
    </row>
    <row r="120" spans="1:16">
      <c r="A120" s="118"/>
      <c r="B120" s="117" t="s">
        <v>916</v>
      </c>
      <c r="C120" s="117" t="s">
        <v>736</v>
      </c>
      <c r="D120" s="117" t="s">
        <v>736</v>
      </c>
      <c r="E120" s="112">
        <v>0</v>
      </c>
      <c r="F120" s="118"/>
      <c r="P120" s="114"/>
    </row>
    <row r="121" spans="1:16">
      <c r="A121" s="118"/>
      <c r="B121" s="117" t="s">
        <v>917</v>
      </c>
      <c r="C121" s="117" t="s">
        <v>736</v>
      </c>
      <c r="D121" s="117" t="s">
        <v>736</v>
      </c>
      <c r="E121" s="112">
        <v>0</v>
      </c>
      <c r="F121" s="118"/>
      <c r="P121" s="114"/>
    </row>
    <row r="122" spans="1:16">
      <c r="A122" s="118"/>
      <c r="B122" s="117" t="s">
        <v>918</v>
      </c>
      <c r="C122" s="117" t="s">
        <v>919</v>
      </c>
      <c r="D122" s="117" t="s">
        <v>919</v>
      </c>
      <c r="E122" s="112">
        <v>0</v>
      </c>
      <c r="F122" s="118"/>
      <c r="P122" s="114"/>
    </row>
    <row r="123" spans="1:16">
      <c r="A123" s="118"/>
      <c r="B123" s="117" t="s">
        <v>920</v>
      </c>
      <c r="C123" s="117" t="s">
        <v>921</v>
      </c>
      <c r="D123" s="117" t="s">
        <v>921</v>
      </c>
      <c r="E123" s="112">
        <v>0</v>
      </c>
      <c r="F123" s="118"/>
      <c r="P123" s="114"/>
    </row>
    <row r="124" spans="1:16">
      <c r="A124" s="118"/>
      <c r="B124" s="117" t="s">
        <v>922</v>
      </c>
      <c r="C124" s="117" t="s">
        <v>923</v>
      </c>
      <c r="D124" s="117" t="s">
        <v>923</v>
      </c>
      <c r="E124" s="112">
        <v>0</v>
      </c>
      <c r="F124" s="118"/>
      <c r="P124" s="114"/>
    </row>
    <row r="125" spans="1:16">
      <c r="A125" s="118"/>
      <c r="B125" s="117" t="s">
        <v>924</v>
      </c>
      <c r="C125" s="117" t="s">
        <v>736</v>
      </c>
      <c r="D125" s="117" t="s">
        <v>736</v>
      </c>
      <c r="E125" s="112">
        <v>0</v>
      </c>
      <c r="F125" s="118"/>
      <c r="P125" s="114"/>
    </row>
    <row r="126" spans="1:16">
      <c r="A126" s="118"/>
      <c r="B126" s="117" t="s">
        <v>925</v>
      </c>
      <c r="C126" s="117" t="s">
        <v>736</v>
      </c>
      <c r="D126" s="117" t="s">
        <v>736</v>
      </c>
      <c r="E126" s="112">
        <v>0</v>
      </c>
      <c r="F126" s="118"/>
      <c r="P126" s="114"/>
    </row>
    <row r="127" spans="1:16">
      <c r="A127" s="118"/>
      <c r="B127" s="117" t="s">
        <v>926</v>
      </c>
      <c r="C127" s="117" t="s">
        <v>927</v>
      </c>
      <c r="D127" s="117" t="s">
        <v>927</v>
      </c>
      <c r="E127" s="112">
        <v>0</v>
      </c>
      <c r="F127" s="118"/>
      <c r="P127" s="114"/>
    </row>
    <row r="128" spans="1:16">
      <c r="A128" s="118"/>
      <c r="B128" s="117" t="s">
        <v>928</v>
      </c>
      <c r="C128" s="117" t="s">
        <v>914</v>
      </c>
      <c r="D128" s="117" t="s">
        <v>914</v>
      </c>
      <c r="E128" s="112">
        <v>0</v>
      </c>
      <c r="F128" s="118"/>
      <c r="P128" s="114"/>
    </row>
    <row r="129" spans="1:16">
      <c r="A129" s="118"/>
      <c r="B129" s="117" t="s">
        <v>929</v>
      </c>
      <c r="C129" s="117" t="s">
        <v>914</v>
      </c>
      <c r="D129" s="117" t="s">
        <v>914</v>
      </c>
      <c r="E129" s="112">
        <v>0</v>
      </c>
      <c r="F129" s="118"/>
      <c r="P129" s="114"/>
    </row>
    <row r="130" spans="1:16">
      <c r="A130" s="118"/>
      <c r="B130" s="117" t="s">
        <v>930</v>
      </c>
      <c r="C130" s="117" t="s">
        <v>914</v>
      </c>
      <c r="D130" s="117" t="s">
        <v>914</v>
      </c>
      <c r="E130" s="112">
        <v>0</v>
      </c>
      <c r="F130" s="118"/>
      <c r="P130" s="114"/>
    </row>
    <row r="131" spans="1:16">
      <c r="A131" s="118"/>
      <c r="B131" s="117" t="s">
        <v>931</v>
      </c>
      <c r="C131" s="117" t="s">
        <v>914</v>
      </c>
      <c r="D131" s="117" t="s">
        <v>914</v>
      </c>
      <c r="E131" s="112">
        <v>0</v>
      </c>
      <c r="F131" s="118"/>
      <c r="P131" s="114"/>
    </row>
    <row r="132" spans="1:16">
      <c r="A132" s="118"/>
      <c r="B132" s="117" t="s">
        <v>932</v>
      </c>
      <c r="C132" s="117" t="s">
        <v>933</v>
      </c>
      <c r="D132" s="117" t="s">
        <v>933</v>
      </c>
      <c r="E132" s="112">
        <v>0</v>
      </c>
      <c r="F132" s="118"/>
      <c r="P132" s="114"/>
    </row>
    <row r="133" spans="1:16">
      <c r="A133" s="118"/>
      <c r="B133" s="117" t="s">
        <v>934</v>
      </c>
      <c r="C133" s="117" t="s">
        <v>776</v>
      </c>
      <c r="D133" s="117" t="s">
        <v>776</v>
      </c>
      <c r="E133" s="112">
        <v>0</v>
      </c>
      <c r="F133" s="118"/>
      <c r="P133" s="114"/>
    </row>
    <row r="134" spans="1:16">
      <c r="A134" s="118"/>
      <c r="B134" s="117" t="s">
        <v>935</v>
      </c>
      <c r="C134" s="117" t="s">
        <v>776</v>
      </c>
      <c r="D134" s="117" t="s">
        <v>776</v>
      </c>
      <c r="E134" s="112">
        <v>0</v>
      </c>
      <c r="F134" s="118"/>
      <c r="P134" s="114"/>
    </row>
    <row r="135" spans="1:16">
      <c r="A135" s="118"/>
      <c r="B135" s="117" t="s">
        <v>936</v>
      </c>
      <c r="C135" s="117" t="s">
        <v>734</v>
      </c>
      <c r="D135" s="117" t="s">
        <v>734</v>
      </c>
      <c r="E135" s="112">
        <v>0</v>
      </c>
      <c r="F135" s="118"/>
      <c r="P135" s="114"/>
    </row>
    <row r="136" spans="1:16">
      <c r="A136" s="118"/>
      <c r="B136" s="117" t="s">
        <v>937</v>
      </c>
      <c r="C136" s="117" t="s">
        <v>830</v>
      </c>
      <c r="D136" s="117" t="s">
        <v>830</v>
      </c>
      <c r="E136" s="112">
        <v>0</v>
      </c>
      <c r="F136" s="118"/>
      <c r="P136" s="114"/>
    </row>
    <row r="137" spans="1:16">
      <c r="A137" s="118"/>
      <c r="B137" s="117" t="s">
        <v>938</v>
      </c>
      <c r="C137" s="117" t="s">
        <v>939</v>
      </c>
      <c r="D137" s="117" t="s">
        <v>939</v>
      </c>
      <c r="E137" s="112">
        <v>-0.45333333333333331</v>
      </c>
      <c r="F137" s="118"/>
      <c r="P137" s="114"/>
    </row>
    <row r="138" spans="1:16">
      <c r="A138" s="118"/>
      <c r="B138" s="117" t="s">
        <v>940</v>
      </c>
      <c r="C138" s="117" t="s">
        <v>169</v>
      </c>
      <c r="D138" s="117" t="s">
        <v>165</v>
      </c>
      <c r="E138" s="112">
        <v>-0.45333333333333331</v>
      </c>
      <c r="F138" s="118"/>
      <c r="P138" s="114"/>
    </row>
    <row r="139" spans="1:16">
      <c r="A139" s="118"/>
      <c r="B139" s="117" t="s">
        <v>941</v>
      </c>
      <c r="C139" s="117" t="s">
        <v>169</v>
      </c>
      <c r="D139" s="117" t="s">
        <v>165</v>
      </c>
      <c r="E139" s="112">
        <v>-0.69696969696969702</v>
      </c>
      <c r="F139" s="118"/>
      <c r="P139" s="114"/>
    </row>
    <row r="140" spans="1:16">
      <c r="A140" s="118"/>
      <c r="B140" s="117" t="s">
        <v>942</v>
      </c>
      <c r="C140" s="117" t="s">
        <v>943</v>
      </c>
      <c r="D140" s="117" t="s">
        <v>944</v>
      </c>
      <c r="E140" s="112">
        <v>-0.69696969696969702</v>
      </c>
      <c r="F140" s="118"/>
      <c r="K140" s="114"/>
      <c r="P140" s="114"/>
    </row>
    <row r="141" spans="1:16">
      <c r="A141" s="118"/>
      <c r="B141" s="117" t="s">
        <v>945</v>
      </c>
      <c r="C141" s="117" t="s">
        <v>943</v>
      </c>
      <c r="D141" s="117" t="s">
        <v>944</v>
      </c>
      <c r="E141" s="112">
        <v>-0.1385390428211587</v>
      </c>
      <c r="F141" s="118"/>
      <c r="K141" s="114"/>
      <c r="P141" s="114"/>
    </row>
    <row r="142" spans="1:16">
      <c r="A142" s="118"/>
      <c r="B142" s="117" t="s">
        <v>946</v>
      </c>
      <c r="C142" s="117" t="s">
        <v>947</v>
      </c>
      <c r="D142" s="117" t="s">
        <v>948</v>
      </c>
      <c r="E142" s="112">
        <v>0</v>
      </c>
      <c r="F142" s="118"/>
      <c r="P142" s="114"/>
    </row>
    <row r="143" spans="1:16">
      <c r="A143" s="118"/>
      <c r="B143" s="117" t="s">
        <v>949</v>
      </c>
      <c r="C143" s="117" t="s">
        <v>950</v>
      </c>
      <c r="D143" s="117" t="s">
        <v>950</v>
      </c>
      <c r="E143" s="112">
        <v>0</v>
      </c>
      <c r="F143" s="118"/>
      <c r="P143" s="114"/>
    </row>
    <row r="144" spans="1:16">
      <c r="A144" s="118"/>
      <c r="B144" s="117" t="s">
        <v>951</v>
      </c>
      <c r="C144" s="117" t="s">
        <v>952</v>
      </c>
      <c r="D144" s="117" t="s">
        <v>952</v>
      </c>
      <c r="E144" s="112">
        <v>0</v>
      </c>
      <c r="F144" s="118"/>
      <c r="P144" s="114"/>
    </row>
    <row r="145" spans="1:16">
      <c r="A145" s="118"/>
      <c r="B145" s="117" t="s">
        <v>953</v>
      </c>
      <c r="C145" s="117" t="s">
        <v>788</v>
      </c>
      <c r="D145" s="117" t="s">
        <v>788</v>
      </c>
      <c r="E145" s="112">
        <v>0</v>
      </c>
      <c r="F145" s="118"/>
      <c r="P145" s="114"/>
    </row>
    <row r="146" spans="1:16">
      <c r="A146" s="118"/>
      <c r="B146" s="117" t="s">
        <v>954</v>
      </c>
      <c r="C146" s="117" t="s">
        <v>823</v>
      </c>
      <c r="D146" s="117" t="s">
        <v>823</v>
      </c>
      <c r="E146" s="112">
        <v>0</v>
      </c>
      <c r="F146" s="118"/>
      <c r="P146" s="114"/>
    </row>
    <row r="147" spans="1:16">
      <c r="A147" s="118"/>
      <c r="B147" s="117" t="s">
        <v>955</v>
      </c>
      <c r="C147" s="117" t="s">
        <v>956</v>
      </c>
      <c r="D147" s="117" t="s">
        <v>956</v>
      </c>
      <c r="E147" s="112">
        <v>0</v>
      </c>
      <c r="F147" s="118"/>
      <c r="P147" s="114"/>
    </row>
    <row r="148" spans="1:16">
      <c r="A148" s="118"/>
      <c r="B148" s="117" t="s">
        <v>957</v>
      </c>
      <c r="C148" s="117" t="s">
        <v>728</v>
      </c>
      <c r="D148" s="117" t="s">
        <v>728</v>
      </c>
      <c r="E148" s="112">
        <v>0</v>
      </c>
      <c r="F148" s="118"/>
      <c r="P148" s="114"/>
    </row>
    <row r="149" spans="1:16">
      <c r="A149" s="118"/>
      <c r="B149" s="117" t="s">
        <v>958</v>
      </c>
      <c r="C149" s="117" t="s">
        <v>757</v>
      </c>
      <c r="D149" s="117" t="s">
        <v>757</v>
      </c>
      <c r="E149" s="112">
        <v>0</v>
      </c>
      <c r="F149" s="118"/>
      <c r="P149" s="114"/>
    </row>
    <row r="150" spans="1:16">
      <c r="A150" s="118"/>
      <c r="B150" s="117" t="s">
        <v>959</v>
      </c>
      <c r="C150" s="117" t="s">
        <v>833</v>
      </c>
      <c r="D150" s="117" t="s">
        <v>833</v>
      </c>
      <c r="E150" s="112">
        <v>0</v>
      </c>
      <c r="F150" s="118"/>
      <c r="P150" s="114"/>
    </row>
    <row r="151" spans="1:16">
      <c r="A151" s="118"/>
      <c r="B151" s="117" t="s">
        <v>960</v>
      </c>
      <c r="C151" s="117" t="s">
        <v>961</v>
      </c>
      <c r="D151" s="117" t="s">
        <v>961</v>
      </c>
      <c r="E151" s="112">
        <v>0</v>
      </c>
      <c r="F151" s="118"/>
      <c r="P151" s="114"/>
    </row>
    <row r="152" spans="1:16">
      <c r="A152" s="118"/>
      <c r="B152" s="117" t="s">
        <v>962</v>
      </c>
      <c r="C152" s="117" t="s">
        <v>963</v>
      </c>
      <c r="D152" s="117" t="s">
        <v>963</v>
      </c>
      <c r="E152" s="112">
        <v>0</v>
      </c>
      <c r="F152" s="118"/>
      <c r="P152" s="114"/>
    </row>
    <row r="153" spans="1:16">
      <c r="A153" s="118"/>
      <c r="B153" s="117" t="s">
        <v>964</v>
      </c>
      <c r="C153" s="117" t="s">
        <v>738</v>
      </c>
      <c r="D153" s="117" t="s">
        <v>738</v>
      </c>
      <c r="E153" s="112">
        <v>0</v>
      </c>
      <c r="F153" s="118"/>
      <c r="P153" s="114"/>
    </row>
    <row r="154" spans="1:16">
      <c r="A154" s="118"/>
      <c r="B154" s="117" t="s">
        <v>965</v>
      </c>
      <c r="C154" s="117" t="s">
        <v>757</v>
      </c>
      <c r="D154" s="117" t="s">
        <v>757</v>
      </c>
      <c r="E154" s="112">
        <v>0</v>
      </c>
      <c r="F154" s="118"/>
      <c r="P154" s="114"/>
    </row>
    <row r="155" spans="1:16">
      <c r="A155" s="118"/>
      <c r="B155" s="117" t="s">
        <v>966</v>
      </c>
      <c r="C155" s="117" t="s">
        <v>967</v>
      </c>
      <c r="D155" s="117" t="s">
        <v>967</v>
      </c>
      <c r="E155" s="112">
        <v>0</v>
      </c>
      <c r="F155" s="118"/>
      <c r="P155" s="114"/>
    </row>
    <row r="156" spans="1:16">
      <c r="A156" s="118"/>
      <c r="B156" s="117" t="s">
        <v>968</v>
      </c>
      <c r="C156" s="117" t="s">
        <v>805</v>
      </c>
      <c r="D156" s="117" t="s">
        <v>805</v>
      </c>
      <c r="E156" s="112">
        <v>0</v>
      </c>
      <c r="F156" s="118"/>
      <c r="P156" s="114"/>
    </row>
    <row r="157" spans="1:16">
      <c r="A157" s="118"/>
      <c r="B157" s="117" t="s">
        <v>969</v>
      </c>
      <c r="C157" s="117" t="s">
        <v>736</v>
      </c>
      <c r="D157" s="117" t="s">
        <v>736</v>
      </c>
      <c r="E157" s="112">
        <v>0</v>
      </c>
      <c r="F157" s="118"/>
      <c r="P157" s="114"/>
    </row>
    <row r="158" spans="1:16">
      <c r="A158" s="118"/>
      <c r="B158" s="117" t="s">
        <v>970</v>
      </c>
      <c r="C158" s="117" t="s">
        <v>736</v>
      </c>
      <c r="D158" s="117" t="s">
        <v>736</v>
      </c>
      <c r="E158" s="112">
        <v>0</v>
      </c>
      <c r="F158" s="118"/>
      <c r="P158" s="114"/>
    </row>
    <row r="159" spans="1:16">
      <c r="A159" s="118"/>
      <c r="B159" s="117" t="s">
        <v>971</v>
      </c>
      <c r="C159" s="117" t="s">
        <v>972</v>
      </c>
      <c r="D159" s="117" t="s">
        <v>972</v>
      </c>
      <c r="E159" s="112">
        <v>0</v>
      </c>
      <c r="F159" s="118"/>
      <c r="P159" s="114"/>
    </row>
    <row r="160" spans="1:16">
      <c r="A160" s="118"/>
      <c r="B160" s="117" t="s">
        <v>973</v>
      </c>
      <c r="C160" s="117" t="s">
        <v>974</v>
      </c>
      <c r="D160" s="117" t="s">
        <v>974</v>
      </c>
      <c r="E160" s="112">
        <v>0</v>
      </c>
      <c r="F160" s="118"/>
      <c r="P160" s="114"/>
    </row>
    <row r="161" spans="1:16">
      <c r="A161" s="118"/>
      <c r="B161" s="117" t="s">
        <v>975</v>
      </c>
      <c r="C161" s="117" t="s">
        <v>974</v>
      </c>
      <c r="D161" s="117" t="s">
        <v>974</v>
      </c>
      <c r="E161" s="112">
        <v>0</v>
      </c>
      <c r="F161" s="118"/>
      <c r="P161" s="114"/>
    </row>
    <row r="162" spans="1:16">
      <c r="A162" s="118"/>
      <c r="B162" s="117" t="s">
        <v>976</v>
      </c>
      <c r="C162" s="117" t="s">
        <v>736</v>
      </c>
      <c r="D162" s="117" t="s">
        <v>736</v>
      </c>
      <c r="E162" s="112">
        <v>0</v>
      </c>
      <c r="F162" s="118"/>
      <c r="P162" s="114"/>
    </row>
    <row r="163" spans="1:16">
      <c r="A163" s="118"/>
      <c r="B163" s="117" t="s">
        <v>977</v>
      </c>
      <c r="C163" s="117" t="s">
        <v>780</v>
      </c>
      <c r="D163" s="117" t="s">
        <v>780</v>
      </c>
      <c r="E163" s="112">
        <v>0</v>
      </c>
      <c r="F163" s="118"/>
      <c r="P163" s="114"/>
    </row>
    <row r="164" spans="1:16">
      <c r="A164" s="118"/>
      <c r="B164" s="117" t="s">
        <v>978</v>
      </c>
      <c r="C164" s="117" t="s">
        <v>766</v>
      </c>
      <c r="D164" s="117" t="s">
        <v>766</v>
      </c>
      <c r="E164" s="112">
        <v>0</v>
      </c>
      <c r="F164" s="118"/>
      <c r="P164" s="114"/>
    </row>
    <row r="165" spans="1:16">
      <c r="A165" s="118"/>
      <c r="B165" s="117" t="s">
        <v>979</v>
      </c>
      <c r="C165" s="117" t="s">
        <v>734</v>
      </c>
      <c r="D165" s="117" t="s">
        <v>734</v>
      </c>
      <c r="E165" s="112">
        <v>0</v>
      </c>
      <c r="F165" s="118"/>
      <c r="P165" s="114"/>
    </row>
    <row r="166" spans="1:16">
      <c r="A166" s="118"/>
      <c r="B166" s="117" t="s">
        <v>980</v>
      </c>
      <c r="C166" s="117" t="s">
        <v>967</v>
      </c>
      <c r="D166" s="117" t="s">
        <v>967</v>
      </c>
      <c r="E166" s="112">
        <v>0</v>
      </c>
      <c r="F166" s="118"/>
      <c r="P166" s="114"/>
    </row>
    <row r="167" spans="1:16">
      <c r="A167" s="118"/>
      <c r="B167" s="117" t="s">
        <v>981</v>
      </c>
      <c r="C167" s="117" t="s">
        <v>732</v>
      </c>
      <c r="D167" s="117" t="s">
        <v>732</v>
      </c>
      <c r="E167" s="112">
        <v>0</v>
      </c>
      <c r="F167" s="118"/>
      <c r="P167" s="114"/>
    </row>
    <row r="168" spans="1:16">
      <c r="A168" s="118"/>
      <c r="B168" s="117" t="s">
        <v>982</v>
      </c>
      <c r="C168" s="117" t="s">
        <v>833</v>
      </c>
      <c r="D168" s="117" t="s">
        <v>833</v>
      </c>
      <c r="E168" s="112">
        <v>0</v>
      </c>
      <c r="F168" s="118"/>
      <c r="P168" s="114"/>
    </row>
    <row r="169" spans="1:16">
      <c r="A169" s="118"/>
      <c r="B169" s="117" t="s">
        <v>983</v>
      </c>
      <c r="C169" s="117" t="s">
        <v>782</v>
      </c>
      <c r="D169" s="117" t="s">
        <v>782</v>
      </c>
      <c r="E169" s="112">
        <v>0</v>
      </c>
      <c r="F169" s="118"/>
      <c r="P169" s="114"/>
    </row>
    <row r="170" spans="1:16">
      <c r="A170" s="118"/>
      <c r="B170" s="117" t="s">
        <v>984</v>
      </c>
      <c r="C170" s="117" t="s">
        <v>784</v>
      </c>
      <c r="D170" s="117" t="s">
        <v>784</v>
      </c>
      <c r="E170" s="112">
        <v>0</v>
      </c>
      <c r="F170" s="118"/>
      <c r="P170" s="114"/>
    </row>
    <row r="171" spans="1:16">
      <c r="A171" s="118"/>
      <c r="B171" s="117" t="s">
        <v>985</v>
      </c>
      <c r="C171" s="117" t="s">
        <v>986</v>
      </c>
      <c r="D171" s="117" t="s">
        <v>986</v>
      </c>
      <c r="E171" s="112">
        <v>0</v>
      </c>
      <c r="F171" s="118"/>
      <c r="P171" s="114"/>
    </row>
    <row r="172" spans="1:16">
      <c r="A172" s="118"/>
      <c r="B172" s="117" t="s">
        <v>987</v>
      </c>
      <c r="C172" s="117" t="s">
        <v>869</v>
      </c>
      <c r="D172" s="117" t="s">
        <v>869</v>
      </c>
      <c r="E172" s="112">
        <v>0</v>
      </c>
      <c r="F172" s="118"/>
      <c r="P172" s="114"/>
    </row>
    <row r="173" spans="1:16">
      <c r="A173" s="118"/>
      <c r="B173" s="117" t="s">
        <v>988</v>
      </c>
      <c r="C173" s="117" t="s">
        <v>862</v>
      </c>
      <c r="D173" s="117" t="s">
        <v>862</v>
      </c>
      <c r="E173" s="112">
        <v>0</v>
      </c>
      <c r="F173" s="118"/>
      <c r="P173" s="114"/>
    </row>
    <row r="174" spans="1:16">
      <c r="A174" s="118"/>
      <c r="B174" s="117" t="s">
        <v>989</v>
      </c>
      <c r="C174" s="117" t="s">
        <v>990</v>
      </c>
      <c r="D174" s="117" t="s">
        <v>990</v>
      </c>
      <c r="E174" s="112">
        <v>0</v>
      </c>
      <c r="F174" s="118"/>
      <c r="P174" s="114"/>
    </row>
    <row r="175" spans="1:16">
      <c r="A175" s="118"/>
      <c r="B175" s="117" t="s">
        <v>991</v>
      </c>
      <c r="C175" s="117" t="s">
        <v>990</v>
      </c>
      <c r="D175" s="117" t="s">
        <v>990</v>
      </c>
      <c r="E175" s="112">
        <v>0</v>
      </c>
      <c r="F175" s="118"/>
      <c r="P175" s="114"/>
    </row>
    <row r="176" spans="1:16">
      <c r="A176" s="118"/>
      <c r="B176" s="117" t="s">
        <v>992</v>
      </c>
      <c r="C176" s="117" t="s">
        <v>876</v>
      </c>
      <c r="D176" s="117" t="s">
        <v>876</v>
      </c>
      <c r="E176" s="112">
        <v>0</v>
      </c>
      <c r="F176" s="118"/>
      <c r="P176" s="114"/>
    </row>
    <row r="177" spans="1:16">
      <c r="A177" s="118"/>
      <c r="B177" s="117" t="s">
        <v>993</v>
      </c>
      <c r="C177" s="117" t="s">
        <v>967</v>
      </c>
      <c r="D177" s="117" t="s">
        <v>967</v>
      </c>
      <c r="E177" s="112">
        <v>0</v>
      </c>
      <c r="F177" s="118"/>
      <c r="P177" s="114"/>
    </row>
    <row r="178" spans="1:16">
      <c r="A178" s="118"/>
      <c r="B178" s="117" t="s">
        <v>994</v>
      </c>
      <c r="C178" s="117" t="s">
        <v>732</v>
      </c>
      <c r="D178" s="117" t="s">
        <v>732</v>
      </c>
      <c r="E178" s="112">
        <v>0</v>
      </c>
      <c r="F178" s="118"/>
      <c r="P178" s="114"/>
    </row>
    <row r="179" spans="1:16">
      <c r="A179" s="118"/>
      <c r="B179" s="117" t="s">
        <v>995</v>
      </c>
      <c r="C179" s="117" t="s">
        <v>888</v>
      </c>
      <c r="D179" s="117" t="s">
        <v>888</v>
      </c>
      <c r="E179" s="112">
        <v>0</v>
      </c>
      <c r="F179" s="118"/>
      <c r="P179" s="114"/>
    </row>
    <row r="180" spans="1:16">
      <c r="A180" s="118"/>
      <c r="B180" s="117" t="s">
        <v>996</v>
      </c>
      <c r="C180" s="117" t="s">
        <v>997</v>
      </c>
      <c r="D180" s="117" t="s">
        <v>997</v>
      </c>
      <c r="E180" s="112">
        <v>0</v>
      </c>
      <c r="F180" s="118"/>
      <c r="P180" s="114"/>
    </row>
    <row r="181" spans="1:16">
      <c r="A181" s="118"/>
      <c r="B181" s="117" t="s">
        <v>998</v>
      </c>
      <c r="C181" s="117" t="s">
        <v>999</v>
      </c>
      <c r="D181" s="117" t="s">
        <v>999</v>
      </c>
      <c r="E181" s="112">
        <v>0</v>
      </c>
      <c r="F181" s="118"/>
      <c r="P181" s="114"/>
    </row>
    <row r="182" spans="1:16">
      <c r="A182" s="118"/>
      <c r="B182" s="117" t="s">
        <v>1000</v>
      </c>
      <c r="C182" s="117" t="s">
        <v>914</v>
      </c>
      <c r="D182" s="117" t="s">
        <v>914</v>
      </c>
      <c r="E182" s="112">
        <v>0</v>
      </c>
      <c r="F182" s="118"/>
      <c r="P182" s="114"/>
    </row>
    <row r="183" spans="1:16">
      <c r="A183" s="118"/>
      <c r="B183" s="117" t="s">
        <v>1001</v>
      </c>
      <c r="C183" s="117" t="s">
        <v>914</v>
      </c>
      <c r="D183" s="117" t="s">
        <v>914</v>
      </c>
      <c r="E183" s="112">
        <v>0</v>
      </c>
      <c r="F183" s="118"/>
      <c r="P183" s="114"/>
    </row>
    <row r="184" spans="1:16">
      <c r="A184" s="118"/>
      <c r="B184" s="117" t="s">
        <v>1002</v>
      </c>
      <c r="C184" s="117" t="s">
        <v>927</v>
      </c>
      <c r="D184" s="117" t="s">
        <v>927</v>
      </c>
      <c r="E184" s="112">
        <v>-0.31818181818181818</v>
      </c>
      <c r="F184" s="118"/>
      <c r="P184" s="114"/>
    </row>
    <row r="185" spans="1:16">
      <c r="A185" s="118"/>
      <c r="B185" s="117" t="s">
        <v>1003</v>
      </c>
      <c r="C185" s="117" t="s">
        <v>1004</v>
      </c>
      <c r="D185" s="117" t="s">
        <v>1005</v>
      </c>
      <c r="E185" s="112">
        <v>-0.31818181818181818</v>
      </c>
      <c r="F185" s="118"/>
      <c r="P185" s="114"/>
    </row>
    <row r="186" spans="1:16">
      <c r="A186" s="118"/>
      <c r="B186" s="117" t="s">
        <v>1006</v>
      </c>
      <c r="C186" s="117" t="s">
        <v>1004</v>
      </c>
      <c r="D186" s="117" t="s">
        <v>1005</v>
      </c>
      <c r="E186" s="112">
        <v>-0.99429086538461542</v>
      </c>
      <c r="F186" s="118"/>
      <c r="P186" s="114"/>
    </row>
    <row r="187" spans="1:16">
      <c r="A187" s="118"/>
      <c r="B187" s="117" t="s">
        <v>1007</v>
      </c>
      <c r="C187" s="117" t="s">
        <v>788</v>
      </c>
      <c r="D187" s="117" t="s">
        <v>939</v>
      </c>
      <c r="E187" s="112">
        <v>-0.99399038461538458</v>
      </c>
      <c r="F187" s="118"/>
      <c r="K187" s="114"/>
      <c r="P187" s="114"/>
    </row>
    <row r="188" spans="1:16">
      <c r="A188" s="118"/>
      <c r="B188" s="117" t="s">
        <v>1008</v>
      </c>
      <c r="C188" s="117" t="s">
        <v>823</v>
      </c>
      <c r="D188" s="117" t="s">
        <v>939</v>
      </c>
      <c r="E188" s="112">
        <v>-0.13043478260869565</v>
      </c>
      <c r="F188" s="118"/>
      <c r="K188" s="114"/>
      <c r="P188" s="114"/>
    </row>
    <row r="189" spans="1:16">
      <c r="A189" s="118"/>
      <c r="B189" s="117" t="s">
        <v>1009</v>
      </c>
      <c r="C189" s="117" t="s">
        <v>1010</v>
      </c>
      <c r="D189" s="117" t="s">
        <v>1011</v>
      </c>
      <c r="E189" s="112">
        <v>0</v>
      </c>
      <c r="F189" s="118"/>
      <c r="P189" s="114"/>
    </row>
    <row r="190" spans="1:16">
      <c r="A190" s="118"/>
      <c r="B190" s="117" t="s">
        <v>1012</v>
      </c>
      <c r="C190" s="117" t="s">
        <v>1013</v>
      </c>
      <c r="D190" s="117" t="s">
        <v>1013</v>
      </c>
      <c r="E190" s="112">
        <v>0</v>
      </c>
      <c r="F190" s="118"/>
      <c r="P190" s="114"/>
    </row>
    <row r="191" spans="1:16">
      <c r="A191" s="118"/>
      <c r="B191" s="117" t="s">
        <v>1014</v>
      </c>
      <c r="C191" s="117" t="s">
        <v>1013</v>
      </c>
      <c r="D191" s="117" t="s">
        <v>1013</v>
      </c>
      <c r="E191" s="112">
        <v>0</v>
      </c>
      <c r="F191" s="118"/>
      <c r="P191" s="114"/>
    </row>
    <row r="192" spans="1:16">
      <c r="A192" s="118"/>
      <c r="B192" s="117" t="s">
        <v>1015</v>
      </c>
      <c r="C192" s="117" t="s">
        <v>943</v>
      </c>
      <c r="D192" s="117" t="s">
        <v>943</v>
      </c>
      <c r="E192" s="112">
        <v>0</v>
      </c>
      <c r="F192" s="118"/>
      <c r="P192" s="114"/>
    </row>
    <row r="193" spans="1:16">
      <c r="A193" s="118"/>
      <c r="B193" s="117" t="s">
        <v>1016</v>
      </c>
      <c r="C193" s="117" t="s">
        <v>943</v>
      </c>
      <c r="D193" s="117" t="s">
        <v>943</v>
      </c>
      <c r="E193" s="112">
        <v>0</v>
      </c>
      <c r="F193" s="118"/>
      <c r="P193" s="114"/>
    </row>
    <row r="194" spans="1:16">
      <c r="A194" s="118"/>
      <c r="B194" s="117" t="s">
        <v>1017</v>
      </c>
      <c r="C194" s="117" t="s">
        <v>168</v>
      </c>
      <c r="D194" s="117" t="s">
        <v>168</v>
      </c>
      <c r="E194" s="112">
        <v>0</v>
      </c>
      <c r="F194" s="118"/>
      <c r="P194" s="114"/>
    </row>
    <row r="195" spans="1:16">
      <c r="A195" s="118"/>
      <c r="B195" s="117" t="s">
        <v>1018</v>
      </c>
      <c r="C195" s="117" t="s">
        <v>1013</v>
      </c>
      <c r="D195" s="117" t="s">
        <v>1013</v>
      </c>
      <c r="E195" s="112">
        <v>0</v>
      </c>
      <c r="F195" s="118"/>
      <c r="P195" s="114"/>
    </row>
    <row r="196" spans="1:16">
      <c r="A196" s="118"/>
      <c r="B196" s="117" t="s">
        <v>1019</v>
      </c>
      <c r="C196" s="117" t="s">
        <v>1013</v>
      </c>
      <c r="D196" s="117" t="s">
        <v>1013</v>
      </c>
      <c r="E196" s="112">
        <v>0</v>
      </c>
      <c r="F196" s="118"/>
      <c r="P196" s="114"/>
    </row>
    <row r="197" spans="1:16">
      <c r="A197" s="118"/>
      <c r="B197" s="117" t="s">
        <v>1020</v>
      </c>
      <c r="C197" s="117" t="s">
        <v>943</v>
      </c>
      <c r="D197" s="117" t="s">
        <v>943</v>
      </c>
      <c r="E197" s="112">
        <v>0</v>
      </c>
      <c r="F197" s="118"/>
      <c r="P197" s="114"/>
    </row>
    <row r="198" spans="1:16">
      <c r="A198" s="118"/>
      <c r="B198" s="117" t="s">
        <v>1021</v>
      </c>
      <c r="C198" s="117" t="s">
        <v>943</v>
      </c>
      <c r="D198" s="117" t="s">
        <v>943</v>
      </c>
      <c r="E198" s="112">
        <v>0</v>
      </c>
      <c r="F198" s="118"/>
      <c r="P198" s="114"/>
    </row>
    <row r="199" spans="1:16">
      <c r="A199" s="118"/>
      <c r="B199" s="117" t="s">
        <v>1022</v>
      </c>
      <c r="C199" s="117" t="s">
        <v>168</v>
      </c>
      <c r="D199" s="117" t="s">
        <v>168</v>
      </c>
      <c r="E199" s="112">
        <v>0</v>
      </c>
      <c r="F199" s="118"/>
      <c r="P199" s="114"/>
    </row>
    <row r="200" spans="1:16">
      <c r="A200" s="118"/>
      <c r="B200" s="117" t="s">
        <v>1023</v>
      </c>
      <c r="C200" s="117" t="s">
        <v>997</v>
      </c>
      <c r="D200" s="117" t="s">
        <v>997</v>
      </c>
      <c r="E200" s="112">
        <v>0</v>
      </c>
      <c r="F200" s="118"/>
      <c r="P200" s="114"/>
    </row>
    <row r="201" spans="1:16">
      <c r="A201" s="118"/>
      <c r="B201" s="117" t="s">
        <v>1024</v>
      </c>
      <c r="C201" s="117" t="s">
        <v>999</v>
      </c>
      <c r="D201" s="117" t="s">
        <v>999</v>
      </c>
      <c r="E201" s="112">
        <v>0</v>
      </c>
      <c r="F201" s="118"/>
      <c r="P201" s="114"/>
    </row>
    <row r="202" spans="1:16">
      <c r="A202" s="118"/>
      <c r="B202" s="117" t="s">
        <v>1025</v>
      </c>
      <c r="C202" s="117" t="s">
        <v>835</v>
      </c>
      <c r="D202" s="117" t="s">
        <v>835</v>
      </c>
      <c r="E202" s="112">
        <v>0</v>
      </c>
      <c r="F202" s="118"/>
      <c r="P202" s="114"/>
    </row>
    <row r="203" spans="1:16">
      <c r="A203" s="118"/>
      <c r="B203" s="117" t="s">
        <v>1026</v>
      </c>
      <c r="C203" s="117" t="s">
        <v>835</v>
      </c>
      <c r="D203" s="117" t="s">
        <v>835</v>
      </c>
      <c r="E203" s="112">
        <v>0</v>
      </c>
      <c r="F203" s="118"/>
      <c r="P203" s="114"/>
    </row>
    <row r="204" spans="1:16">
      <c r="A204" s="118"/>
      <c r="B204" s="117" t="s">
        <v>1027</v>
      </c>
      <c r="C204" s="117" t="s">
        <v>1028</v>
      </c>
      <c r="D204" s="117" t="s">
        <v>1028</v>
      </c>
      <c r="E204" s="112">
        <v>0</v>
      </c>
      <c r="F204" s="118"/>
      <c r="P204" s="114"/>
    </row>
    <row r="205" spans="1:16">
      <c r="A205" s="118"/>
      <c r="B205" s="117" t="s">
        <v>1029</v>
      </c>
      <c r="C205" s="117" t="s">
        <v>830</v>
      </c>
      <c r="D205" s="117" t="s">
        <v>830</v>
      </c>
      <c r="E205" s="112">
        <v>0</v>
      </c>
      <c r="F205" s="118"/>
      <c r="P205" s="114"/>
    </row>
    <row r="206" spans="1:16">
      <c r="A206" s="118"/>
      <c r="B206" s="117" t="s">
        <v>1030</v>
      </c>
      <c r="C206" s="117" t="s">
        <v>797</v>
      </c>
      <c r="D206" s="117" t="s">
        <v>797</v>
      </c>
      <c r="E206" s="112">
        <v>0</v>
      </c>
      <c r="F206" s="118"/>
      <c r="P206" s="114"/>
    </row>
    <row r="207" spans="1:16">
      <c r="A207" s="118"/>
      <c r="B207" s="117" t="s">
        <v>1031</v>
      </c>
      <c r="C207" s="117" t="s">
        <v>1032</v>
      </c>
      <c r="D207" s="117" t="s">
        <v>1032</v>
      </c>
      <c r="E207" s="112">
        <v>0</v>
      </c>
      <c r="F207" s="118"/>
      <c r="P207" s="114"/>
    </row>
    <row r="208" spans="1:16">
      <c r="A208" s="118"/>
      <c r="B208" s="117" t="s">
        <v>1033</v>
      </c>
      <c r="C208" s="117" t="s">
        <v>805</v>
      </c>
      <c r="D208" s="117" t="s">
        <v>805</v>
      </c>
      <c r="E208" s="112">
        <v>0</v>
      </c>
      <c r="F208" s="118"/>
      <c r="P208" s="114"/>
    </row>
    <row r="209" spans="1:16">
      <c r="A209" s="118"/>
      <c r="B209" s="117" t="s">
        <v>1034</v>
      </c>
      <c r="C209" s="117" t="s">
        <v>759</v>
      </c>
      <c r="D209" s="117" t="s">
        <v>759</v>
      </c>
      <c r="E209" s="112">
        <v>0</v>
      </c>
      <c r="F209" s="118"/>
      <c r="P209" s="114"/>
    </row>
    <row r="210" spans="1:16">
      <c r="A210" s="118"/>
      <c r="B210" s="117" t="s">
        <v>1035</v>
      </c>
      <c r="C210" s="117" t="s">
        <v>1036</v>
      </c>
      <c r="D210" s="117" t="s">
        <v>1036</v>
      </c>
      <c r="E210" s="112">
        <v>0</v>
      </c>
      <c r="F210" s="118"/>
      <c r="P210" s="114"/>
    </row>
    <row r="211" spans="1:16">
      <c r="A211" s="118"/>
      <c r="B211" s="117" t="s">
        <v>1037</v>
      </c>
      <c r="C211" s="117" t="s">
        <v>967</v>
      </c>
      <c r="D211" s="117" t="s">
        <v>967</v>
      </c>
      <c r="E211" s="112">
        <v>0</v>
      </c>
      <c r="F211" s="118"/>
      <c r="P211" s="114"/>
    </row>
    <row r="212" spans="1:16">
      <c r="A212" s="118"/>
      <c r="B212" s="117" t="s">
        <v>1038</v>
      </c>
      <c r="C212" s="117" t="s">
        <v>732</v>
      </c>
      <c r="D212" s="117" t="s">
        <v>732</v>
      </c>
      <c r="E212" s="112">
        <v>0</v>
      </c>
      <c r="F212" s="118"/>
      <c r="P212" s="114"/>
    </row>
    <row r="213" spans="1:16">
      <c r="A213" s="118"/>
      <c r="B213" s="117" t="s">
        <v>1039</v>
      </c>
      <c r="C213" s="117" t="s">
        <v>823</v>
      </c>
      <c r="D213" s="117" t="s">
        <v>823</v>
      </c>
      <c r="E213" s="112">
        <v>0</v>
      </c>
      <c r="F213" s="118"/>
      <c r="P213" s="114"/>
    </row>
    <row r="214" spans="1:16">
      <c r="A214" s="118"/>
      <c r="B214" s="117" t="s">
        <v>1040</v>
      </c>
      <c r="C214" s="117" t="s">
        <v>757</v>
      </c>
      <c r="D214" s="117" t="s">
        <v>757</v>
      </c>
      <c r="E214" s="112">
        <v>0</v>
      </c>
      <c r="F214" s="118"/>
      <c r="P214" s="114"/>
    </row>
    <row r="215" spans="1:16">
      <c r="A215" s="118"/>
      <c r="B215" s="117" t="s">
        <v>1041</v>
      </c>
      <c r="C215" s="117" t="s">
        <v>967</v>
      </c>
      <c r="D215" s="117" t="s">
        <v>967</v>
      </c>
      <c r="E215" s="112">
        <v>0</v>
      </c>
      <c r="F215" s="118"/>
      <c r="P215" s="114"/>
    </row>
    <row r="216" spans="1:16">
      <c r="A216" s="118"/>
      <c r="B216" s="117" t="s">
        <v>1042</v>
      </c>
      <c r="C216" s="117" t="s">
        <v>823</v>
      </c>
      <c r="D216" s="117" t="s">
        <v>823</v>
      </c>
      <c r="E216" s="112">
        <v>0</v>
      </c>
      <c r="F216" s="118"/>
      <c r="P216" s="114"/>
    </row>
    <row r="217" spans="1:16">
      <c r="A217" s="118"/>
      <c r="B217" s="117" t="s">
        <v>1043</v>
      </c>
      <c r="C217" s="117" t="s">
        <v>1044</v>
      </c>
      <c r="D217" s="117" t="s">
        <v>1044</v>
      </c>
      <c r="E217" s="112">
        <v>0</v>
      </c>
      <c r="F217" s="118"/>
      <c r="P217" s="114"/>
    </row>
    <row r="218" spans="1:16">
      <c r="A218" s="118"/>
      <c r="B218" s="117" t="s">
        <v>1045</v>
      </c>
      <c r="C218" s="117" t="s">
        <v>1044</v>
      </c>
      <c r="D218" s="117" t="s">
        <v>1044</v>
      </c>
      <c r="E218" s="112">
        <v>0</v>
      </c>
      <c r="F218" s="118"/>
      <c r="P218" s="114"/>
    </row>
    <row r="219" spans="1:16">
      <c r="A219" s="118"/>
      <c r="B219" s="117" t="s">
        <v>1046</v>
      </c>
      <c r="C219" s="117" t="s">
        <v>1047</v>
      </c>
      <c r="D219" s="117" t="s">
        <v>1047</v>
      </c>
      <c r="E219" s="112">
        <v>0</v>
      </c>
      <c r="F219" s="118"/>
      <c r="P219" s="114"/>
    </row>
    <row r="220" spans="1:16">
      <c r="A220" s="118"/>
      <c r="B220" s="117" t="s">
        <v>1048</v>
      </c>
      <c r="C220" s="117" t="s">
        <v>1049</v>
      </c>
      <c r="D220" s="117" t="s">
        <v>1049</v>
      </c>
      <c r="E220" s="112">
        <v>0</v>
      </c>
      <c r="F220" s="118"/>
      <c r="P220" s="114"/>
    </row>
    <row r="221" spans="1:16">
      <c r="A221" s="118"/>
      <c r="B221" s="117" t="s">
        <v>1050</v>
      </c>
      <c r="C221" s="117" t="s">
        <v>1051</v>
      </c>
      <c r="D221" s="117" t="s">
        <v>1051</v>
      </c>
      <c r="E221" s="112">
        <v>0</v>
      </c>
      <c r="F221" s="118"/>
      <c r="P221" s="114"/>
    </row>
    <row r="222" spans="1:16">
      <c r="A222" s="118"/>
      <c r="B222" s="117" t="s">
        <v>1052</v>
      </c>
      <c r="C222" s="117" t="s">
        <v>1051</v>
      </c>
      <c r="D222" s="117" t="s">
        <v>1051</v>
      </c>
      <c r="E222" s="112">
        <v>0</v>
      </c>
      <c r="F222" s="118"/>
      <c r="P222" s="114"/>
    </row>
    <row r="223" spans="1:16">
      <c r="A223" s="118"/>
      <c r="B223" s="117" t="s">
        <v>1053</v>
      </c>
      <c r="C223" s="117" t="s">
        <v>1054</v>
      </c>
      <c r="D223" s="117" t="s">
        <v>1054</v>
      </c>
      <c r="E223" s="112">
        <v>0</v>
      </c>
      <c r="F223" s="118"/>
      <c r="P223" s="114"/>
    </row>
    <row r="224" spans="1:16">
      <c r="A224" s="118"/>
      <c r="B224" s="117" t="s">
        <v>1055</v>
      </c>
      <c r="C224" s="117" t="s">
        <v>1056</v>
      </c>
      <c r="D224" s="117" t="s">
        <v>1056</v>
      </c>
      <c r="E224" s="112">
        <v>0</v>
      </c>
      <c r="F224" s="118"/>
      <c r="P224" s="114"/>
    </row>
    <row r="225" spans="1:16">
      <c r="A225" s="118"/>
      <c r="B225" s="117" t="s">
        <v>1057</v>
      </c>
      <c r="C225" s="117" t="s">
        <v>1056</v>
      </c>
      <c r="D225" s="117" t="s">
        <v>1056</v>
      </c>
      <c r="E225" s="112">
        <v>0</v>
      </c>
      <c r="F225" s="118"/>
      <c r="P225" s="114"/>
    </row>
    <row r="226" spans="1:16">
      <c r="A226" s="118"/>
      <c r="B226" s="117" t="s">
        <v>1058</v>
      </c>
      <c r="C226" s="117" t="s">
        <v>943</v>
      </c>
      <c r="D226" s="117" t="s">
        <v>943</v>
      </c>
      <c r="E226" s="112">
        <v>0</v>
      </c>
      <c r="F226" s="118"/>
      <c r="P226" s="114"/>
    </row>
    <row r="227" spans="1:16">
      <c r="A227" s="118"/>
      <c r="B227" s="117" t="s">
        <v>1059</v>
      </c>
      <c r="C227" s="117" t="s">
        <v>1060</v>
      </c>
      <c r="D227" s="117" t="s">
        <v>1060</v>
      </c>
      <c r="E227" s="112">
        <v>0</v>
      </c>
      <c r="F227" s="118"/>
      <c r="P227" s="114"/>
    </row>
    <row r="228" spans="1:16">
      <c r="A228" s="118"/>
      <c r="B228" s="117" t="s">
        <v>1061</v>
      </c>
      <c r="C228" s="117" t="s">
        <v>1060</v>
      </c>
      <c r="D228" s="117" t="s">
        <v>1060</v>
      </c>
      <c r="E228" s="112">
        <v>0</v>
      </c>
      <c r="F228" s="118"/>
      <c r="P228" s="114"/>
    </row>
    <row r="229" spans="1:16">
      <c r="A229" s="118"/>
      <c r="B229" s="117" t="s">
        <v>1062</v>
      </c>
      <c r="C229" s="117" t="s">
        <v>1063</v>
      </c>
      <c r="D229" s="117" t="s">
        <v>1063</v>
      </c>
      <c r="E229" s="112">
        <v>0</v>
      </c>
      <c r="F229" s="118"/>
      <c r="P229" s="114"/>
    </row>
    <row r="230" spans="1:16">
      <c r="A230" s="118"/>
      <c r="B230" s="117" t="s">
        <v>1064</v>
      </c>
      <c r="C230" s="117" t="s">
        <v>1065</v>
      </c>
      <c r="D230" s="117" t="s">
        <v>1065</v>
      </c>
      <c r="E230" s="112">
        <v>0</v>
      </c>
      <c r="F230" s="118"/>
      <c r="P230" s="114"/>
    </row>
    <row r="231" spans="1:16">
      <c r="A231" s="118"/>
      <c r="B231" s="117" t="s">
        <v>1066</v>
      </c>
      <c r="C231" s="117" t="s">
        <v>1065</v>
      </c>
      <c r="D231" s="117" t="s">
        <v>1065</v>
      </c>
      <c r="E231" s="112">
        <v>0</v>
      </c>
      <c r="F231" s="118"/>
      <c r="P231" s="114"/>
    </row>
    <row r="232" spans="1:16">
      <c r="A232" s="118"/>
      <c r="B232" s="117" t="s">
        <v>1067</v>
      </c>
      <c r="C232" s="117" t="s">
        <v>1068</v>
      </c>
      <c r="D232" s="117" t="s">
        <v>1068</v>
      </c>
      <c r="E232" s="112">
        <v>0</v>
      </c>
      <c r="F232" s="118"/>
      <c r="P232" s="114"/>
    </row>
    <row r="233" spans="1:16">
      <c r="A233" s="118"/>
      <c r="B233" s="117" t="s">
        <v>1069</v>
      </c>
      <c r="C233" s="117" t="s">
        <v>835</v>
      </c>
      <c r="D233" s="117" t="s">
        <v>835</v>
      </c>
      <c r="E233" s="112">
        <v>0</v>
      </c>
      <c r="F233" s="118"/>
      <c r="P233" s="114"/>
    </row>
    <row r="234" spans="1:16">
      <c r="A234" s="118"/>
      <c r="B234" s="117" t="s">
        <v>1070</v>
      </c>
      <c r="C234" s="117" t="s">
        <v>835</v>
      </c>
      <c r="D234" s="117" t="s">
        <v>835</v>
      </c>
      <c r="E234" s="112">
        <v>0</v>
      </c>
      <c r="F234" s="118"/>
      <c r="P234" s="114"/>
    </row>
    <row r="235" spans="1:16">
      <c r="A235" s="118"/>
      <c r="B235" s="117" t="s">
        <v>1071</v>
      </c>
      <c r="C235" s="117" t="s">
        <v>956</v>
      </c>
      <c r="D235" s="117" t="s">
        <v>956</v>
      </c>
      <c r="E235" s="112">
        <v>0</v>
      </c>
      <c r="F235" s="118"/>
      <c r="P235" s="114"/>
    </row>
    <row r="236" spans="1:16">
      <c r="A236" s="118"/>
      <c r="B236" s="117" t="s">
        <v>1072</v>
      </c>
      <c r="C236" s="117" t="s">
        <v>728</v>
      </c>
      <c r="D236" s="117" t="s">
        <v>728</v>
      </c>
      <c r="E236" s="112">
        <v>0</v>
      </c>
      <c r="F236" s="118"/>
      <c r="P236" s="114"/>
    </row>
    <row r="237" spans="1:16">
      <c r="A237" s="118"/>
      <c r="B237" s="117" t="s">
        <v>1073</v>
      </c>
      <c r="C237" s="117" t="s">
        <v>757</v>
      </c>
      <c r="D237" s="117" t="s">
        <v>757</v>
      </c>
      <c r="E237" s="112">
        <v>0</v>
      </c>
      <c r="F237" s="118"/>
      <c r="P237" s="114"/>
    </row>
    <row r="238" spans="1:16">
      <c r="A238" s="118"/>
      <c r="B238" s="117" t="s">
        <v>1074</v>
      </c>
      <c r="C238" s="117" t="s">
        <v>1075</v>
      </c>
      <c r="D238" s="117" t="s">
        <v>1075</v>
      </c>
      <c r="E238" s="112">
        <v>0</v>
      </c>
      <c r="F238" s="118"/>
      <c r="P238" s="114"/>
    </row>
    <row r="239" spans="1:16">
      <c r="A239" s="118"/>
      <c r="B239" s="117" t="s">
        <v>1076</v>
      </c>
      <c r="C239" s="117" t="s">
        <v>956</v>
      </c>
      <c r="D239" s="117" t="s">
        <v>956</v>
      </c>
      <c r="E239" s="112">
        <v>0</v>
      </c>
      <c r="F239" s="118"/>
      <c r="P239" s="114"/>
    </row>
    <row r="240" spans="1:16">
      <c r="A240" s="118"/>
      <c r="B240" s="117" t="s">
        <v>1077</v>
      </c>
      <c r="C240" s="117" t="s">
        <v>956</v>
      </c>
      <c r="D240" s="117" t="s">
        <v>956</v>
      </c>
      <c r="E240" s="112">
        <v>0</v>
      </c>
      <c r="F240" s="118"/>
      <c r="P240" s="114"/>
    </row>
    <row r="241" spans="1:16">
      <c r="A241" s="118"/>
      <c r="B241" s="117" t="s">
        <v>1078</v>
      </c>
      <c r="C241" s="117" t="s">
        <v>943</v>
      </c>
      <c r="D241" s="117" t="s">
        <v>943</v>
      </c>
      <c r="E241" s="112">
        <v>0</v>
      </c>
      <c r="F241" s="118"/>
      <c r="P241" s="114"/>
    </row>
    <row r="242" spans="1:16">
      <c r="A242" s="118"/>
      <c r="B242" s="117" t="s">
        <v>1079</v>
      </c>
      <c r="C242" s="117" t="s">
        <v>1080</v>
      </c>
      <c r="D242" s="117" t="s">
        <v>1080</v>
      </c>
      <c r="E242" s="112">
        <v>0</v>
      </c>
      <c r="F242" s="118"/>
      <c r="P242" s="114"/>
    </row>
    <row r="243" spans="1:16">
      <c r="A243" s="118"/>
      <c r="B243" s="117" t="s">
        <v>1081</v>
      </c>
      <c r="C243" s="117" t="s">
        <v>1082</v>
      </c>
      <c r="D243" s="117" t="s">
        <v>1082</v>
      </c>
      <c r="E243" s="112">
        <v>0</v>
      </c>
      <c r="F243" s="118"/>
      <c r="P243" s="114"/>
    </row>
    <row r="244" spans="1:16">
      <c r="A244" s="118"/>
      <c r="B244" s="117" t="s">
        <v>1083</v>
      </c>
      <c r="C244" s="117" t="s">
        <v>1084</v>
      </c>
      <c r="D244" s="117" t="s">
        <v>1084</v>
      </c>
      <c r="E244" s="112">
        <v>0</v>
      </c>
      <c r="F244" s="118"/>
      <c r="P244" s="114"/>
    </row>
    <row r="245" spans="1:16">
      <c r="A245" s="118"/>
      <c r="B245" s="117" t="s">
        <v>1085</v>
      </c>
      <c r="C245" s="117" t="s">
        <v>1086</v>
      </c>
      <c r="D245" s="117" t="s">
        <v>1086</v>
      </c>
      <c r="E245" s="112">
        <v>0</v>
      </c>
      <c r="F245" s="118"/>
      <c r="P245" s="114"/>
    </row>
    <row r="246" spans="1:16">
      <c r="A246" s="118"/>
      <c r="B246" s="117" t="s">
        <v>1087</v>
      </c>
      <c r="C246" s="117" t="s">
        <v>1086</v>
      </c>
      <c r="D246" s="117" t="s">
        <v>1086</v>
      </c>
      <c r="E246" s="112">
        <v>0</v>
      </c>
      <c r="F246" s="118"/>
      <c r="P246" s="114"/>
    </row>
    <row r="247" spans="1:16">
      <c r="A247" s="118"/>
      <c r="B247" s="117" t="s">
        <v>1088</v>
      </c>
      <c r="C247" s="117" t="s">
        <v>736</v>
      </c>
      <c r="D247" s="117" t="s">
        <v>736</v>
      </c>
      <c r="E247" s="112">
        <v>0</v>
      </c>
      <c r="F247" s="118"/>
      <c r="P247" s="114"/>
    </row>
    <row r="248" spans="1:16">
      <c r="A248" s="118"/>
      <c r="B248" s="117" t="s">
        <v>1089</v>
      </c>
      <c r="C248" s="117" t="s">
        <v>736</v>
      </c>
      <c r="D248" s="117" t="s">
        <v>736</v>
      </c>
      <c r="E248" s="112">
        <v>0</v>
      </c>
      <c r="F248" s="118"/>
      <c r="P248" s="114"/>
    </row>
    <row r="249" spans="1:16">
      <c r="A249" s="118"/>
      <c r="B249" s="117" t="s">
        <v>1090</v>
      </c>
      <c r="C249" s="117" t="s">
        <v>1091</v>
      </c>
      <c r="D249" s="117" t="s">
        <v>1091</v>
      </c>
      <c r="E249" s="112">
        <v>0</v>
      </c>
      <c r="F249" s="118"/>
      <c r="P249" s="114"/>
    </row>
    <row r="250" spans="1:16">
      <c r="A250" s="118"/>
      <c r="B250" s="117" t="s">
        <v>1092</v>
      </c>
      <c r="C250" s="117" t="s">
        <v>1093</v>
      </c>
      <c r="D250" s="117" t="s">
        <v>1093</v>
      </c>
      <c r="E250" s="112">
        <v>0</v>
      </c>
      <c r="F250" s="118"/>
      <c r="P250" s="114"/>
    </row>
    <row r="251" spans="1:16">
      <c r="A251" s="118"/>
      <c r="B251" s="117" t="s">
        <v>1094</v>
      </c>
      <c r="C251" s="117" t="s">
        <v>1093</v>
      </c>
      <c r="D251" s="117" t="s">
        <v>1093</v>
      </c>
      <c r="E251" s="112">
        <v>0</v>
      </c>
      <c r="F251" s="118"/>
      <c r="P251" s="114"/>
    </row>
    <row r="252" spans="1:16">
      <c r="A252" s="118"/>
      <c r="B252" s="117" t="s">
        <v>1095</v>
      </c>
      <c r="C252" s="117" t="s">
        <v>788</v>
      </c>
      <c r="D252" s="117" t="s">
        <v>788</v>
      </c>
      <c r="E252" s="112">
        <v>0</v>
      </c>
      <c r="F252" s="118"/>
      <c r="P252" s="114"/>
    </row>
    <row r="253" spans="1:16">
      <c r="A253" s="118"/>
      <c r="B253" s="117" t="s">
        <v>1096</v>
      </c>
      <c r="C253" s="117" t="s">
        <v>823</v>
      </c>
      <c r="D253" s="117" t="s">
        <v>823</v>
      </c>
      <c r="E253" s="112">
        <v>0</v>
      </c>
      <c r="F253" s="118"/>
      <c r="P253" s="114"/>
    </row>
    <row r="254" spans="1:16">
      <c r="A254" s="118"/>
      <c r="B254" s="117" t="s">
        <v>1097</v>
      </c>
      <c r="C254" s="117" t="s">
        <v>1098</v>
      </c>
      <c r="D254" s="117" t="s">
        <v>1098</v>
      </c>
      <c r="E254" s="112">
        <v>0</v>
      </c>
      <c r="F254" s="118"/>
      <c r="P254" s="114"/>
    </row>
    <row r="255" spans="1:16">
      <c r="A255" s="118"/>
      <c r="B255" s="117" t="s">
        <v>1099</v>
      </c>
      <c r="C255" s="117" t="s">
        <v>1100</v>
      </c>
      <c r="D255" s="117" t="s">
        <v>1100</v>
      </c>
      <c r="E255" s="112">
        <v>0</v>
      </c>
      <c r="F255" s="118"/>
      <c r="P255" s="114"/>
    </row>
    <row r="256" spans="1:16">
      <c r="A256" s="118"/>
      <c r="B256" s="117" t="s">
        <v>1101</v>
      </c>
      <c r="C256" s="117" t="s">
        <v>1100</v>
      </c>
      <c r="D256" s="117" t="s">
        <v>1100</v>
      </c>
      <c r="E256" s="112">
        <v>0</v>
      </c>
      <c r="F256" s="118"/>
      <c r="P256" s="114"/>
    </row>
    <row r="257" spans="1:16">
      <c r="A257" s="118"/>
      <c r="B257" s="117" t="s">
        <v>1102</v>
      </c>
      <c r="C257" s="117" t="s">
        <v>1103</v>
      </c>
      <c r="D257" s="117" t="s">
        <v>1103</v>
      </c>
      <c r="E257" s="112">
        <v>0</v>
      </c>
      <c r="F257" s="118"/>
      <c r="P257" s="114"/>
    </row>
    <row r="258" spans="1:16">
      <c r="A258" s="118"/>
      <c r="B258" s="117" t="s">
        <v>1104</v>
      </c>
      <c r="C258" s="117" t="s">
        <v>1103</v>
      </c>
      <c r="D258" s="117" t="s">
        <v>1103</v>
      </c>
      <c r="E258" s="112">
        <v>0</v>
      </c>
      <c r="F258" s="118"/>
      <c r="P258" s="114"/>
    </row>
    <row r="259" spans="1:16">
      <c r="A259" s="118"/>
      <c r="B259" s="117" t="s">
        <v>1105</v>
      </c>
      <c r="C259" s="117" t="s">
        <v>164</v>
      </c>
      <c r="D259" s="117" t="s">
        <v>164</v>
      </c>
      <c r="E259" s="112">
        <v>0</v>
      </c>
      <c r="F259" s="118"/>
      <c r="P259" s="114"/>
    </row>
    <row r="260" spans="1:16">
      <c r="A260" s="118"/>
      <c r="B260" s="117" t="s">
        <v>1106</v>
      </c>
      <c r="C260" s="117" t="s">
        <v>1107</v>
      </c>
      <c r="D260" s="117" t="s">
        <v>1107</v>
      </c>
      <c r="E260" s="112">
        <v>0</v>
      </c>
      <c r="F260" s="118"/>
      <c r="P260" s="114"/>
    </row>
    <row r="261" spans="1:16">
      <c r="A261" s="118"/>
      <c r="B261" s="117" t="s">
        <v>1108</v>
      </c>
      <c r="C261" s="117" t="s">
        <v>1107</v>
      </c>
      <c r="D261" s="117" t="s">
        <v>1107</v>
      </c>
      <c r="E261" s="112">
        <v>0</v>
      </c>
      <c r="F261" s="118"/>
      <c r="P261" s="114"/>
    </row>
    <row r="262" spans="1:16">
      <c r="A262" s="118"/>
      <c r="B262" s="117" t="s">
        <v>1109</v>
      </c>
      <c r="C262" s="117" t="s">
        <v>1063</v>
      </c>
      <c r="D262" s="117" t="s">
        <v>1063</v>
      </c>
      <c r="E262" s="112">
        <v>0</v>
      </c>
      <c r="F262" s="118"/>
      <c r="P262" s="114"/>
    </row>
    <row r="263" spans="1:16">
      <c r="A263" s="118"/>
      <c r="B263" s="117" t="s">
        <v>1110</v>
      </c>
      <c r="C263" s="117" t="s">
        <v>904</v>
      </c>
      <c r="D263" s="117" t="s">
        <v>904</v>
      </c>
      <c r="E263" s="112">
        <v>0</v>
      </c>
      <c r="F263" s="118"/>
      <c r="P263" s="114"/>
    </row>
    <row r="264" spans="1:16">
      <c r="A264" s="118"/>
      <c r="B264" s="117" t="s">
        <v>1111</v>
      </c>
      <c r="C264" s="117" t="s">
        <v>864</v>
      </c>
      <c r="D264" s="117" t="s">
        <v>864</v>
      </c>
      <c r="E264" s="112">
        <v>0</v>
      </c>
      <c r="F264" s="118"/>
      <c r="P264" s="114"/>
    </row>
    <row r="265" spans="1:16">
      <c r="A265" s="118"/>
      <c r="B265" s="117" t="s">
        <v>1112</v>
      </c>
      <c r="C265" s="117" t="s">
        <v>1113</v>
      </c>
      <c r="D265" s="117" t="s">
        <v>1113</v>
      </c>
      <c r="E265" s="112">
        <v>0</v>
      </c>
      <c r="F265" s="118"/>
      <c r="P265" s="114"/>
    </row>
    <row r="266" spans="1:16">
      <c r="A266" s="118"/>
      <c r="B266" s="117" t="s">
        <v>1114</v>
      </c>
      <c r="C266" s="117" t="s">
        <v>1115</v>
      </c>
      <c r="D266" s="117" t="s">
        <v>1115</v>
      </c>
      <c r="E266" s="112">
        <v>0</v>
      </c>
      <c r="F266" s="118"/>
      <c r="P266" s="114"/>
    </row>
    <row r="267" spans="1:16">
      <c r="A267" s="118"/>
      <c r="B267" s="117" t="s">
        <v>1116</v>
      </c>
      <c r="C267" s="117" t="s">
        <v>1117</v>
      </c>
      <c r="D267" s="117" t="s">
        <v>1117</v>
      </c>
      <c r="E267" s="112">
        <v>0</v>
      </c>
      <c r="F267" s="118"/>
      <c r="P267" s="114"/>
    </row>
    <row r="268" spans="1:16">
      <c r="A268" s="118"/>
      <c r="B268" s="117" t="s">
        <v>1118</v>
      </c>
      <c r="C268" s="117" t="s">
        <v>1119</v>
      </c>
      <c r="D268" s="117" t="s">
        <v>1119</v>
      </c>
      <c r="E268" s="112">
        <v>0</v>
      </c>
      <c r="F268" s="118"/>
      <c r="P268" s="114"/>
    </row>
    <row r="269" spans="1:16">
      <c r="A269" s="118"/>
      <c r="B269" s="117" t="s">
        <v>1120</v>
      </c>
      <c r="C269" s="119" t="s">
        <v>1121</v>
      </c>
      <c r="D269" s="119" t="s">
        <v>1121</v>
      </c>
      <c r="E269" s="112">
        <v>0</v>
      </c>
      <c r="F269" s="118"/>
      <c r="P269" s="114"/>
    </row>
    <row r="270" spans="1:16">
      <c r="A270" s="118"/>
      <c r="B270" s="117" t="s">
        <v>1122</v>
      </c>
      <c r="C270" s="119" t="s">
        <v>1121</v>
      </c>
      <c r="D270" s="119" t="s">
        <v>1121</v>
      </c>
      <c r="E270" s="112">
        <v>0</v>
      </c>
      <c r="F270" s="118"/>
      <c r="P270" s="114"/>
    </row>
    <row r="271" spans="1:16">
      <c r="A271" s="118"/>
      <c r="B271" s="117" t="s">
        <v>1123</v>
      </c>
      <c r="C271" s="117" t="s">
        <v>1124</v>
      </c>
      <c r="D271" s="117" t="s">
        <v>1124</v>
      </c>
      <c r="E271" s="112">
        <v>0</v>
      </c>
      <c r="F271" s="118"/>
      <c r="P271" s="114"/>
    </row>
    <row r="272" spans="1:16">
      <c r="A272" s="118"/>
      <c r="B272" s="117" t="s">
        <v>1125</v>
      </c>
      <c r="C272" s="117" t="s">
        <v>1124</v>
      </c>
      <c r="D272" s="117" t="s">
        <v>1124</v>
      </c>
      <c r="E272" s="112">
        <v>0</v>
      </c>
      <c r="F272" s="118"/>
      <c r="P272" s="114"/>
    </row>
    <row r="273" spans="1:16">
      <c r="A273" s="118"/>
      <c r="B273" s="117" t="s">
        <v>1126</v>
      </c>
      <c r="C273" s="117" t="s">
        <v>1127</v>
      </c>
      <c r="D273" s="117" t="s">
        <v>1127</v>
      </c>
      <c r="E273" s="112">
        <v>0</v>
      </c>
      <c r="F273" s="118"/>
      <c r="P273" s="114"/>
    </row>
    <row r="274" spans="1:16">
      <c r="A274" s="118"/>
      <c r="B274" s="117" t="s">
        <v>1128</v>
      </c>
      <c r="C274" s="117" t="s">
        <v>1119</v>
      </c>
      <c r="D274" s="117" t="s">
        <v>1119</v>
      </c>
      <c r="E274" s="112">
        <v>0</v>
      </c>
      <c r="F274" s="118"/>
      <c r="P274" s="114"/>
    </row>
    <row r="275" spans="1:16">
      <c r="A275" s="118"/>
      <c r="B275" s="117" t="s">
        <v>1129</v>
      </c>
      <c r="C275" s="117" t="s">
        <v>1119</v>
      </c>
      <c r="D275" s="117" t="s">
        <v>1119</v>
      </c>
      <c r="E275" s="112">
        <v>0</v>
      </c>
      <c r="F275" s="118"/>
      <c r="P275" s="114"/>
    </row>
    <row r="276" spans="1:16">
      <c r="A276" s="118"/>
      <c r="B276" s="117" t="s">
        <v>1130</v>
      </c>
      <c r="C276" s="117" t="s">
        <v>825</v>
      </c>
      <c r="D276" s="117" t="s">
        <v>825</v>
      </c>
      <c r="E276" s="112">
        <v>0</v>
      </c>
      <c r="F276" s="118"/>
      <c r="P276" s="114"/>
    </row>
    <row r="277" spans="1:16">
      <c r="A277" s="118"/>
      <c r="B277" s="117" t="s">
        <v>1131</v>
      </c>
      <c r="C277" s="117" t="s">
        <v>1132</v>
      </c>
      <c r="D277" s="117" t="s">
        <v>1132</v>
      </c>
      <c r="E277" s="112">
        <v>0</v>
      </c>
      <c r="F277" s="118"/>
      <c r="P277" s="114"/>
    </row>
    <row r="278" spans="1:16">
      <c r="A278" s="118"/>
      <c r="B278" s="117" t="s">
        <v>1133</v>
      </c>
      <c r="C278" s="117" t="s">
        <v>1134</v>
      </c>
      <c r="D278" s="117" t="s">
        <v>1134</v>
      </c>
      <c r="E278" s="112">
        <v>0</v>
      </c>
      <c r="F278" s="118"/>
      <c r="P278" s="114"/>
    </row>
    <row r="279" spans="1:16">
      <c r="A279" s="118"/>
      <c r="B279" s="117" t="s">
        <v>1135</v>
      </c>
      <c r="C279" s="117" t="s">
        <v>990</v>
      </c>
      <c r="D279" s="117" t="s">
        <v>990</v>
      </c>
      <c r="E279" s="112">
        <v>0</v>
      </c>
      <c r="F279" s="118"/>
      <c r="P279" s="114"/>
    </row>
    <row r="280" spans="1:16">
      <c r="A280" s="118"/>
      <c r="B280" s="117" t="s">
        <v>1136</v>
      </c>
      <c r="C280" s="117" t="s">
        <v>990</v>
      </c>
      <c r="D280" s="117" t="s">
        <v>990</v>
      </c>
      <c r="E280" s="112">
        <v>0</v>
      </c>
      <c r="F280" s="118"/>
      <c r="P280" s="114"/>
    </row>
    <row r="281" spans="1:16">
      <c r="A281" s="118"/>
      <c r="B281" s="117" t="s">
        <v>1137</v>
      </c>
      <c r="C281" s="117" t="s">
        <v>1138</v>
      </c>
      <c r="D281" s="117" t="s">
        <v>1138</v>
      </c>
      <c r="E281" s="112">
        <v>0</v>
      </c>
      <c r="F281" s="118"/>
      <c r="P281" s="114"/>
    </row>
    <row r="282" spans="1:16">
      <c r="A282" s="118"/>
      <c r="B282" s="117" t="s">
        <v>1139</v>
      </c>
      <c r="C282" s="117" t="s">
        <v>1140</v>
      </c>
      <c r="D282" s="117" t="s">
        <v>1140</v>
      </c>
      <c r="E282" s="112">
        <v>0</v>
      </c>
      <c r="F282" s="118"/>
      <c r="P282" s="114"/>
    </row>
    <row r="283" spans="1:16">
      <c r="A283" s="118"/>
      <c r="B283" s="117" t="s">
        <v>1141</v>
      </c>
      <c r="C283" s="117" t="s">
        <v>1142</v>
      </c>
      <c r="D283" s="117" t="s">
        <v>1142</v>
      </c>
      <c r="E283" s="112">
        <v>0</v>
      </c>
      <c r="F283" s="118"/>
      <c r="P283" s="114"/>
    </row>
    <row r="284" spans="1:16">
      <c r="A284" s="118"/>
      <c r="B284" s="117" t="s">
        <v>1143</v>
      </c>
      <c r="C284" s="117" t="s">
        <v>1144</v>
      </c>
      <c r="D284" s="117" t="s">
        <v>1144</v>
      </c>
      <c r="E284" s="112">
        <v>0</v>
      </c>
      <c r="F284" s="118"/>
      <c r="P284" s="114"/>
    </row>
    <row r="285" spans="1:16">
      <c r="A285" s="118"/>
      <c r="B285" s="117" t="s">
        <v>1145</v>
      </c>
      <c r="C285" s="117" t="s">
        <v>780</v>
      </c>
      <c r="D285" s="117" t="s">
        <v>780</v>
      </c>
      <c r="E285" s="112">
        <v>0</v>
      </c>
      <c r="F285" s="118"/>
      <c r="P285" s="114"/>
    </row>
    <row r="286" spans="1:16">
      <c r="A286" s="118"/>
      <c r="B286" s="117" t="s">
        <v>1146</v>
      </c>
      <c r="C286" s="117" t="s">
        <v>766</v>
      </c>
      <c r="D286" s="117" t="s">
        <v>766</v>
      </c>
      <c r="E286" s="112">
        <v>0</v>
      </c>
      <c r="F286" s="118"/>
      <c r="P286" s="114"/>
    </row>
    <row r="287" spans="1:16">
      <c r="A287" s="118"/>
      <c r="B287" s="117" t="s">
        <v>1147</v>
      </c>
      <c r="C287" s="117" t="s">
        <v>757</v>
      </c>
      <c r="D287" s="117" t="s">
        <v>757</v>
      </c>
      <c r="E287" s="112">
        <v>0</v>
      </c>
      <c r="F287" s="118"/>
      <c r="P287" s="114"/>
    </row>
    <row r="288" spans="1:16">
      <c r="A288" s="118"/>
      <c r="B288" s="117" t="s">
        <v>1148</v>
      </c>
      <c r="C288" s="117" t="s">
        <v>1149</v>
      </c>
      <c r="D288" s="117" t="s">
        <v>1149</v>
      </c>
      <c r="E288" s="112">
        <v>0</v>
      </c>
      <c r="F288" s="118"/>
      <c r="P288" s="114"/>
    </row>
    <row r="289" spans="1:16">
      <c r="A289" s="118"/>
      <c r="B289" s="117" t="s">
        <v>1150</v>
      </c>
      <c r="C289" s="117" t="s">
        <v>835</v>
      </c>
      <c r="D289" s="117" t="s">
        <v>835</v>
      </c>
      <c r="E289" s="112">
        <v>0</v>
      </c>
      <c r="F289" s="118"/>
      <c r="P289" s="114"/>
    </row>
    <row r="290" spans="1:16">
      <c r="A290" s="118"/>
      <c r="B290" s="117" t="s">
        <v>1151</v>
      </c>
      <c r="C290" s="117" t="s">
        <v>797</v>
      </c>
      <c r="D290" s="117" t="s">
        <v>797</v>
      </c>
      <c r="E290" s="112">
        <v>0</v>
      </c>
      <c r="F290" s="118"/>
      <c r="P290" s="114"/>
    </row>
    <row r="291" spans="1:16">
      <c r="A291" s="118"/>
      <c r="B291" s="117" t="s">
        <v>1152</v>
      </c>
      <c r="C291" s="117" t="s">
        <v>805</v>
      </c>
      <c r="D291" s="117" t="s">
        <v>805</v>
      </c>
      <c r="E291" s="112">
        <v>0</v>
      </c>
      <c r="F291" s="118"/>
      <c r="P291" s="114"/>
    </row>
    <row r="292" spans="1:16">
      <c r="A292" s="118"/>
      <c r="B292" s="117" t="s">
        <v>1153</v>
      </c>
      <c r="C292" s="117" t="s">
        <v>939</v>
      </c>
      <c r="D292" s="117" t="s">
        <v>939</v>
      </c>
      <c r="E292" s="112">
        <v>0</v>
      </c>
      <c r="F292" s="118"/>
      <c r="P292" s="114"/>
    </row>
    <row r="293" spans="1:16">
      <c r="A293" s="118"/>
      <c r="B293" s="117" t="s">
        <v>1154</v>
      </c>
      <c r="C293" s="117" t="s">
        <v>1155</v>
      </c>
      <c r="D293" s="117" t="s">
        <v>1155</v>
      </c>
      <c r="E293" s="112">
        <v>0</v>
      </c>
      <c r="F293" s="118"/>
      <c r="P293" s="114"/>
    </row>
    <row r="294" spans="1:16">
      <c r="A294" s="118"/>
      <c r="B294" s="117" t="s">
        <v>1156</v>
      </c>
      <c r="C294" s="117" t="s">
        <v>1157</v>
      </c>
      <c r="D294" s="117" t="s">
        <v>1157</v>
      </c>
      <c r="E294" s="112">
        <v>0</v>
      </c>
      <c r="F294" s="118"/>
      <c r="P294" s="114"/>
    </row>
    <row r="295" spans="1:16">
      <c r="A295" s="118"/>
      <c r="B295" s="117" t="s">
        <v>1158</v>
      </c>
      <c r="C295" s="117" t="s">
        <v>871</v>
      </c>
      <c r="D295" s="117" t="s">
        <v>871</v>
      </c>
      <c r="E295" s="112">
        <v>0</v>
      </c>
      <c r="F295" s="118"/>
      <c r="P295" s="114"/>
    </row>
    <row r="296" spans="1:16">
      <c r="A296" s="118"/>
      <c r="B296" s="117" t="s">
        <v>1159</v>
      </c>
      <c r="C296" s="117" t="s">
        <v>871</v>
      </c>
      <c r="D296" s="117" t="s">
        <v>871</v>
      </c>
      <c r="E296" s="112">
        <v>0</v>
      </c>
      <c r="F296" s="118"/>
      <c r="P296" s="114"/>
    </row>
    <row r="297" spans="1:16">
      <c r="A297" s="118"/>
      <c r="B297" s="117" t="s">
        <v>1160</v>
      </c>
      <c r="C297" s="117" t="s">
        <v>919</v>
      </c>
      <c r="D297" s="117" t="s">
        <v>919</v>
      </c>
      <c r="E297" s="112">
        <v>0</v>
      </c>
      <c r="F297" s="118"/>
      <c r="P297" s="114"/>
    </row>
    <row r="298" spans="1:16">
      <c r="A298" s="118"/>
      <c r="B298" s="117" t="s">
        <v>1161</v>
      </c>
      <c r="C298" s="117" t="s">
        <v>1056</v>
      </c>
      <c r="D298" s="117" t="s">
        <v>1056</v>
      </c>
      <c r="E298" s="112">
        <v>0</v>
      </c>
      <c r="F298" s="118"/>
      <c r="P298" s="114"/>
    </row>
    <row r="299" spans="1:16">
      <c r="A299" s="118"/>
      <c r="B299" s="117" t="s">
        <v>1162</v>
      </c>
      <c r="C299" s="117" t="s">
        <v>1056</v>
      </c>
      <c r="D299" s="117" t="s">
        <v>1056</v>
      </c>
      <c r="E299" s="112">
        <v>0</v>
      </c>
      <c r="F299" s="118"/>
      <c r="P299" s="114"/>
    </row>
    <row r="300" spans="1:16">
      <c r="A300" s="118"/>
      <c r="B300" s="117" t="s">
        <v>1163</v>
      </c>
      <c r="C300" s="117" t="s">
        <v>1164</v>
      </c>
      <c r="D300" s="117" t="s">
        <v>1164</v>
      </c>
      <c r="E300" s="112">
        <v>0</v>
      </c>
      <c r="F300" s="118"/>
      <c r="P300" s="114"/>
    </row>
    <row r="301" spans="1:16">
      <c r="A301" s="118"/>
      <c r="B301" s="117" t="s">
        <v>1165</v>
      </c>
      <c r="C301" s="117" t="s">
        <v>1164</v>
      </c>
      <c r="D301" s="117" t="s">
        <v>1164</v>
      </c>
      <c r="E301" s="112">
        <v>0</v>
      </c>
      <c r="F301" s="118"/>
      <c r="P301" s="114"/>
    </row>
    <row r="302" spans="1:16">
      <c r="A302" s="118"/>
      <c r="B302" s="117" t="s">
        <v>1166</v>
      </c>
      <c r="C302" s="117" t="s">
        <v>1054</v>
      </c>
      <c r="D302" s="117" t="s">
        <v>1054</v>
      </c>
      <c r="E302" s="112">
        <v>0</v>
      </c>
      <c r="F302" s="118"/>
      <c r="P302" s="114"/>
    </row>
    <row r="303" spans="1:16">
      <c r="A303" s="118"/>
      <c r="B303" s="117" t="s">
        <v>1167</v>
      </c>
      <c r="C303" s="117" t="s">
        <v>1168</v>
      </c>
      <c r="D303" s="117" t="s">
        <v>1168</v>
      </c>
      <c r="E303" s="112">
        <v>0</v>
      </c>
      <c r="F303" s="118"/>
      <c r="P303" s="114"/>
    </row>
    <row r="304" spans="1:16">
      <c r="A304" s="118"/>
      <c r="B304" s="117" t="s">
        <v>1169</v>
      </c>
      <c r="C304" s="117" t="s">
        <v>1168</v>
      </c>
      <c r="D304" s="117" t="s">
        <v>1168</v>
      </c>
      <c r="E304" s="112">
        <v>0</v>
      </c>
      <c r="F304" s="118"/>
      <c r="P304" s="114"/>
    </row>
    <row r="305" spans="1:16">
      <c r="A305" s="118"/>
      <c r="B305" s="117" t="s">
        <v>1170</v>
      </c>
      <c r="C305" s="117" t="s">
        <v>1171</v>
      </c>
      <c r="D305" s="117" t="s">
        <v>1171</v>
      </c>
      <c r="E305" s="112">
        <v>0</v>
      </c>
      <c r="F305" s="118"/>
      <c r="P305" s="114"/>
    </row>
    <row r="306" spans="1:16">
      <c r="A306" s="118"/>
      <c r="B306" s="117" t="s">
        <v>1172</v>
      </c>
      <c r="C306" s="117" t="s">
        <v>1173</v>
      </c>
      <c r="D306" s="117" t="s">
        <v>1173</v>
      </c>
      <c r="E306" s="112">
        <v>0</v>
      </c>
      <c r="F306" s="118"/>
      <c r="K306" s="114"/>
      <c r="P306" s="114"/>
    </row>
    <row r="307" spans="1:16">
      <c r="A307" s="118"/>
      <c r="B307" s="117" t="s">
        <v>1174</v>
      </c>
      <c r="C307" s="117" t="s">
        <v>1173</v>
      </c>
      <c r="D307" s="117" t="s">
        <v>1173</v>
      </c>
      <c r="E307" s="112">
        <v>0</v>
      </c>
      <c r="F307" s="118"/>
      <c r="K307" s="114"/>
      <c r="P307" s="114"/>
    </row>
    <row r="308" spans="1:16">
      <c r="A308" s="118"/>
      <c r="B308" s="117" t="s">
        <v>1175</v>
      </c>
      <c r="C308" s="117" t="s">
        <v>1004</v>
      </c>
      <c r="D308" s="117" t="s">
        <v>1004</v>
      </c>
      <c r="E308" s="112">
        <v>0</v>
      </c>
      <c r="F308" s="118"/>
      <c r="P308" s="114"/>
    </row>
    <row r="309" spans="1:16">
      <c r="A309" s="118"/>
      <c r="B309" s="117" t="s">
        <v>1176</v>
      </c>
      <c r="C309" s="117" t="s">
        <v>990</v>
      </c>
      <c r="D309" s="117" t="s">
        <v>990</v>
      </c>
      <c r="E309" s="112">
        <v>0</v>
      </c>
      <c r="F309" s="118"/>
      <c r="P309" s="114"/>
    </row>
    <row r="310" spans="1:16">
      <c r="A310" s="118"/>
      <c r="B310" s="117" t="s">
        <v>1177</v>
      </c>
      <c r="C310" s="117" t="s">
        <v>990</v>
      </c>
      <c r="D310" s="117" t="s">
        <v>990</v>
      </c>
      <c r="E310" s="112">
        <v>0</v>
      </c>
      <c r="F310" s="118"/>
      <c r="P310" s="114"/>
    </row>
    <row r="311" spans="1:16">
      <c r="A311" s="118"/>
      <c r="B311" s="117" t="s">
        <v>1178</v>
      </c>
      <c r="C311" s="117" t="s">
        <v>1179</v>
      </c>
      <c r="D311" s="117" t="s">
        <v>1179</v>
      </c>
      <c r="E311" s="112">
        <v>0</v>
      </c>
      <c r="F311" s="118"/>
      <c r="P311" s="114"/>
    </row>
    <row r="312" spans="1:16">
      <c r="A312" s="118"/>
      <c r="B312" s="117" t="s">
        <v>1180</v>
      </c>
      <c r="C312" s="117" t="s">
        <v>782</v>
      </c>
      <c r="D312" s="117" t="s">
        <v>782</v>
      </c>
      <c r="E312" s="112">
        <v>0</v>
      </c>
      <c r="F312" s="118"/>
      <c r="P312" s="114"/>
    </row>
    <row r="313" spans="1:16">
      <c r="A313" s="118"/>
      <c r="B313" s="117" t="s">
        <v>1181</v>
      </c>
      <c r="C313" s="117" t="s">
        <v>784</v>
      </c>
      <c r="D313" s="117" t="s">
        <v>784</v>
      </c>
      <c r="E313" s="112">
        <v>0</v>
      </c>
      <c r="F313" s="118"/>
      <c r="P313" s="114"/>
    </row>
    <row r="314" spans="1:16">
      <c r="A314" s="118"/>
      <c r="B314" s="117" t="s">
        <v>1182</v>
      </c>
      <c r="C314" s="117" t="s">
        <v>1183</v>
      </c>
      <c r="D314" s="117" t="s">
        <v>1183</v>
      </c>
      <c r="E314" s="112">
        <v>0</v>
      </c>
      <c r="F314" s="118"/>
      <c r="P314" s="114"/>
    </row>
    <row r="315" spans="1:16">
      <c r="A315" s="118"/>
      <c r="B315" s="117" t="s">
        <v>1184</v>
      </c>
      <c r="C315" s="117" t="s">
        <v>1183</v>
      </c>
      <c r="D315" s="117" t="s">
        <v>1183</v>
      </c>
      <c r="E315" s="112">
        <v>0</v>
      </c>
      <c r="F315" s="118"/>
      <c r="P315" s="114"/>
    </row>
    <row r="316" spans="1:16">
      <c r="A316" s="118"/>
      <c r="B316" s="117" t="s">
        <v>1185</v>
      </c>
      <c r="C316" s="117" t="s">
        <v>1186</v>
      </c>
      <c r="D316" s="117" t="s">
        <v>1186</v>
      </c>
      <c r="E316" s="112">
        <v>0</v>
      </c>
      <c r="F316" s="118"/>
      <c r="P316" s="114"/>
    </row>
    <row r="317" spans="1:16">
      <c r="A317" s="118"/>
      <c r="B317" s="117" t="s">
        <v>1187</v>
      </c>
      <c r="C317" s="117" t="s">
        <v>1188</v>
      </c>
      <c r="D317" s="117" t="s">
        <v>1188</v>
      </c>
      <c r="E317" s="112">
        <v>0</v>
      </c>
      <c r="F317" s="118"/>
      <c r="P317" s="114"/>
    </row>
    <row r="318" spans="1:16">
      <c r="A318" s="118"/>
      <c r="B318" s="117" t="s">
        <v>1189</v>
      </c>
      <c r="C318" s="117" t="s">
        <v>1188</v>
      </c>
      <c r="D318" s="117" t="s">
        <v>1188</v>
      </c>
      <c r="E318" s="112">
        <v>0</v>
      </c>
      <c r="F318" s="118"/>
      <c r="P318" s="114"/>
    </row>
    <row r="319" spans="1:16">
      <c r="A319" s="118"/>
      <c r="B319" s="117" t="s">
        <v>1190</v>
      </c>
      <c r="C319" s="117" t="s">
        <v>1054</v>
      </c>
      <c r="D319" s="117" t="s">
        <v>1054</v>
      </c>
      <c r="E319" s="112">
        <v>0</v>
      </c>
      <c r="F319" s="118"/>
      <c r="P319" s="114"/>
    </row>
    <row r="320" spans="1:16">
      <c r="A320" s="118"/>
      <c r="B320" s="117" t="s">
        <v>1191</v>
      </c>
      <c r="C320" s="117" t="s">
        <v>766</v>
      </c>
      <c r="D320" s="117" t="s">
        <v>766</v>
      </c>
      <c r="E320" s="112">
        <v>0</v>
      </c>
      <c r="F320" s="118"/>
      <c r="P320" s="114"/>
    </row>
    <row r="321" spans="1:16">
      <c r="A321" s="118"/>
      <c r="B321" s="117" t="s">
        <v>1192</v>
      </c>
      <c r="C321" s="117" t="s">
        <v>725</v>
      </c>
      <c r="D321" s="117" t="s">
        <v>725</v>
      </c>
      <c r="E321" s="112">
        <v>0</v>
      </c>
      <c r="F321" s="118"/>
      <c r="P321" s="114"/>
    </row>
    <row r="322" spans="1:16">
      <c r="A322" s="118"/>
      <c r="B322" s="117" t="s">
        <v>1193</v>
      </c>
      <c r="C322" s="117" t="s">
        <v>830</v>
      </c>
      <c r="D322" s="117" t="s">
        <v>830</v>
      </c>
      <c r="E322" s="112">
        <v>0</v>
      </c>
      <c r="F322" s="118"/>
      <c r="P322" s="114"/>
    </row>
    <row r="323" spans="1:16">
      <c r="A323" s="118"/>
      <c r="B323" s="117" t="s">
        <v>1194</v>
      </c>
      <c r="C323" s="117" t="s">
        <v>1195</v>
      </c>
      <c r="D323" s="117" t="s">
        <v>1195</v>
      </c>
      <c r="E323" s="112">
        <v>0</v>
      </c>
      <c r="F323" s="118"/>
      <c r="P323" s="114"/>
    </row>
    <row r="324" spans="1:16">
      <c r="A324" s="118"/>
      <c r="B324" s="117" t="s">
        <v>1196</v>
      </c>
      <c r="C324" s="117" t="s">
        <v>1197</v>
      </c>
      <c r="D324" s="117" t="s">
        <v>1197</v>
      </c>
      <c r="E324" s="112">
        <v>0</v>
      </c>
      <c r="F324" s="118"/>
      <c r="P324" s="114"/>
    </row>
    <row r="325" spans="1:16">
      <c r="A325" s="118"/>
      <c r="B325" s="117" t="s">
        <v>1198</v>
      </c>
      <c r="C325" s="117" t="s">
        <v>1199</v>
      </c>
      <c r="D325" s="117" t="s">
        <v>1199</v>
      </c>
      <c r="E325" s="112">
        <v>0</v>
      </c>
      <c r="F325" s="118"/>
      <c r="P325" s="114"/>
    </row>
    <row r="326" spans="1:16">
      <c r="A326" s="118"/>
      <c r="B326" s="117" t="s">
        <v>1200</v>
      </c>
      <c r="C326" s="120" t="s">
        <v>1201</v>
      </c>
      <c r="D326" s="120" t="s">
        <v>1201</v>
      </c>
      <c r="E326" s="112">
        <v>0</v>
      </c>
      <c r="F326" s="118"/>
      <c r="P326" s="114"/>
    </row>
    <row r="327" spans="1:16">
      <c r="A327" s="118"/>
      <c r="B327" s="117" t="s">
        <v>1202</v>
      </c>
      <c r="C327" s="120" t="s">
        <v>1201</v>
      </c>
      <c r="D327" s="120" t="s">
        <v>1201</v>
      </c>
      <c r="E327" s="112">
        <v>0</v>
      </c>
      <c r="F327" s="118"/>
      <c r="P327" s="114"/>
    </row>
    <row r="328" spans="1:16">
      <c r="A328" s="118"/>
      <c r="B328" s="117" t="s">
        <v>1203</v>
      </c>
      <c r="C328" s="120" t="s">
        <v>736</v>
      </c>
      <c r="D328" s="120" t="s">
        <v>736</v>
      </c>
      <c r="E328" s="112">
        <v>0</v>
      </c>
      <c r="F328" s="118"/>
      <c r="P328" s="114"/>
    </row>
    <row r="329" spans="1:16">
      <c r="A329" s="118"/>
      <c r="B329" s="117" t="s">
        <v>1204</v>
      </c>
      <c r="C329" s="120" t="s">
        <v>736</v>
      </c>
      <c r="D329" s="120" t="s">
        <v>736</v>
      </c>
      <c r="E329" s="112">
        <v>0</v>
      </c>
      <c r="F329" s="118"/>
      <c r="P329" s="114"/>
    </row>
    <row r="330" spans="1:16">
      <c r="A330" s="118"/>
      <c r="B330" s="117" t="s">
        <v>1205</v>
      </c>
      <c r="C330" s="120" t="s">
        <v>167</v>
      </c>
      <c r="D330" s="120" t="s">
        <v>167</v>
      </c>
      <c r="E330" s="112">
        <v>0</v>
      </c>
      <c r="F330" s="118"/>
      <c r="P330" s="114"/>
    </row>
    <row r="331" spans="1:16">
      <c r="A331" s="118"/>
      <c r="B331" s="117" t="s">
        <v>1206</v>
      </c>
      <c r="C331" s="117" t="s">
        <v>830</v>
      </c>
      <c r="D331" s="117" t="s">
        <v>830</v>
      </c>
      <c r="E331" s="112">
        <v>0</v>
      </c>
      <c r="F331" s="118"/>
      <c r="P331" s="114"/>
    </row>
    <row r="332" spans="1:16">
      <c r="A332" s="118"/>
      <c r="B332" s="117" t="s">
        <v>1207</v>
      </c>
      <c r="C332" s="117" t="s">
        <v>797</v>
      </c>
      <c r="D332" s="117" t="s">
        <v>797</v>
      </c>
      <c r="E332" s="112">
        <v>0</v>
      </c>
      <c r="F332" s="118"/>
      <c r="P332" s="114"/>
    </row>
    <row r="333" spans="1:16">
      <c r="A333" s="118"/>
      <c r="B333" s="117" t="s">
        <v>1208</v>
      </c>
      <c r="C333" s="117" t="s">
        <v>1209</v>
      </c>
      <c r="D333" s="117" t="s">
        <v>1209</v>
      </c>
      <c r="E333" s="112">
        <v>0</v>
      </c>
      <c r="F333" s="118"/>
      <c r="P333" s="114"/>
    </row>
    <row r="334" spans="1:16">
      <c r="A334" s="118"/>
      <c r="B334" s="117" t="s">
        <v>1210</v>
      </c>
      <c r="C334" s="117" t="s">
        <v>1211</v>
      </c>
      <c r="D334" s="117" t="s">
        <v>1211</v>
      </c>
      <c r="E334" s="112">
        <v>0</v>
      </c>
      <c r="F334" s="118"/>
      <c r="P334" s="114"/>
    </row>
    <row r="335" spans="1:16">
      <c r="A335" s="118"/>
      <c r="B335" s="117" t="s">
        <v>1212</v>
      </c>
      <c r="C335" s="117" t="s">
        <v>1211</v>
      </c>
      <c r="D335" s="117" t="s">
        <v>1211</v>
      </c>
      <c r="E335" s="112">
        <v>0</v>
      </c>
      <c r="F335" s="118"/>
      <c r="P335" s="114"/>
    </row>
    <row r="336" spans="1:16">
      <c r="A336" s="118"/>
      <c r="B336" s="117" t="s">
        <v>1213</v>
      </c>
      <c r="C336" s="117" t="s">
        <v>1044</v>
      </c>
      <c r="D336" s="117" t="s">
        <v>1044</v>
      </c>
      <c r="E336" s="112">
        <v>0</v>
      </c>
      <c r="F336" s="118"/>
      <c r="P336" s="114"/>
    </row>
    <row r="337" spans="1:16">
      <c r="A337" s="118"/>
      <c r="B337" s="117" t="s">
        <v>1214</v>
      </c>
      <c r="C337" s="117" t="s">
        <v>1215</v>
      </c>
      <c r="D337" s="117" t="s">
        <v>1215</v>
      </c>
      <c r="E337" s="112">
        <v>0</v>
      </c>
      <c r="F337" s="118"/>
      <c r="P337" s="114"/>
    </row>
    <row r="338" spans="1:16">
      <c r="A338" s="118"/>
      <c r="B338" s="117" t="s">
        <v>1216</v>
      </c>
      <c r="C338" s="117" t="s">
        <v>1217</v>
      </c>
      <c r="D338" s="117" t="s">
        <v>1217</v>
      </c>
      <c r="E338" s="112">
        <v>0</v>
      </c>
      <c r="F338" s="118"/>
      <c r="P338" s="114"/>
    </row>
    <row r="339" spans="1:16">
      <c r="A339" s="118"/>
      <c r="B339" s="117" t="s">
        <v>1218</v>
      </c>
      <c r="C339" s="117" t="s">
        <v>914</v>
      </c>
      <c r="D339" s="117" t="s">
        <v>914</v>
      </c>
      <c r="E339" s="112">
        <v>0</v>
      </c>
      <c r="F339" s="118"/>
      <c r="P339" s="114"/>
    </row>
    <row r="340" spans="1:16">
      <c r="A340" s="118"/>
      <c r="B340" s="117" t="s">
        <v>1219</v>
      </c>
      <c r="C340" s="117" t="s">
        <v>914</v>
      </c>
      <c r="D340" s="117" t="s">
        <v>914</v>
      </c>
      <c r="E340" s="112">
        <v>0</v>
      </c>
      <c r="F340" s="118"/>
      <c r="P340" s="114"/>
    </row>
    <row r="341" spans="1:16">
      <c r="A341" s="118"/>
      <c r="B341" s="117" t="s">
        <v>1220</v>
      </c>
      <c r="C341" s="117" t="s">
        <v>1091</v>
      </c>
      <c r="D341" s="117" t="s">
        <v>1091</v>
      </c>
      <c r="E341" s="112">
        <v>0</v>
      </c>
      <c r="F341" s="118"/>
      <c r="P341" s="114"/>
    </row>
    <row r="342" spans="1:16">
      <c r="A342" s="118"/>
      <c r="B342" s="117" t="s">
        <v>1221</v>
      </c>
      <c r="C342" s="117" t="s">
        <v>1086</v>
      </c>
      <c r="D342" s="117" t="s">
        <v>1086</v>
      </c>
      <c r="E342" s="112">
        <v>0</v>
      </c>
      <c r="F342" s="118"/>
      <c r="P342" s="114"/>
    </row>
    <row r="343" spans="1:16">
      <c r="A343" s="118"/>
      <c r="B343" s="117" t="s">
        <v>1222</v>
      </c>
      <c r="C343" s="117" t="s">
        <v>1086</v>
      </c>
      <c r="D343" s="117" t="s">
        <v>1086</v>
      </c>
      <c r="E343" s="112">
        <v>0</v>
      </c>
      <c r="F343" s="118"/>
      <c r="P343" s="114"/>
    </row>
    <row r="344" spans="1:16">
      <c r="A344" s="118"/>
      <c r="B344" s="117" t="s">
        <v>1223</v>
      </c>
      <c r="C344" s="117" t="s">
        <v>1168</v>
      </c>
      <c r="D344" s="117" t="s">
        <v>1168</v>
      </c>
      <c r="E344" s="112">
        <v>0</v>
      </c>
      <c r="F344" s="118"/>
      <c r="P344" s="114"/>
    </row>
    <row r="345" spans="1:16">
      <c r="A345" s="118"/>
      <c r="B345" s="117" t="s">
        <v>1224</v>
      </c>
      <c r="C345" s="117" t="s">
        <v>997</v>
      </c>
      <c r="D345" s="117" t="s">
        <v>997</v>
      </c>
      <c r="E345" s="112">
        <v>0</v>
      </c>
      <c r="F345" s="118"/>
      <c r="P345" s="114"/>
    </row>
    <row r="346" spans="1:16">
      <c r="A346" s="118"/>
      <c r="B346" s="117" t="s">
        <v>1225</v>
      </c>
      <c r="C346" s="117" t="s">
        <v>999</v>
      </c>
      <c r="D346" s="117" t="s">
        <v>999</v>
      </c>
      <c r="E346" s="112">
        <v>0</v>
      </c>
      <c r="F346" s="118"/>
      <c r="P346" s="114"/>
    </row>
    <row r="347" spans="1:16">
      <c r="A347" s="118"/>
      <c r="B347" s="117" t="s">
        <v>1226</v>
      </c>
      <c r="C347" s="117" t="s">
        <v>1013</v>
      </c>
      <c r="D347" s="117" t="s">
        <v>1013</v>
      </c>
      <c r="E347" s="112">
        <v>0</v>
      </c>
      <c r="F347" s="118"/>
      <c r="P347" s="114"/>
    </row>
    <row r="348" spans="1:16">
      <c r="A348" s="118"/>
      <c r="B348" s="117" t="s">
        <v>1227</v>
      </c>
      <c r="C348" s="117" t="s">
        <v>1013</v>
      </c>
      <c r="D348" s="117" t="s">
        <v>1013</v>
      </c>
      <c r="E348" s="112">
        <v>0</v>
      </c>
      <c r="F348" s="118"/>
      <c r="P348" s="114"/>
    </row>
    <row r="349" spans="1:16">
      <c r="A349" s="118"/>
      <c r="B349" s="117" t="s">
        <v>1228</v>
      </c>
      <c r="C349" s="117" t="s">
        <v>944</v>
      </c>
      <c r="D349" s="117" t="s">
        <v>944</v>
      </c>
      <c r="E349" s="112">
        <v>0</v>
      </c>
      <c r="F349" s="118"/>
      <c r="P349" s="114"/>
    </row>
    <row r="350" spans="1:16">
      <c r="A350" s="118"/>
      <c r="B350" s="117" t="s">
        <v>1229</v>
      </c>
      <c r="C350" s="117" t="s">
        <v>782</v>
      </c>
      <c r="D350" s="117" t="s">
        <v>782</v>
      </c>
      <c r="E350" s="112">
        <v>0</v>
      </c>
      <c r="F350" s="118"/>
      <c r="P350" s="114"/>
    </row>
    <row r="351" spans="1:16">
      <c r="A351" s="118"/>
      <c r="B351" s="117" t="s">
        <v>1230</v>
      </c>
      <c r="C351" s="117" t="s">
        <v>784</v>
      </c>
      <c r="D351" s="117" t="s">
        <v>784</v>
      </c>
      <c r="E351" s="112">
        <v>0</v>
      </c>
      <c r="F351" s="118"/>
      <c r="P351" s="114"/>
    </row>
    <row r="352" spans="1:16">
      <c r="A352" s="118"/>
      <c r="B352" s="117" t="s">
        <v>1231</v>
      </c>
      <c r="C352" s="117" t="s">
        <v>1232</v>
      </c>
      <c r="D352" s="117" t="s">
        <v>1232</v>
      </c>
      <c r="E352" s="112">
        <v>0</v>
      </c>
      <c r="F352" s="118"/>
      <c r="P352" s="114"/>
    </row>
    <row r="353" spans="1:16">
      <c r="A353" s="118"/>
      <c r="B353" s="117" t="s">
        <v>1233</v>
      </c>
      <c r="C353" s="117" t="s">
        <v>1234</v>
      </c>
      <c r="D353" s="117" t="s">
        <v>1234</v>
      </c>
      <c r="E353" s="112">
        <v>0</v>
      </c>
      <c r="F353" s="118"/>
      <c r="P353" s="114"/>
    </row>
    <row r="354" spans="1:16">
      <c r="A354" s="118"/>
      <c r="B354" s="117" t="s">
        <v>1235</v>
      </c>
      <c r="C354" s="117" t="s">
        <v>1211</v>
      </c>
      <c r="D354" s="117" t="s">
        <v>1211</v>
      </c>
      <c r="E354" s="112">
        <v>0</v>
      </c>
      <c r="F354" s="118"/>
      <c r="P354" s="114"/>
    </row>
    <row r="355" spans="1:16">
      <c r="A355" s="118"/>
      <c r="B355" s="117" t="s">
        <v>1236</v>
      </c>
      <c r="C355" s="117" t="s">
        <v>782</v>
      </c>
      <c r="D355" s="117" t="s">
        <v>782</v>
      </c>
      <c r="E355" s="112">
        <v>0</v>
      </c>
      <c r="F355" s="118"/>
      <c r="P355" s="114"/>
    </row>
    <row r="356" spans="1:16">
      <c r="A356" s="118"/>
      <c r="B356" s="117" t="s">
        <v>1237</v>
      </c>
      <c r="C356" s="117" t="s">
        <v>784</v>
      </c>
      <c r="D356" s="117" t="s">
        <v>784</v>
      </c>
      <c r="E356" s="112">
        <v>0</v>
      </c>
      <c r="F356" s="118"/>
      <c r="P356" s="114"/>
    </row>
    <row r="357" spans="1:16">
      <c r="A357" s="118"/>
      <c r="B357" s="117" t="s">
        <v>1238</v>
      </c>
      <c r="C357" s="117" t="s">
        <v>725</v>
      </c>
      <c r="D357" s="117" t="s">
        <v>725</v>
      </c>
      <c r="E357" s="112">
        <v>0</v>
      </c>
      <c r="F357" s="118"/>
      <c r="P357" s="114"/>
    </row>
    <row r="358" spans="1:16">
      <c r="A358" s="118"/>
      <c r="B358" s="117" t="s">
        <v>1239</v>
      </c>
      <c r="C358" s="117" t="s">
        <v>728</v>
      </c>
      <c r="D358" s="117" t="s">
        <v>728</v>
      </c>
      <c r="E358" s="112">
        <v>0</v>
      </c>
      <c r="F358" s="118"/>
      <c r="P358" s="114"/>
    </row>
    <row r="359" spans="1:16">
      <c r="A359" s="118"/>
      <c r="B359" s="117" t="s">
        <v>1240</v>
      </c>
      <c r="C359" s="117" t="s">
        <v>830</v>
      </c>
      <c r="D359" s="117" t="s">
        <v>830</v>
      </c>
      <c r="E359" s="112">
        <v>0</v>
      </c>
      <c r="F359" s="118"/>
      <c r="P359" s="114"/>
    </row>
    <row r="360" spans="1:16">
      <c r="A360" s="118"/>
      <c r="B360" s="117" t="s">
        <v>1241</v>
      </c>
      <c r="C360" s="117" t="s">
        <v>1242</v>
      </c>
      <c r="D360" s="117" t="s">
        <v>1242</v>
      </c>
      <c r="E360" s="112">
        <v>0</v>
      </c>
      <c r="F360" s="118"/>
      <c r="P360" s="114"/>
    </row>
    <row r="361" spans="1:16">
      <c r="A361" s="118"/>
      <c r="B361" s="117" t="s">
        <v>1243</v>
      </c>
      <c r="C361" s="117" t="s">
        <v>1242</v>
      </c>
      <c r="D361" s="117" t="s">
        <v>1242</v>
      </c>
      <c r="E361" s="112">
        <v>0</v>
      </c>
      <c r="F361" s="118"/>
      <c r="P361" s="114"/>
    </row>
    <row r="362" spans="1:16">
      <c r="A362" s="118"/>
      <c r="B362" s="117" t="s">
        <v>1244</v>
      </c>
      <c r="C362" s="117" t="s">
        <v>1201</v>
      </c>
      <c r="D362" s="117" t="s">
        <v>1201</v>
      </c>
      <c r="E362" s="112">
        <v>0</v>
      </c>
      <c r="F362" s="118"/>
      <c r="P362" s="114"/>
    </row>
    <row r="363" spans="1:16">
      <c r="A363" s="118"/>
      <c r="B363" s="117" t="s">
        <v>1245</v>
      </c>
      <c r="C363" s="117" t="s">
        <v>1246</v>
      </c>
      <c r="D363" s="117" t="s">
        <v>1246</v>
      </c>
      <c r="E363" s="112">
        <v>0</v>
      </c>
      <c r="F363" s="118"/>
      <c r="P363" s="114"/>
    </row>
    <row r="364" spans="1:16">
      <c r="A364" s="118"/>
      <c r="B364" s="117" t="s">
        <v>1247</v>
      </c>
      <c r="C364" s="117" t="s">
        <v>825</v>
      </c>
      <c r="D364" s="117" t="s">
        <v>825</v>
      </c>
      <c r="E364" s="112">
        <v>0</v>
      </c>
      <c r="F364" s="118"/>
      <c r="P364" s="114"/>
    </row>
    <row r="365" spans="1:16">
      <c r="A365" s="118"/>
      <c r="B365" s="117" t="s">
        <v>1248</v>
      </c>
      <c r="C365" s="117" t="s">
        <v>742</v>
      </c>
      <c r="D365" s="117" t="s">
        <v>742</v>
      </c>
      <c r="E365" s="112">
        <v>0</v>
      </c>
      <c r="F365" s="118"/>
      <c r="P365" s="114"/>
    </row>
    <row r="366" spans="1:16">
      <c r="A366" s="118"/>
      <c r="B366" s="117" t="s">
        <v>1249</v>
      </c>
      <c r="C366" s="117" t="s">
        <v>1168</v>
      </c>
      <c r="D366" s="117" t="s">
        <v>1168</v>
      </c>
      <c r="E366" s="112">
        <v>0</v>
      </c>
      <c r="F366" s="118"/>
      <c r="P366" s="114"/>
    </row>
    <row r="367" spans="1:16">
      <c r="A367" s="118"/>
      <c r="B367" s="117" t="s">
        <v>1250</v>
      </c>
      <c r="C367" s="117" t="s">
        <v>1168</v>
      </c>
      <c r="D367" s="117" t="s">
        <v>1168</v>
      </c>
      <c r="E367" s="112">
        <v>0</v>
      </c>
      <c r="F367" s="118"/>
      <c r="P367" s="114"/>
    </row>
    <row r="368" spans="1:16">
      <c r="A368" s="118"/>
      <c r="B368" s="117" t="s">
        <v>1251</v>
      </c>
      <c r="C368" s="117" t="s">
        <v>1252</v>
      </c>
      <c r="D368" s="117" t="s">
        <v>1252</v>
      </c>
      <c r="E368" s="112">
        <v>0</v>
      </c>
      <c r="F368" s="118"/>
      <c r="P368" s="114"/>
    </row>
    <row r="369" spans="1:16">
      <c r="A369" s="118"/>
      <c r="B369" s="117" t="s">
        <v>1253</v>
      </c>
      <c r="C369" s="117" t="s">
        <v>725</v>
      </c>
      <c r="D369" s="117" t="s">
        <v>725</v>
      </c>
      <c r="E369" s="112">
        <v>0</v>
      </c>
      <c r="F369" s="118"/>
      <c r="P369" s="114"/>
    </row>
    <row r="370" spans="1:16">
      <c r="A370" s="118"/>
      <c r="B370" s="117" t="s">
        <v>1254</v>
      </c>
      <c r="C370" s="117" t="s">
        <v>728</v>
      </c>
      <c r="D370" s="117" t="s">
        <v>728</v>
      </c>
      <c r="E370" s="112">
        <v>0</v>
      </c>
      <c r="F370" s="118"/>
      <c r="P370" s="114"/>
    </row>
    <row r="371" spans="1:16">
      <c r="A371" s="118"/>
      <c r="B371" s="117" t="s">
        <v>1255</v>
      </c>
      <c r="C371" s="117" t="s">
        <v>732</v>
      </c>
      <c r="D371" s="117" t="s">
        <v>732</v>
      </c>
      <c r="E371" s="112">
        <v>0</v>
      </c>
      <c r="F371" s="118"/>
      <c r="P371" s="114"/>
    </row>
    <row r="372" spans="1:16">
      <c r="A372" s="118"/>
      <c r="B372" s="117" t="s">
        <v>1256</v>
      </c>
      <c r="C372" s="117" t="s">
        <v>1257</v>
      </c>
      <c r="D372" s="117" t="s">
        <v>1257</v>
      </c>
      <c r="E372" s="112">
        <v>0</v>
      </c>
      <c r="F372" s="118"/>
      <c r="P372" s="114"/>
    </row>
    <row r="373" spans="1:16">
      <c r="A373" s="118"/>
      <c r="B373" s="117" t="s">
        <v>1258</v>
      </c>
      <c r="C373" s="117" t="s">
        <v>1259</v>
      </c>
      <c r="D373" s="117" t="s">
        <v>1259</v>
      </c>
      <c r="E373" s="112">
        <v>0</v>
      </c>
      <c r="F373" s="118"/>
      <c r="P373" s="114"/>
    </row>
    <row r="374" spans="1:16">
      <c r="A374" s="118"/>
      <c r="B374" s="117" t="s">
        <v>1260</v>
      </c>
      <c r="C374" s="117" t="s">
        <v>776</v>
      </c>
      <c r="D374" s="117" t="s">
        <v>776</v>
      </c>
      <c r="E374" s="112">
        <v>0</v>
      </c>
      <c r="F374" s="118"/>
      <c r="P374" s="114"/>
    </row>
    <row r="375" spans="1:16">
      <c r="A375" s="118"/>
      <c r="B375" s="117" t="s">
        <v>1261</v>
      </c>
      <c r="C375" s="117" t="s">
        <v>1262</v>
      </c>
      <c r="D375" s="117" t="s">
        <v>1262</v>
      </c>
      <c r="E375" s="112">
        <v>0</v>
      </c>
      <c r="F375" s="118"/>
      <c r="P375" s="114"/>
    </row>
    <row r="376" spans="1:16">
      <c r="A376" s="118"/>
      <c r="B376" s="117" t="s">
        <v>1263</v>
      </c>
      <c r="C376" s="117" t="s">
        <v>1262</v>
      </c>
      <c r="D376" s="117" t="s">
        <v>1262</v>
      </c>
      <c r="E376" s="112">
        <v>0</v>
      </c>
      <c r="F376" s="118"/>
      <c r="P376" s="114"/>
    </row>
    <row r="377" spans="1:16">
      <c r="A377" s="118"/>
      <c r="B377" s="117" t="s">
        <v>1264</v>
      </c>
      <c r="C377" s="117" t="s">
        <v>1265</v>
      </c>
      <c r="D377" s="117" t="s">
        <v>1265</v>
      </c>
      <c r="E377" s="112">
        <v>0</v>
      </c>
      <c r="F377" s="118"/>
      <c r="P377" s="114"/>
    </row>
    <row r="378" spans="1:16">
      <c r="A378" s="118"/>
      <c r="B378" s="117" t="s">
        <v>1266</v>
      </c>
      <c r="C378" s="117" t="s">
        <v>1065</v>
      </c>
      <c r="D378" s="117" t="s">
        <v>1065</v>
      </c>
      <c r="E378" s="112">
        <v>0</v>
      </c>
      <c r="F378" s="118"/>
      <c r="P378" s="114"/>
    </row>
    <row r="379" spans="1:16">
      <c r="A379" s="118"/>
      <c r="B379" s="117" t="s">
        <v>1267</v>
      </c>
      <c r="C379" s="117" t="s">
        <v>1065</v>
      </c>
      <c r="D379" s="117" t="s">
        <v>1065</v>
      </c>
      <c r="E379" s="112">
        <v>0</v>
      </c>
      <c r="F379" s="118"/>
      <c r="P379" s="114"/>
    </row>
    <row r="380" spans="1:16">
      <c r="A380" s="118"/>
      <c r="B380" s="117" t="s">
        <v>1268</v>
      </c>
      <c r="C380" s="117" t="s">
        <v>1252</v>
      </c>
      <c r="D380" s="117" t="s">
        <v>1252</v>
      </c>
      <c r="E380" s="112">
        <v>0</v>
      </c>
      <c r="F380" s="118"/>
      <c r="P380" s="114"/>
    </row>
    <row r="381" spans="1:16">
      <c r="A381" s="118"/>
      <c r="B381" s="117" t="s">
        <v>1269</v>
      </c>
      <c r="C381" s="117" t="s">
        <v>835</v>
      </c>
      <c r="D381" s="117" t="s">
        <v>835</v>
      </c>
      <c r="E381" s="112">
        <v>0</v>
      </c>
      <c r="F381" s="118"/>
      <c r="P381" s="114"/>
    </row>
    <row r="382" spans="1:16">
      <c r="A382" s="118"/>
      <c r="B382" s="117" t="s">
        <v>1270</v>
      </c>
      <c r="C382" s="117" t="s">
        <v>835</v>
      </c>
      <c r="D382" s="117" t="s">
        <v>835</v>
      </c>
      <c r="E382" s="112">
        <v>0</v>
      </c>
      <c r="F382" s="118"/>
      <c r="P382" s="114"/>
    </row>
    <row r="383" spans="1:16">
      <c r="A383" s="118"/>
      <c r="B383" s="117" t="s">
        <v>1271</v>
      </c>
      <c r="C383" s="117" t="s">
        <v>1272</v>
      </c>
      <c r="D383" s="117" t="s">
        <v>1272</v>
      </c>
      <c r="E383" s="112">
        <v>0</v>
      </c>
      <c r="F383" s="118"/>
      <c r="P383" s="114"/>
    </row>
    <row r="384" spans="1:16">
      <c r="A384" s="118"/>
      <c r="B384" s="117" t="s">
        <v>1273</v>
      </c>
      <c r="C384" s="117" t="s">
        <v>1188</v>
      </c>
      <c r="D384" s="117" t="s">
        <v>1188</v>
      </c>
      <c r="E384" s="112">
        <v>0</v>
      </c>
      <c r="F384" s="118"/>
      <c r="P384" s="114"/>
    </row>
    <row r="385" spans="1:16">
      <c r="A385" s="118"/>
      <c r="B385" s="117" t="s">
        <v>1274</v>
      </c>
      <c r="C385" s="117" t="s">
        <v>1188</v>
      </c>
      <c r="D385" s="117" t="s">
        <v>1188</v>
      </c>
      <c r="E385" s="112">
        <v>0</v>
      </c>
      <c r="F385" s="118"/>
      <c r="P385" s="114"/>
    </row>
    <row r="386" spans="1:16">
      <c r="A386" s="118"/>
      <c r="B386" s="117" t="s">
        <v>1275</v>
      </c>
      <c r="C386" s="117" t="s">
        <v>1276</v>
      </c>
      <c r="D386" s="117" t="s">
        <v>1276</v>
      </c>
      <c r="E386" s="112">
        <v>0</v>
      </c>
      <c r="F386" s="118"/>
      <c r="P386" s="114"/>
    </row>
    <row r="387" spans="1:16">
      <c r="A387" s="118"/>
      <c r="B387" s="117" t="s">
        <v>1277</v>
      </c>
      <c r="C387" s="117" t="s">
        <v>1278</v>
      </c>
      <c r="D387" s="117" t="s">
        <v>1278</v>
      </c>
      <c r="E387" s="112">
        <v>0</v>
      </c>
      <c r="F387" s="118"/>
      <c r="P387" s="114"/>
    </row>
    <row r="388" spans="1:16">
      <c r="A388" s="118"/>
      <c r="B388" s="117" t="s">
        <v>1279</v>
      </c>
      <c r="C388" s="117" t="s">
        <v>1278</v>
      </c>
      <c r="D388" s="117" t="s">
        <v>1278</v>
      </c>
      <c r="E388" s="112">
        <v>0</v>
      </c>
      <c r="F388" s="118"/>
      <c r="P388" s="114"/>
    </row>
    <row r="389" spans="1:16">
      <c r="A389" s="118"/>
      <c r="B389" s="117" t="s">
        <v>1280</v>
      </c>
      <c r="C389" s="117" t="s">
        <v>1281</v>
      </c>
      <c r="D389" s="117" t="s">
        <v>1281</v>
      </c>
      <c r="E389" s="112">
        <v>0</v>
      </c>
      <c r="F389" s="118"/>
      <c r="P389" s="114"/>
    </row>
    <row r="390" spans="1:16">
      <c r="A390" s="118"/>
      <c r="B390" s="117" t="s">
        <v>1282</v>
      </c>
      <c r="C390" s="117" t="s">
        <v>1086</v>
      </c>
      <c r="D390" s="117" t="s">
        <v>1086</v>
      </c>
      <c r="E390" s="112">
        <v>0</v>
      </c>
      <c r="F390" s="118"/>
      <c r="P390" s="114"/>
    </row>
    <row r="391" spans="1:16">
      <c r="A391" s="118"/>
      <c r="B391" s="117" t="s">
        <v>1283</v>
      </c>
      <c r="C391" s="117" t="s">
        <v>1086</v>
      </c>
      <c r="D391" s="117" t="s">
        <v>1086</v>
      </c>
      <c r="E391" s="112">
        <v>0</v>
      </c>
      <c r="F391" s="118"/>
      <c r="P391" s="114"/>
    </row>
    <row r="392" spans="1:16">
      <c r="A392" s="118"/>
      <c r="B392" s="117" t="s">
        <v>1284</v>
      </c>
      <c r="C392" s="117" t="s">
        <v>1138</v>
      </c>
      <c r="D392" s="117" t="s">
        <v>1138</v>
      </c>
      <c r="E392" s="112">
        <v>0</v>
      </c>
      <c r="F392" s="118"/>
      <c r="P392" s="114"/>
    </row>
    <row r="393" spans="1:16">
      <c r="A393" s="118"/>
      <c r="B393" s="117" t="s">
        <v>1285</v>
      </c>
      <c r="C393" s="120" t="s">
        <v>1086</v>
      </c>
      <c r="D393" s="120" t="s">
        <v>1086</v>
      </c>
      <c r="E393" s="112">
        <v>0</v>
      </c>
      <c r="F393" s="118"/>
      <c r="P393" s="114"/>
    </row>
    <row r="394" spans="1:16">
      <c r="A394" s="118"/>
      <c r="B394" s="117" t="s">
        <v>1286</v>
      </c>
      <c r="C394" s="120" t="s">
        <v>1086</v>
      </c>
      <c r="D394" s="120" t="s">
        <v>1086</v>
      </c>
      <c r="E394" s="112">
        <v>0</v>
      </c>
      <c r="F394" s="118"/>
      <c r="P394" s="114"/>
    </row>
    <row r="395" spans="1:16">
      <c r="A395" s="118"/>
      <c r="B395" s="117" t="s">
        <v>1287</v>
      </c>
      <c r="C395" s="117" t="s">
        <v>1086</v>
      </c>
      <c r="D395" s="117" t="s">
        <v>1086</v>
      </c>
      <c r="E395" s="112">
        <v>0</v>
      </c>
      <c r="F395" s="118"/>
      <c r="P395" s="114"/>
    </row>
    <row r="396" spans="1:16">
      <c r="A396" s="118"/>
      <c r="B396" s="117" t="s">
        <v>1288</v>
      </c>
      <c r="C396" s="117" t="s">
        <v>1086</v>
      </c>
      <c r="D396" s="117" t="s">
        <v>1086</v>
      </c>
      <c r="E396" s="112">
        <v>0</v>
      </c>
      <c r="F396" s="118"/>
      <c r="P396" s="114"/>
    </row>
    <row r="397" spans="1:16">
      <c r="A397" s="118"/>
      <c r="B397" s="117" t="s">
        <v>1289</v>
      </c>
      <c r="C397" s="117" t="s">
        <v>1290</v>
      </c>
      <c r="D397" s="117" t="s">
        <v>1290</v>
      </c>
      <c r="E397" s="112">
        <v>0</v>
      </c>
      <c r="F397" s="118"/>
      <c r="P397" s="114"/>
    </row>
    <row r="398" spans="1:16">
      <c r="A398" s="118"/>
      <c r="B398" s="117" t="s">
        <v>1291</v>
      </c>
      <c r="C398" s="120" t="s">
        <v>1292</v>
      </c>
      <c r="D398" s="120" t="s">
        <v>1292</v>
      </c>
      <c r="E398" s="112">
        <v>0</v>
      </c>
      <c r="F398" s="118"/>
      <c r="P398" s="114"/>
    </row>
    <row r="399" spans="1:16">
      <c r="A399" s="118"/>
      <c r="B399" s="117" t="s">
        <v>1293</v>
      </c>
      <c r="C399" s="120" t="s">
        <v>1292</v>
      </c>
      <c r="D399" s="120" t="s">
        <v>1292</v>
      </c>
      <c r="E399" s="112">
        <v>0</v>
      </c>
      <c r="F399" s="118"/>
      <c r="P399" s="114"/>
    </row>
    <row r="400" spans="1:16">
      <c r="A400" s="118"/>
      <c r="B400" s="117" t="s">
        <v>1294</v>
      </c>
      <c r="C400" s="117" t="s">
        <v>1295</v>
      </c>
      <c r="D400" s="117" t="s">
        <v>1295</v>
      </c>
      <c r="E400" s="112">
        <v>0</v>
      </c>
      <c r="F400" s="118"/>
      <c r="P400" s="114"/>
    </row>
    <row r="401" spans="1:16">
      <c r="A401" s="118"/>
      <c r="B401" s="117" t="s">
        <v>1296</v>
      </c>
      <c r="C401" s="117" t="s">
        <v>1295</v>
      </c>
      <c r="D401" s="117" t="s">
        <v>1295</v>
      </c>
      <c r="E401" s="112">
        <v>0</v>
      </c>
      <c r="F401" s="118"/>
      <c r="P401" s="114"/>
    </row>
    <row r="402" spans="1:16">
      <c r="A402" s="118"/>
      <c r="B402" s="117" t="s">
        <v>1297</v>
      </c>
      <c r="C402" s="117" t="s">
        <v>1298</v>
      </c>
      <c r="D402" s="117" t="s">
        <v>1298</v>
      </c>
      <c r="E402" s="112">
        <v>0</v>
      </c>
      <c r="F402" s="118"/>
      <c r="P402" s="114"/>
    </row>
    <row r="403" spans="1:16">
      <c r="A403" s="118"/>
      <c r="B403" s="117" t="s">
        <v>1299</v>
      </c>
      <c r="C403" s="117" t="s">
        <v>1300</v>
      </c>
      <c r="D403" s="117" t="s">
        <v>1300</v>
      </c>
      <c r="E403" s="112">
        <v>0</v>
      </c>
      <c r="F403" s="118"/>
      <c r="P403" s="114"/>
    </row>
    <row r="404" spans="1:16">
      <c r="A404" s="118"/>
      <c r="B404" s="117" t="s">
        <v>1301</v>
      </c>
      <c r="C404" s="117" t="s">
        <v>1302</v>
      </c>
      <c r="D404" s="117" t="s">
        <v>1302</v>
      </c>
      <c r="E404" s="112">
        <v>0</v>
      </c>
      <c r="F404" s="118"/>
      <c r="P404" s="114"/>
    </row>
    <row r="405" spans="1:16">
      <c r="A405" s="118"/>
      <c r="B405" s="117" t="s">
        <v>1303</v>
      </c>
      <c r="C405" s="117" t="s">
        <v>835</v>
      </c>
      <c r="D405" s="117" t="s">
        <v>835</v>
      </c>
      <c r="E405" s="112">
        <v>0</v>
      </c>
      <c r="F405" s="118"/>
      <c r="P405" s="114"/>
    </row>
    <row r="406" spans="1:16">
      <c r="A406" s="118"/>
      <c r="B406" s="117" t="s">
        <v>1304</v>
      </c>
      <c r="C406" s="117" t="s">
        <v>835</v>
      </c>
      <c r="D406" s="117" t="s">
        <v>835</v>
      </c>
      <c r="E406" s="112">
        <v>0</v>
      </c>
      <c r="F406" s="118"/>
      <c r="P406" s="114"/>
    </row>
    <row r="407" spans="1:16">
      <c r="A407" s="118"/>
      <c r="B407" s="117" t="s">
        <v>1305</v>
      </c>
      <c r="C407" s="117" t="s">
        <v>1005</v>
      </c>
      <c r="D407" s="117" t="s">
        <v>1005</v>
      </c>
      <c r="E407" s="112">
        <v>0</v>
      </c>
      <c r="F407" s="118"/>
      <c r="P407" s="114"/>
    </row>
    <row r="408" spans="1:16">
      <c r="A408" s="118"/>
      <c r="B408" s="117" t="s">
        <v>1306</v>
      </c>
      <c r="C408" s="117" t="s">
        <v>1307</v>
      </c>
      <c r="D408" s="117" t="s">
        <v>1307</v>
      </c>
      <c r="E408" s="112">
        <v>0</v>
      </c>
      <c r="F408" s="118"/>
      <c r="P408" s="114"/>
    </row>
    <row r="409" spans="1:16">
      <c r="A409" s="118"/>
      <c r="B409" s="117" t="s">
        <v>1308</v>
      </c>
      <c r="C409" s="117" t="s">
        <v>1307</v>
      </c>
      <c r="D409" s="117" t="s">
        <v>1307</v>
      </c>
      <c r="E409" s="112">
        <v>0</v>
      </c>
      <c r="F409" s="118"/>
      <c r="P409" s="114"/>
    </row>
    <row r="410" spans="1:16">
      <c r="A410" s="118"/>
      <c r="B410" s="117" t="s">
        <v>1309</v>
      </c>
      <c r="C410" s="117" t="s">
        <v>1310</v>
      </c>
      <c r="D410" s="117" t="s">
        <v>1310</v>
      </c>
      <c r="E410" s="112">
        <v>0</v>
      </c>
      <c r="F410" s="118"/>
      <c r="P410" s="114"/>
    </row>
    <row r="411" spans="1:16">
      <c r="A411" s="118"/>
      <c r="B411" s="117" t="s">
        <v>1311</v>
      </c>
      <c r="C411" s="117" t="s">
        <v>1132</v>
      </c>
      <c r="D411" s="117" t="s">
        <v>1132</v>
      </c>
      <c r="E411" s="112">
        <v>0</v>
      </c>
      <c r="F411" s="118"/>
      <c r="P411" s="114"/>
    </row>
    <row r="412" spans="1:16">
      <c r="A412" s="118"/>
      <c r="B412" s="117" t="s">
        <v>1312</v>
      </c>
      <c r="C412" s="117" t="s">
        <v>1313</v>
      </c>
      <c r="D412" s="117" t="s">
        <v>1313</v>
      </c>
      <c r="E412" s="112">
        <v>0</v>
      </c>
      <c r="F412" s="118"/>
      <c r="P412" s="114"/>
    </row>
    <row r="413" spans="1:16">
      <c r="A413" s="118"/>
      <c r="B413" s="117" t="s">
        <v>1314</v>
      </c>
      <c r="C413" s="117" t="s">
        <v>963</v>
      </c>
      <c r="D413" s="117" t="s">
        <v>963</v>
      </c>
      <c r="E413" s="112">
        <v>0</v>
      </c>
      <c r="F413" s="118"/>
      <c r="P413" s="114"/>
    </row>
    <row r="414" spans="1:16">
      <c r="A414" s="118"/>
      <c r="B414" s="117" t="s">
        <v>1315</v>
      </c>
      <c r="C414" s="120" t="s">
        <v>1307</v>
      </c>
      <c r="D414" s="120" t="s">
        <v>1307</v>
      </c>
      <c r="E414" s="112">
        <v>0</v>
      </c>
      <c r="F414" s="118"/>
      <c r="P414" s="114"/>
    </row>
    <row r="415" spans="1:16">
      <c r="A415" s="118"/>
      <c r="B415" s="117" t="s">
        <v>1316</v>
      </c>
      <c r="C415" s="120" t="s">
        <v>1307</v>
      </c>
      <c r="D415" s="120" t="s">
        <v>1307</v>
      </c>
      <c r="E415" s="112">
        <v>0</v>
      </c>
      <c r="F415" s="118"/>
      <c r="P415" s="114"/>
    </row>
    <row r="416" spans="1:16">
      <c r="A416" s="118"/>
      <c r="B416" s="117" t="s">
        <v>1317</v>
      </c>
      <c r="C416" s="120" t="s">
        <v>1318</v>
      </c>
      <c r="D416" s="120" t="s">
        <v>1318</v>
      </c>
      <c r="E416" s="112">
        <v>0</v>
      </c>
      <c r="F416" s="118"/>
      <c r="P416" s="114"/>
    </row>
    <row r="417" spans="1:16">
      <c r="A417" s="118"/>
      <c r="B417" s="117" t="s">
        <v>1319</v>
      </c>
      <c r="C417" s="117" t="s">
        <v>1134</v>
      </c>
      <c r="D417" s="117" t="s">
        <v>1134</v>
      </c>
      <c r="E417" s="112">
        <v>0</v>
      </c>
      <c r="F417" s="118"/>
      <c r="P417" s="114"/>
    </row>
    <row r="418" spans="1:16">
      <c r="A418" s="118"/>
      <c r="B418" s="117" t="s">
        <v>1320</v>
      </c>
      <c r="C418" s="117" t="s">
        <v>1134</v>
      </c>
      <c r="D418" s="117" t="s">
        <v>1134</v>
      </c>
      <c r="E418" s="112">
        <v>0</v>
      </c>
      <c r="F418" s="118"/>
      <c r="P418" s="114"/>
    </row>
    <row r="419" spans="1:16">
      <c r="A419" s="118"/>
      <c r="B419" s="117" t="s">
        <v>1321</v>
      </c>
      <c r="C419" s="117" t="s">
        <v>833</v>
      </c>
      <c r="D419" s="117" t="s">
        <v>833</v>
      </c>
      <c r="E419" s="112">
        <v>0</v>
      </c>
      <c r="F419" s="118"/>
      <c r="P419" s="114"/>
    </row>
    <row r="420" spans="1:16">
      <c r="A420" s="118"/>
      <c r="B420" s="117" t="s">
        <v>1322</v>
      </c>
      <c r="C420" s="117" t="s">
        <v>1323</v>
      </c>
      <c r="D420" s="117" t="s">
        <v>1323</v>
      </c>
      <c r="E420" s="112">
        <v>0</v>
      </c>
      <c r="F420" s="118"/>
      <c r="P420" s="114"/>
    </row>
    <row r="421" spans="1:16">
      <c r="A421" s="118"/>
      <c r="B421" s="117" t="s">
        <v>1324</v>
      </c>
      <c r="C421" s="117" t="s">
        <v>163</v>
      </c>
      <c r="D421" s="117" t="s">
        <v>163</v>
      </c>
      <c r="E421" s="112">
        <v>0</v>
      </c>
      <c r="F421" s="118"/>
      <c r="P421" s="114"/>
    </row>
    <row r="422" spans="1:16">
      <c r="A422" s="118"/>
      <c r="B422" s="117" t="s">
        <v>1325</v>
      </c>
      <c r="C422" s="120" t="s">
        <v>1307</v>
      </c>
      <c r="D422" s="120" t="s">
        <v>1307</v>
      </c>
      <c r="E422" s="112">
        <v>0</v>
      </c>
      <c r="F422" s="118"/>
      <c r="P422" s="114"/>
    </row>
    <row r="423" spans="1:16">
      <c r="A423" s="118"/>
      <c r="B423" s="117" t="s">
        <v>1326</v>
      </c>
      <c r="C423" s="120" t="s">
        <v>1307</v>
      </c>
      <c r="D423" s="120" t="s">
        <v>1307</v>
      </c>
      <c r="E423" s="112">
        <v>0</v>
      </c>
      <c r="F423" s="118"/>
      <c r="P423" s="114"/>
    </row>
    <row r="424" spans="1:16">
      <c r="A424" s="118"/>
      <c r="B424" s="117" t="s">
        <v>1327</v>
      </c>
      <c r="C424" s="120" t="s">
        <v>1328</v>
      </c>
      <c r="D424" s="120" t="s">
        <v>1328</v>
      </c>
      <c r="E424" s="112">
        <v>0</v>
      </c>
      <c r="F424" s="118"/>
      <c r="P424" s="114"/>
    </row>
    <row r="425" spans="1:16">
      <c r="A425" s="118"/>
      <c r="B425" s="117" t="s">
        <v>1329</v>
      </c>
      <c r="C425" s="117" t="s">
        <v>757</v>
      </c>
      <c r="D425" s="117" t="s">
        <v>757</v>
      </c>
      <c r="E425" s="112">
        <v>0</v>
      </c>
      <c r="F425" s="118"/>
      <c r="P425" s="114"/>
    </row>
    <row r="426" spans="1:16">
      <c r="A426" s="118"/>
      <c r="B426" s="117" t="s">
        <v>1330</v>
      </c>
      <c r="C426" s="117" t="s">
        <v>967</v>
      </c>
      <c r="D426" s="117" t="s">
        <v>967</v>
      </c>
      <c r="E426" s="112">
        <v>0</v>
      </c>
      <c r="F426" s="118"/>
      <c r="P426" s="114"/>
    </row>
    <row r="427" spans="1:16">
      <c r="A427" s="118"/>
      <c r="B427" s="117" t="s">
        <v>1331</v>
      </c>
      <c r="C427" s="117" t="s">
        <v>823</v>
      </c>
      <c r="D427" s="117" t="s">
        <v>823</v>
      </c>
      <c r="E427" s="112">
        <v>0</v>
      </c>
      <c r="F427" s="118"/>
      <c r="P427" s="114"/>
    </row>
    <row r="428" spans="1:16">
      <c r="A428" s="118"/>
      <c r="B428" s="117" t="s">
        <v>1332</v>
      </c>
      <c r="C428" s="117" t="s">
        <v>1333</v>
      </c>
      <c r="D428" s="117" t="s">
        <v>1333</v>
      </c>
      <c r="E428" s="112">
        <v>0</v>
      </c>
      <c r="F428" s="118"/>
      <c r="P428" s="114"/>
    </row>
    <row r="429" spans="1:16">
      <c r="A429" s="118"/>
      <c r="B429" s="117" t="s">
        <v>1334</v>
      </c>
      <c r="C429" s="117" t="s">
        <v>1333</v>
      </c>
      <c r="D429" s="117" t="s">
        <v>1333</v>
      </c>
      <c r="E429" s="112">
        <v>0</v>
      </c>
      <c r="F429" s="118"/>
      <c r="P429" s="114"/>
    </row>
    <row r="430" spans="1:16">
      <c r="A430" s="118"/>
      <c r="B430" s="117" t="s">
        <v>1335</v>
      </c>
      <c r="C430" s="117" t="s">
        <v>1336</v>
      </c>
      <c r="D430" s="117" t="s">
        <v>1336</v>
      </c>
      <c r="E430" s="112">
        <v>0</v>
      </c>
      <c r="F430" s="118"/>
      <c r="P430" s="114"/>
    </row>
    <row r="431" spans="1:16">
      <c r="A431" s="118"/>
      <c r="B431" s="117" t="s">
        <v>1337</v>
      </c>
      <c r="C431" s="117" t="s">
        <v>1338</v>
      </c>
      <c r="D431" s="117" t="s">
        <v>1338</v>
      </c>
      <c r="E431" s="112">
        <v>0</v>
      </c>
      <c r="F431" s="118"/>
      <c r="P431" s="114"/>
    </row>
    <row r="432" spans="1:16">
      <c r="A432" s="118"/>
      <c r="B432" s="117" t="s">
        <v>1339</v>
      </c>
      <c r="C432" s="117" t="s">
        <v>1338</v>
      </c>
      <c r="D432" s="117" t="s">
        <v>1338</v>
      </c>
      <c r="E432" s="112">
        <v>0</v>
      </c>
      <c r="F432" s="118"/>
      <c r="P432" s="114"/>
    </row>
    <row r="433" spans="1:16">
      <c r="A433" s="118"/>
      <c r="B433" s="117" t="s">
        <v>1340</v>
      </c>
      <c r="C433" s="117" t="s">
        <v>1341</v>
      </c>
      <c r="D433" s="117" t="s">
        <v>1341</v>
      </c>
      <c r="E433" s="112">
        <v>-3.0303030303030196E-2</v>
      </c>
      <c r="F433" s="118"/>
      <c r="P433" s="114"/>
    </row>
    <row r="434" spans="1:16">
      <c r="A434" s="118"/>
      <c r="B434" s="117" t="s">
        <v>1342</v>
      </c>
      <c r="C434" s="120" t="s">
        <v>990</v>
      </c>
      <c r="D434" s="120" t="s">
        <v>1343</v>
      </c>
      <c r="E434" s="112">
        <v>0</v>
      </c>
      <c r="F434" s="118"/>
      <c r="P434" s="114"/>
    </row>
    <row r="435" spans="1:16">
      <c r="A435" s="118"/>
      <c r="B435" s="117" t="s">
        <v>1344</v>
      </c>
      <c r="C435" s="120" t="s">
        <v>1343</v>
      </c>
      <c r="D435" s="120" t="s">
        <v>1343</v>
      </c>
      <c r="E435" s="112">
        <v>0</v>
      </c>
      <c r="F435" s="118"/>
      <c r="P435" s="114"/>
    </row>
    <row r="436" spans="1:16">
      <c r="A436" s="118"/>
      <c r="B436" s="117" t="s">
        <v>1345</v>
      </c>
      <c r="C436" s="117" t="s">
        <v>1272</v>
      </c>
      <c r="D436" s="117" t="s">
        <v>1272</v>
      </c>
      <c r="E436" s="112">
        <v>0</v>
      </c>
      <c r="F436" s="118"/>
      <c r="P436" s="114"/>
    </row>
    <row r="437" spans="1:16">
      <c r="A437" s="118"/>
      <c r="B437" s="117" t="s">
        <v>1346</v>
      </c>
      <c r="C437" s="117" t="s">
        <v>1272</v>
      </c>
      <c r="D437" s="117" t="s">
        <v>1272</v>
      </c>
      <c r="E437" s="112">
        <v>0</v>
      </c>
      <c r="F437" s="118"/>
      <c r="P437" s="114"/>
    </row>
    <row r="438" spans="1:16">
      <c r="A438" s="118"/>
      <c r="B438" s="117" t="s">
        <v>1347</v>
      </c>
      <c r="C438" s="117" t="s">
        <v>1276</v>
      </c>
      <c r="D438" s="117" t="s">
        <v>1276</v>
      </c>
      <c r="E438" s="112">
        <v>0</v>
      </c>
      <c r="F438" s="118"/>
      <c r="P438" s="114"/>
    </row>
    <row r="439" spans="1:16">
      <c r="A439" s="118"/>
      <c r="B439" s="117" t="s">
        <v>1348</v>
      </c>
      <c r="C439" s="117" t="s">
        <v>1044</v>
      </c>
      <c r="D439" s="117" t="s">
        <v>1044</v>
      </c>
      <c r="E439" s="112">
        <v>0</v>
      </c>
      <c r="F439" s="118"/>
      <c r="P439" s="114"/>
    </row>
    <row r="440" spans="1:16">
      <c r="A440" s="118"/>
      <c r="B440" s="117" t="s">
        <v>1349</v>
      </c>
      <c r="C440" s="117" t="s">
        <v>1044</v>
      </c>
      <c r="D440" s="117" t="s">
        <v>1044</v>
      </c>
      <c r="E440" s="112">
        <v>0</v>
      </c>
      <c r="F440" s="118"/>
      <c r="P440" s="114"/>
    </row>
    <row r="441" spans="1:16">
      <c r="A441" s="118"/>
      <c r="B441" s="117" t="s">
        <v>1350</v>
      </c>
      <c r="C441" s="117" t="s">
        <v>1351</v>
      </c>
      <c r="D441" s="117" t="s">
        <v>1351</v>
      </c>
      <c r="E441" s="112">
        <v>0</v>
      </c>
      <c r="F441" s="118"/>
      <c r="P441" s="114"/>
    </row>
    <row r="442" spans="1:16">
      <c r="A442" s="118"/>
      <c r="B442" s="117" t="s">
        <v>1352</v>
      </c>
      <c r="C442" s="117" t="s">
        <v>797</v>
      </c>
      <c r="D442" s="117" t="s">
        <v>797</v>
      </c>
      <c r="E442" s="112">
        <v>0</v>
      </c>
      <c r="F442" s="118"/>
      <c r="P442" s="114"/>
    </row>
    <row r="443" spans="1:16">
      <c r="A443" s="118"/>
      <c r="B443" s="117" t="s">
        <v>1353</v>
      </c>
      <c r="C443" s="117" t="s">
        <v>805</v>
      </c>
      <c r="D443" s="117" t="s">
        <v>805</v>
      </c>
      <c r="E443" s="112">
        <v>0</v>
      </c>
      <c r="F443" s="118"/>
      <c r="P443" s="114"/>
    </row>
    <row r="444" spans="1:16">
      <c r="A444" s="118"/>
      <c r="B444" s="117" t="s">
        <v>1354</v>
      </c>
      <c r="C444" s="117" t="s">
        <v>866</v>
      </c>
      <c r="D444" s="117" t="s">
        <v>866</v>
      </c>
      <c r="E444" s="112">
        <v>0</v>
      </c>
      <c r="F444" s="118"/>
      <c r="P444" s="114"/>
    </row>
    <row r="445" spans="1:16">
      <c r="A445" s="118"/>
      <c r="B445" s="117" t="s">
        <v>1355</v>
      </c>
      <c r="C445" s="117" t="s">
        <v>725</v>
      </c>
      <c r="D445" s="117" t="s">
        <v>725</v>
      </c>
      <c r="E445" s="112">
        <v>0</v>
      </c>
      <c r="F445" s="118"/>
      <c r="P445" s="114"/>
    </row>
    <row r="446" spans="1:16">
      <c r="A446" s="118"/>
      <c r="B446" s="117" t="s">
        <v>1356</v>
      </c>
      <c r="C446" s="117" t="s">
        <v>728</v>
      </c>
      <c r="D446" s="117" t="s">
        <v>728</v>
      </c>
      <c r="E446" s="112">
        <v>0</v>
      </c>
      <c r="F446" s="118"/>
      <c r="P446" s="114"/>
    </row>
    <row r="447" spans="1:16">
      <c r="A447" s="118"/>
      <c r="B447" s="117" t="s">
        <v>1357</v>
      </c>
      <c r="C447" s="117" t="s">
        <v>734</v>
      </c>
      <c r="D447" s="117" t="s">
        <v>734</v>
      </c>
      <c r="E447" s="112">
        <v>0</v>
      </c>
      <c r="F447" s="118"/>
      <c r="P447" s="114"/>
    </row>
    <row r="448" spans="1:16">
      <c r="A448" s="118"/>
      <c r="B448" s="117" t="s">
        <v>1358</v>
      </c>
      <c r="C448" s="117" t="s">
        <v>967</v>
      </c>
      <c r="D448" s="117" t="s">
        <v>967</v>
      </c>
      <c r="E448" s="112">
        <v>0</v>
      </c>
      <c r="F448" s="118"/>
      <c r="P448" s="114"/>
    </row>
    <row r="449" spans="1:16">
      <c r="A449" s="118"/>
      <c r="B449" s="117" t="s">
        <v>1359</v>
      </c>
      <c r="C449" s="117" t="s">
        <v>732</v>
      </c>
      <c r="D449" s="117" t="s">
        <v>732</v>
      </c>
      <c r="E449" s="112">
        <v>0</v>
      </c>
      <c r="F449" s="118"/>
      <c r="P449" s="114"/>
    </row>
    <row r="450" spans="1:16">
      <c r="A450" s="118"/>
      <c r="B450" s="117" t="s">
        <v>1360</v>
      </c>
      <c r="C450" s="117" t="s">
        <v>1132</v>
      </c>
      <c r="D450" s="117" t="s">
        <v>1132</v>
      </c>
      <c r="E450" s="112">
        <v>0</v>
      </c>
      <c r="F450" s="118"/>
      <c r="P450" s="114"/>
    </row>
    <row r="451" spans="1:16">
      <c r="A451" s="118"/>
      <c r="B451" s="117" t="s">
        <v>1361</v>
      </c>
      <c r="C451" s="117" t="s">
        <v>967</v>
      </c>
      <c r="D451" s="117" t="s">
        <v>967</v>
      </c>
      <c r="E451" s="112">
        <v>0</v>
      </c>
      <c r="F451" s="118"/>
      <c r="P451" s="114"/>
    </row>
    <row r="452" spans="1:16">
      <c r="A452" s="118"/>
      <c r="B452" s="117" t="s">
        <v>1362</v>
      </c>
      <c r="C452" s="117" t="s">
        <v>732</v>
      </c>
      <c r="D452" s="117" t="s">
        <v>732</v>
      </c>
      <c r="E452" s="112">
        <v>0</v>
      </c>
      <c r="F452" s="118"/>
      <c r="P452" s="114"/>
    </row>
    <row r="453" spans="1:16">
      <c r="A453" s="118"/>
      <c r="B453" s="117" t="s">
        <v>1363</v>
      </c>
      <c r="C453" s="117" t="s">
        <v>759</v>
      </c>
      <c r="D453" s="117" t="s">
        <v>759</v>
      </c>
      <c r="E453" s="112">
        <v>0</v>
      </c>
      <c r="F453" s="118"/>
      <c r="P453" s="114"/>
    </row>
    <row r="454" spans="1:16">
      <c r="A454" s="118"/>
      <c r="B454" s="117" t="s">
        <v>1364</v>
      </c>
      <c r="C454" s="117" t="s">
        <v>1252</v>
      </c>
      <c r="D454" s="117" t="s">
        <v>1252</v>
      </c>
      <c r="E454" s="112">
        <v>0</v>
      </c>
      <c r="F454" s="118"/>
      <c r="P454" s="114"/>
    </row>
    <row r="455" spans="1:16">
      <c r="A455" s="118"/>
      <c r="B455" s="117" t="s">
        <v>1365</v>
      </c>
      <c r="C455" s="117" t="s">
        <v>1252</v>
      </c>
      <c r="D455" s="117" t="s">
        <v>1252</v>
      </c>
      <c r="E455" s="112">
        <v>0</v>
      </c>
      <c r="F455" s="118"/>
      <c r="P455" s="114"/>
    </row>
    <row r="456" spans="1:16">
      <c r="A456" s="118"/>
      <c r="B456" s="117" t="s">
        <v>1366</v>
      </c>
      <c r="C456" s="117" t="s">
        <v>1272</v>
      </c>
      <c r="D456" s="117" t="s">
        <v>1272</v>
      </c>
      <c r="E456" s="112">
        <v>0</v>
      </c>
      <c r="F456" s="118"/>
      <c r="P456" s="114"/>
    </row>
    <row r="457" spans="1:16">
      <c r="A457" s="118"/>
      <c r="B457" s="117" t="s">
        <v>1367</v>
      </c>
      <c r="C457" s="117" t="s">
        <v>1272</v>
      </c>
      <c r="D457" s="117" t="s">
        <v>1272</v>
      </c>
      <c r="E457" s="112">
        <v>0</v>
      </c>
      <c r="F457" s="118"/>
      <c r="P457" s="114"/>
    </row>
    <row r="458" spans="1:16">
      <c r="A458" s="118"/>
      <c r="B458" s="117" t="s">
        <v>1368</v>
      </c>
      <c r="C458" s="117" t="s">
        <v>1369</v>
      </c>
      <c r="D458" s="117" t="s">
        <v>1369</v>
      </c>
      <c r="E458" s="112">
        <v>0</v>
      </c>
      <c r="F458" s="118"/>
      <c r="P458" s="114"/>
    </row>
    <row r="459" spans="1:16">
      <c r="A459" s="118"/>
      <c r="B459" s="117" t="s">
        <v>1370</v>
      </c>
      <c r="C459" s="117" t="s">
        <v>1371</v>
      </c>
      <c r="D459" s="117" t="s">
        <v>1371</v>
      </c>
      <c r="E459" s="112">
        <v>0</v>
      </c>
      <c r="F459" s="118"/>
      <c r="P459" s="114"/>
    </row>
    <row r="460" spans="1:16">
      <c r="A460" s="118"/>
      <c r="B460" s="117" t="s">
        <v>1372</v>
      </c>
      <c r="C460" s="117" t="s">
        <v>1371</v>
      </c>
      <c r="D460" s="117" t="s">
        <v>1371</v>
      </c>
      <c r="E460" s="112">
        <v>0</v>
      </c>
      <c r="F460" s="118"/>
      <c r="P460" s="114"/>
    </row>
    <row r="461" spans="1:16">
      <c r="A461" s="118"/>
      <c r="B461" s="117" t="s">
        <v>1373</v>
      </c>
      <c r="C461" s="117" t="s">
        <v>1374</v>
      </c>
      <c r="D461" s="117" t="s">
        <v>1374</v>
      </c>
      <c r="E461" s="112">
        <v>0</v>
      </c>
      <c r="F461" s="118"/>
      <c r="P461" s="114"/>
    </row>
    <row r="462" spans="1:16">
      <c r="A462" s="118"/>
      <c r="B462" s="117" t="s">
        <v>1375</v>
      </c>
      <c r="C462" s="117" t="s">
        <v>1376</v>
      </c>
      <c r="D462" s="117" t="s">
        <v>1376</v>
      </c>
      <c r="E462" s="112">
        <v>0</v>
      </c>
      <c r="F462" s="118"/>
      <c r="P462" s="114"/>
    </row>
    <row r="463" spans="1:16">
      <c r="A463" s="118"/>
      <c r="B463" s="117" t="s">
        <v>1377</v>
      </c>
      <c r="C463" s="117" t="s">
        <v>1376</v>
      </c>
      <c r="D463" s="117" t="s">
        <v>1376</v>
      </c>
      <c r="E463" s="112">
        <v>0</v>
      </c>
      <c r="F463" s="118"/>
      <c r="P463" s="114"/>
    </row>
    <row r="464" spans="1:16">
      <c r="A464" s="118"/>
      <c r="B464" s="117" t="s">
        <v>1378</v>
      </c>
      <c r="C464" s="117" t="s">
        <v>166</v>
      </c>
      <c r="D464" s="117" t="s">
        <v>166</v>
      </c>
      <c r="E464" s="112">
        <v>0</v>
      </c>
      <c r="F464" s="118"/>
      <c r="P464" s="114"/>
    </row>
    <row r="465" spans="1:16">
      <c r="A465" s="118"/>
      <c r="B465" s="117" t="s">
        <v>1379</v>
      </c>
      <c r="C465" s="117" t="s">
        <v>1380</v>
      </c>
      <c r="D465" s="117" t="s">
        <v>1380</v>
      </c>
      <c r="E465" s="112">
        <v>0</v>
      </c>
      <c r="F465" s="118"/>
      <c r="P465" s="114"/>
    </row>
    <row r="466" spans="1:16">
      <c r="A466" s="118"/>
      <c r="B466" s="117" t="s">
        <v>1381</v>
      </c>
      <c r="C466" s="117" t="s">
        <v>833</v>
      </c>
      <c r="D466" s="117" t="s">
        <v>833</v>
      </c>
      <c r="E466" s="112">
        <v>0</v>
      </c>
      <c r="F466" s="118"/>
      <c r="P466" s="114"/>
    </row>
    <row r="467" spans="1:16">
      <c r="A467" s="118"/>
      <c r="B467" s="117" t="s">
        <v>1382</v>
      </c>
      <c r="C467" s="117" t="s">
        <v>825</v>
      </c>
      <c r="D467" s="117" t="s">
        <v>825</v>
      </c>
      <c r="E467" s="112">
        <v>0</v>
      </c>
      <c r="F467" s="118"/>
      <c r="P467" s="114"/>
    </row>
    <row r="468" spans="1:16">
      <c r="A468" s="118"/>
      <c r="B468" s="117" t="s">
        <v>1383</v>
      </c>
      <c r="C468" s="117" t="s">
        <v>823</v>
      </c>
      <c r="D468" s="117" t="s">
        <v>823</v>
      </c>
      <c r="E468" s="112">
        <v>0</v>
      </c>
      <c r="F468" s="118"/>
      <c r="P468" s="114"/>
    </row>
    <row r="469" spans="1:16">
      <c r="A469" s="118"/>
      <c r="B469" s="117" t="s">
        <v>1384</v>
      </c>
      <c r="C469" s="117" t="s">
        <v>1380</v>
      </c>
      <c r="D469" s="117" t="s">
        <v>1380</v>
      </c>
      <c r="E469" s="112">
        <v>0</v>
      </c>
      <c r="F469" s="118"/>
      <c r="P469" s="114"/>
    </row>
    <row r="470" spans="1:16">
      <c r="A470" s="118"/>
      <c r="B470" s="117" t="s">
        <v>1385</v>
      </c>
      <c r="C470" s="117" t="s">
        <v>1386</v>
      </c>
      <c r="D470" s="117" t="s">
        <v>1386</v>
      </c>
      <c r="E470" s="112">
        <v>0</v>
      </c>
      <c r="F470" s="118"/>
      <c r="P470" s="114"/>
    </row>
    <row r="471" spans="1:16">
      <c r="A471" s="118"/>
      <c r="B471" s="117" t="s">
        <v>1387</v>
      </c>
      <c r="C471" s="117" t="s">
        <v>1149</v>
      </c>
      <c r="D471" s="117" t="s">
        <v>1149</v>
      </c>
      <c r="E471" s="112">
        <v>0</v>
      </c>
      <c r="F471" s="118"/>
      <c r="P471" s="114"/>
    </row>
    <row r="472" spans="1:16">
      <c r="A472" s="118"/>
      <c r="B472" s="117" t="s">
        <v>1388</v>
      </c>
      <c r="C472" s="117" t="s">
        <v>1149</v>
      </c>
      <c r="D472" s="117" t="s">
        <v>1149</v>
      </c>
      <c r="E472" s="112">
        <v>0</v>
      </c>
      <c r="F472" s="118"/>
      <c r="P472" s="114"/>
    </row>
    <row r="473" spans="1:16">
      <c r="A473" s="118"/>
      <c r="B473" s="117" t="s">
        <v>1389</v>
      </c>
      <c r="C473" s="117" t="s">
        <v>1341</v>
      </c>
      <c r="D473" s="117" t="s">
        <v>1341</v>
      </c>
      <c r="E473" s="112">
        <v>0</v>
      </c>
      <c r="F473" s="118"/>
      <c r="P473" s="114"/>
    </row>
    <row r="474" spans="1:16">
      <c r="A474" s="118"/>
      <c r="B474" s="117" t="s">
        <v>1390</v>
      </c>
      <c r="C474" s="117" t="s">
        <v>1391</v>
      </c>
      <c r="D474" s="117" t="s">
        <v>1391</v>
      </c>
      <c r="E474" s="112">
        <v>0</v>
      </c>
      <c r="F474" s="118"/>
      <c r="P474" s="114"/>
    </row>
    <row r="475" spans="1:16">
      <c r="A475" s="116" t="s">
        <v>1392</v>
      </c>
      <c r="B475" s="117" t="s">
        <v>1393</v>
      </c>
      <c r="C475" s="117" t="s">
        <v>1302</v>
      </c>
      <c r="D475" s="117" t="s">
        <v>1302</v>
      </c>
      <c r="E475" s="112">
        <v>0</v>
      </c>
      <c r="F475" s="118" t="s">
        <v>1394</v>
      </c>
      <c r="P475" s="114"/>
    </row>
    <row r="476" spans="1:16">
      <c r="A476" s="118"/>
      <c r="B476" s="117" t="s">
        <v>1395</v>
      </c>
      <c r="C476" s="117" t="s">
        <v>1396</v>
      </c>
      <c r="D476" s="117" t="s">
        <v>1396</v>
      </c>
      <c r="E476" s="112">
        <v>0</v>
      </c>
      <c r="F476" s="118"/>
      <c r="P476" s="114"/>
    </row>
    <row r="477" spans="1:16">
      <c r="A477" s="121"/>
      <c r="B477" s="117" t="s">
        <v>1397</v>
      </c>
      <c r="C477" s="117" t="s">
        <v>1173</v>
      </c>
      <c r="D477" s="117" t="s">
        <v>1173</v>
      </c>
      <c r="E477" s="112">
        <v>0</v>
      </c>
      <c r="F477" s="121"/>
      <c r="P477" s="114"/>
    </row>
    <row r="478" spans="1:16">
      <c r="A478" s="116" t="s">
        <v>1398</v>
      </c>
      <c r="B478" s="117" t="s">
        <v>1399</v>
      </c>
      <c r="C478" s="117" t="s">
        <v>757</v>
      </c>
      <c r="D478" s="117" t="s">
        <v>757</v>
      </c>
      <c r="E478" s="112">
        <v>0</v>
      </c>
      <c r="F478" s="118" t="s">
        <v>927</v>
      </c>
      <c r="P478" s="114"/>
    </row>
    <row r="479" spans="1:16">
      <c r="A479" s="118"/>
      <c r="B479" s="117" t="s">
        <v>1400</v>
      </c>
      <c r="C479" s="117" t="s">
        <v>967</v>
      </c>
      <c r="D479" s="117" t="s">
        <v>967</v>
      </c>
      <c r="E479" s="112">
        <v>0</v>
      </c>
      <c r="F479" s="118"/>
      <c r="P479" s="114"/>
    </row>
    <row r="480" spans="1:16">
      <c r="A480" s="118"/>
      <c r="B480" s="117" t="s">
        <v>1401</v>
      </c>
      <c r="C480" s="117" t="s">
        <v>869</v>
      </c>
      <c r="D480" s="117" t="s">
        <v>869</v>
      </c>
      <c r="E480" s="112">
        <v>0</v>
      </c>
      <c r="F480" s="118"/>
      <c r="P480" s="114"/>
    </row>
    <row r="481" spans="1:16">
      <c r="A481" s="118"/>
      <c r="B481" s="117" t="s">
        <v>1402</v>
      </c>
      <c r="C481" s="117" t="s">
        <v>1051</v>
      </c>
      <c r="D481" s="117" t="s">
        <v>1051</v>
      </c>
      <c r="E481" s="112">
        <v>0</v>
      </c>
      <c r="F481" s="118"/>
      <c r="P481" s="114"/>
    </row>
    <row r="482" spans="1:16">
      <c r="A482" s="118"/>
      <c r="B482" s="117" t="s">
        <v>1403</v>
      </c>
      <c r="C482" s="117" t="s">
        <v>1051</v>
      </c>
      <c r="D482" s="117" t="s">
        <v>1051</v>
      </c>
      <c r="E482" s="112">
        <v>0</v>
      </c>
      <c r="F482" s="118"/>
      <c r="P482" s="114"/>
    </row>
    <row r="483" spans="1:16">
      <c r="A483" s="118"/>
      <c r="B483" s="117" t="s">
        <v>1404</v>
      </c>
      <c r="C483" s="117" t="s">
        <v>1405</v>
      </c>
      <c r="D483" s="117" t="s">
        <v>1405</v>
      </c>
      <c r="E483" s="112">
        <v>0</v>
      </c>
      <c r="F483" s="118"/>
      <c r="P483" s="114"/>
    </row>
    <row r="484" spans="1:16">
      <c r="A484" s="118"/>
      <c r="B484" s="117" t="s">
        <v>1406</v>
      </c>
      <c r="C484" s="117" t="s">
        <v>914</v>
      </c>
      <c r="D484" s="117" t="s">
        <v>914</v>
      </c>
      <c r="E484" s="112">
        <v>0</v>
      </c>
      <c r="F484" s="118"/>
      <c r="P484" s="114"/>
    </row>
    <row r="485" spans="1:16">
      <c r="A485" s="118"/>
      <c r="B485" s="117" t="s">
        <v>1407</v>
      </c>
      <c r="C485" s="117" t="s">
        <v>914</v>
      </c>
      <c r="D485" s="117" t="s">
        <v>914</v>
      </c>
      <c r="E485" s="112">
        <v>0</v>
      </c>
      <c r="F485" s="118"/>
      <c r="P485" s="114"/>
    </row>
    <row r="486" spans="1:16">
      <c r="A486" s="118"/>
      <c r="B486" s="117" t="s">
        <v>1408</v>
      </c>
      <c r="C486" s="117" t="s">
        <v>1371</v>
      </c>
      <c r="D486" s="117" t="s">
        <v>1371</v>
      </c>
      <c r="E486" s="112">
        <v>0</v>
      </c>
      <c r="F486" s="118"/>
      <c r="P486" s="114"/>
    </row>
    <row r="487" spans="1:16">
      <c r="A487" s="118"/>
      <c r="B487" s="117" t="s">
        <v>1409</v>
      </c>
      <c r="C487" s="117" t="s">
        <v>1323</v>
      </c>
      <c r="D487" s="117" t="s">
        <v>1323</v>
      </c>
      <c r="E487" s="112">
        <v>0</v>
      </c>
      <c r="F487" s="118"/>
      <c r="P487" s="114"/>
    </row>
    <row r="488" spans="1:16">
      <c r="A488" s="118"/>
      <c r="B488" s="117" t="s">
        <v>1410</v>
      </c>
      <c r="C488" s="117" t="s">
        <v>866</v>
      </c>
      <c r="D488" s="117" t="s">
        <v>866</v>
      </c>
      <c r="E488" s="112">
        <v>0</v>
      </c>
      <c r="F488" s="118"/>
      <c r="P488" s="114"/>
    </row>
    <row r="489" spans="1:16">
      <c r="A489" s="118"/>
      <c r="B489" s="117" t="s">
        <v>1411</v>
      </c>
      <c r="C489" s="117" t="s">
        <v>1412</v>
      </c>
      <c r="D489" s="117" t="s">
        <v>1412</v>
      </c>
      <c r="E489" s="112">
        <v>0</v>
      </c>
      <c r="F489" s="118"/>
      <c r="P489" s="114"/>
    </row>
    <row r="490" spans="1:16">
      <c r="A490" s="118"/>
      <c r="B490" s="117" t="s">
        <v>1413</v>
      </c>
      <c r="C490" s="117" t="s">
        <v>736</v>
      </c>
      <c r="D490" s="117" t="s">
        <v>736</v>
      </c>
      <c r="E490" s="112">
        <v>0</v>
      </c>
      <c r="F490" s="118"/>
      <c r="P490" s="114"/>
    </row>
    <row r="491" spans="1:16">
      <c r="A491" s="118"/>
      <c r="B491" s="117" t="s">
        <v>1414</v>
      </c>
      <c r="C491" s="117" t="s">
        <v>736</v>
      </c>
      <c r="D491" s="117" t="s">
        <v>736</v>
      </c>
      <c r="E491" s="112">
        <v>0</v>
      </c>
      <c r="F491" s="118"/>
      <c r="P491" s="114"/>
    </row>
    <row r="492" spans="1:16">
      <c r="A492" s="118"/>
      <c r="B492" s="117" t="s">
        <v>1415</v>
      </c>
      <c r="C492" s="117" t="s">
        <v>1416</v>
      </c>
      <c r="D492" s="117" t="s">
        <v>1416</v>
      </c>
      <c r="E492" s="112">
        <v>0</v>
      </c>
      <c r="F492" s="118"/>
      <c r="P492" s="114"/>
    </row>
    <row r="493" spans="1:16">
      <c r="A493" s="118"/>
      <c r="B493" s="117" t="s">
        <v>1417</v>
      </c>
      <c r="C493" s="117" t="s">
        <v>782</v>
      </c>
      <c r="D493" s="117" t="s">
        <v>782</v>
      </c>
      <c r="E493" s="112">
        <v>0</v>
      </c>
      <c r="F493" s="118"/>
      <c r="P493" s="114"/>
    </row>
    <row r="494" spans="1:16">
      <c r="A494" s="118"/>
      <c r="B494" s="117" t="s">
        <v>1418</v>
      </c>
      <c r="C494" s="117" t="s">
        <v>784</v>
      </c>
      <c r="D494" s="117" t="s">
        <v>784</v>
      </c>
      <c r="E494" s="112">
        <v>0</v>
      </c>
      <c r="F494" s="118"/>
      <c r="P494" s="114"/>
    </row>
    <row r="495" spans="1:16">
      <c r="A495" s="118"/>
      <c r="B495" s="117" t="s">
        <v>1419</v>
      </c>
      <c r="C495" s="117" t="s">
        <v>746</v>
      </c>
      <c r="D495" s="117" t="s">
        <v>746</v>
      </c>
      <c r="E495" s="112">
        <v>0</v>
      </c>
      <c r="F495" s="118"/>
      <c r="P495" s="114"/>
    </row>
    <row r="496" spans="1:16">
      <c r="A496" s="118"/>
      <c r="B496" s="117" t="s">
        <v>1420</v>
      </c>
      <c r="C496" s="117" t="s">
        <v>1421</v>
      </c>
      <c r="D496" s="117" t="s">
        <v>1421</v>
      </c>
      <c r="E496" s="112">
        <v>0</v>
      </c>
      <c r="F496" s="118"/>
      <c r="P496" s="114"/>
    </row>
    <row r="497" spans="1:16">
      <c r="A497" s="118"/>
      <c r="B497" s="117" t="s">
        <v>1422</v>
      </c>
      <c r="C497" s="117" t="s">
        <v>871</v>
      </c>
      <c r="D497" s="117" t="s">
        <v>871</v>
      </c>
      <c r="E497" s="112">
        <v>0</v>
      </c>
      <c r="F497" s="118"/>
      <c r="P497" s="114"/>
    </row>
    <row r="498" spans="1:16">
      <c r="A498" s="118"/>
      <c r="B498" s="117" t="s">
        <v>1423</v>
      </c>
      <c r="C498" s="117" t="s">
        <v>823</v>
      </c>
      <c r="D498" s="117" t="s">
        <v>823</v>
      </c>
      <c r="E498" s="112">
        <v>0</v>
      </c>
      <c r="F498" s="118"/>
      <c r="P498" s="114"/>
    </row>
    <row r="499" spans="1:16">
      <c r="A499" s="118"/>
      <c r="B499" s="117" t="s">
        <v>1424</v>
      </c>
      <c r="C499" s="117" t="s">
        <v>1380</v>
      </c>
      <c r="D499" s="117" t="s">
        <v>1380</v>
      </c>
      <c r="E499" s="112">
        <v>0</v>
      </c>
      <c r="F499" s="118"/>
      <c r="P499" s="114"/>
    </row>
    <row r="500" spans="1:16">
      <c r="A500" s="118"/>
      <c r="B500" s="117" t="s">
        <v>1425</v>
      </c>
      <c r="C500" s="117" t="s">
        <v>764</v>
      </c>
      <c r="D500" s="117" t="s">
        <v>764</v>
      </c>
      <c r="E500" s="112">
        <v>0</v>
      </c>
      <c r="F500" s="118"/>
      <c r="P500" s="11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00"/>
  <sheetViews>
    <sheetView workbookViewId="0">
      <selection activeCell="D24" sqref="D24"/>
    </sheetView>
  </sheetViews>
  <sheetFormatPr defaultColWidth="9" defaultRowHeight="13.8"/>
  <cols>
    <col min="1" max="1" width="11" style="110" customWidth="1"/>
    <col min="2" max="2" width="37" style="110" bestFit="1" customWidth="1"/>
    <col min="3" max="4" width="24.6640625" style="110" customWidth="1"/>
    <col min="5" max="5" width="24.44140625" style="110" customWidth="1"/>
    <col min="6" max="16384" width="9" style="110"/>
  </cols>
  <sheetData>
    <row r="1" spans="1:16">
      <c r="A1" s="108" t="s">
        <v>716</v>
      </c>
      <c r="B1" s="109"/>
    </row>
    <row r="2" spans="1:16">
      <c r="A2" s="40" t="s">
        <v>717</v>
      </c>
      <c r="B2" s="40" t="s">
        <v>718</v>
      </c>
      <c r="C2" s="40" t="s">
        <v>719</v>
      </c>
      <c r="D2" s="40" t="s">
        <v>720</v>
      </c>
      <c r="E2" s="40" t="s">
        <v>721</v>
      </c>
      <c r="F2" s="40" t="s">
        <v>722</v>
      </c>
    </row>
    <row r="3" spans="1:16">
      <c r="A3" s="40"/>
      <c r="B3" s="40"/>
      <c r="C3" s="40"/>
      <c r="D3" s="40"/>
      <c r="E3" s="40"/>
      <c r="F3" s="40"/>
    </row>
    <row r="4" spans="1:16" ht="14.25" customHeight="1">
      <c r="A4" s="111" t="s">
        <v>723</v>
      </c>
      <c r="B4" s="40" t="s">
        <v>724</v>
      </c>
      <c r="C4" s="40" t="s">
        <v>725</v>
      </c>
      <c r="D4" s="40" t="s">
        <v>725</v>
      </c>
      <c r="E4" s="112">
        <v>0</v>
      </c>
      <c r="F4" s="113" t="s">
        <v>726</v>
      </c>
      <c r="P4" s="114"/>
    </row>
    <row r="5" spans="1:16">
      <c r="A5" s="111"/>
      <c r="B5" s="40" t="s">
        <v>727</v>
      </c>
      <c r="C5" s="40" t="s">
        <v>728</v>
      </c>
      <c r="D5" s="40" t="s">
        <v>728</v>
      </c>
      <c r="E5" s="112">
        <v>0</v>
      </c>
      <c r="F5" s="115"/>
      <c r="P5" s="114"/>
    </row>
    <row r="6" spans="1:16">
      <c r="A6" s="111"/>
      <c r="B6" s="40" t="s">
        <v>729</v>
      </c>
      <c r="C6" s="40" t="s">
        <v>730</v>
      </c>
      <c r="D6" s="40" t="s">
        <v>730</v>
      </c>
      <c r="E6" s="112">
        <v>0</v>
      </c>
      <c r="F6" s="115"/>
      <c r="P6" s="114"/>
    </row>
    <row r="7" spans="1:16">
      <c r="A7" s="111"/>
      <c r="B7" s="40" t="s">
        <v>731</v>
      </c>
      <c r="C7" s="40" t="s">
        <v>732</v>
      </c>
      <c r="D7" s="40" t="s">
        <v>732</v>
      </c>
      <c r="E7" s="112">
        <v>0</v>
      </c>
      <c r="F7" s="115"/>
      <c r="P7" s="114"/>
    </row>
    <row r="8" spans="1:16">
      <c r="A8" s="111"/>
      <c r="B8" s="40" t="s">
        <v>733</v>
      </c>
      <c r="C8" s="40" t="s">
        <v>734</v>
      </c>
      <c r="D8" s="40" t="s">
        <v>734</v>
      </c>
      <c r="E8" s="112">
        <v>0</v>
      </c>
      <c r="F8" s="115"/>
      <c r="P8" s="114"/>
    </row>
    <row r="9" spans="1:16">
      <c r="A9" s="111"/>
      <c r="B9" s="40" t="s">
        <v>735</v>
      </c>
      <c r="C9" s="40" t="s">
        <v>736</v>
      </c>
      <c r="D9" s="40" t="s">
        <v>736</v>
      </c>
      <c r="E9" s="112">
        <v>0</v>
      </c>
      <c r="F9" s="115"/>
      <c r="P9" s="114"/>
    </row>
    <row r="10" spans="1:16">
      <c r="A10" s="111"/>
      <c r="B10" s="40" t="s">
        <v>737</v>
      </c>
      <c r="C10" s="40" t="s">
        <v>738</v>
      </c>
      <c r="D10" s="40" t="s">
        <v>738</v>
      </c>
      <c r="E10" s="112">
        <v>0</v>
      </c>
      <c r="F10" s="115"/>
      <c r="P10" s="114"/>
    </row>
    <row r="11" spans="1:16">
      <c r="A11" s="111"/>
      <c r="B11" s="40" t="s">
        <v>739</v>
      </c>
      <c r="C11" s="40" t="s">
        <v>740</v>
      </c>
      <c r="D11" s="40" t="s">
        <v>740</v>
      </c>
      <c r="E11" s="112">
        <v>0</v>
      </c>
      <c r="F11" s="115"/>
      <c r="P11" s="114"/>
    </row>
    <row r="12" spans="1:16">
      <c r="A12" s="111"/>
      <c r="B12" s="40" t="s">
        <v>741</v>
      </c>
      <c r="C12" s="40" t="s">
        <v>742</v>
      </c>
      <c r="D12" s="40" t="s">
        <v>742</v>
      </c>
      <c r="E12" s="112">
        <v>0</v>
      </c>
      <c r="F12" s="115"/>
      <c r="P12" s="114"/>
    </row>
    <row r="13" spans="1:16">
      <c r="A13" s="111"/>
      <c r="B13" s="40" t="s">
        <v>743</v>
      </c>
      <c r="C13" s="40" t="s">
        <v>744</v>
      </c>
      <c r="D13" s="40" t="s">
        <v>744</v>
      </c>
      <c r="E13" s="112">
        <v>0</v>
      </c>
      <c r="F13" s="115"/>
      <c r="P13" s="114"/>
    </row>
    <row r="14" spans="1:16">
      <c r="A14" s="111"/>
      <c r="B14" s="40" t="s">
        <v>745</v>
      </c>
      <c r="C14" s="40" t="s">
        <v>746</v>
      </c>
      <c r="D14" s="40" t="s">
        <v>746</v>
      </c>
      <c r="E14" s="112">
        <v>0</v>
      </c>
      <c r="F14" s="115"/>
      <c r="P14" s="114"/>
    </row>
    <row r="15" spans="1:16">
      <c r="A15" s="111"/>
      <c r="B15" s="40" t="s">
        <v>747</v>
      </c>
      <c r="C15" s="40" t="s">
        <v>748</v>
      </c>
      <c r="D15" s="40" t="s">
        <v>748</v>
      </c>
      <c r="E15" s="112">
        <v>0</v>
      </c>
      <c r="F15" s="115"/>
      <c r="P15" s="114"/>
    </row>
    <row r="16" spans="1:16">
      <c r="A16" s="111"/>
      <c r="B16" s="40" t="s">
        <v>749</v>
      </c>
      <c r="C16" s="40" t="s">
        <v>750</v>
      </c>
      <c r="D16" s="40" t="s">
        <v>750</v>
      </c>
      <c r="E16" s="112">
        <v>0</v>
      </c>
      <c r="F16" s="115"/>
      <c r="P16" s="114"/>
    </row>
    <row r="17" spans="1:16">
      <c r="A17" s="111"/>
      <c r="B17" s="40" t="s">
        <v>751</v>
      </c>
      <c r="C17" s="40" t="s">
        <v>752</v>
      </c>
      <c r="D17" s="40" t="s">
        <v>752</v>
      </c>
      <c r="E17" s="112">
        <v>0</v>
      </c>
      <c r="F17" s="115"/>
      <c r="P17" s="114"/>
    </row>
    <row r="18" spans="1:16">
      <c r="A18" s="111"/>
      <c r="B18" s="40" t="s">
        <v>753</v>
      </c>
      <c r="C18" s="40" t="s">
        <v>754</v>
      </c>
      <c r="D18" s="40" t="s">
        <v>754</v>
      </c>
      <c r="E18" s="112">
        <v>0</v>
      </c>
      <c r="F18" s="115"/>
      <c r="P18" s="114"/>
    </row>
    <row r="19" spans="1:16">
      <c r="A19" s="111"/>
      <c r="B19" s="40" t="s">
        <v>755</v>
      </c>
      <c r="C19" s="40" t="s">
        <v>728</v>
      </c>
      <c r="D19" s="40" t="s">
        <v>728</v>
      </c>
      <c r="E19" s="112">
        <v>0</v>
      </c>
      <c r="F19" s="115"/>
      <c r="P19" s="114"/>
    </row>
    <row r="20" spans="1:16">
      <c r="A20" s="111"/>
      <c r="B20" s="40" t="s">
        <v>756</v>
      </c>
      <c r="C20" s="40" t="s">
        <v>757</v>
      </c>
      <c r="D20" s="40" t="s">
        <v>757</v>
      </c>
      <c r="E20" s="112">
        <v>0</v>
      </c>
      <c r="F20" s="115"/>
      <c r="P20" s="114"/>
    </row>
    <row r="21" spans="1:16">
      <c r="A21" s="111"/>
      <c r="B21" s="40" t="s">
        <v>758</v>
      </c>
      <c r="C21" s="40" t="s">
        <v>759</v>
      </c>
      <c r="D21" s="40" t="s">
        <v>759</v>
      </c>
      <c r="E21" s="112">
        <v>0</v>
      </c>
      <c r="F21" s="115"/>
      <c r="P21" s="114"/>
    </row>
    <row r="22" spans="1:16">
      <c r="A22" s="111"/>
      <c r="B22" s="40" t="s">
        <v>760</v>
      </c>
      <c r="C22" s="40" t="s">
        <v>761</v>
      </c>
      <c r="D22" s="40" t="s">
        <v>761</v>
      </c>
      <c r="E22" s="112">
        <v>0</v>
      </c>
      <c r="F22" s="115"/>
      <c r="P22" s="114"/>
    </row>
    <row r="23" spans="1:16">
      <c r="A23" s="111"/>
      <c r="B23" s="40" t="s">
        <v>762</v>
      </c>
      <c r="C23" s="40" t="s">
        <v>761</v>
      </c>
      <c r="D23" s="40" t="s">
        <v>761</v>
      </c>
      <c r="E23" s="112">
        <v>0</v>
      </c>
      <c r="F23" s="115"/>
      <c r="P23" s="114"/>
    </row>
    <row r="24" spans="1:16">
      <c r="A24" s="111"/>
      <c r="B24" s="40" t="s">
        <v>763</v>
      </c>
      <c r="C24" s="40" t="s">
        <v>764</v>
      </c>
      <c r="D24" s="40" t="s">
        <v>764</v>
      </c>
      <c r="E24" s="112">
        <v>0</v>
      </c>
      <c r="F24" s="115"/>
      <c r="P24" s="114"/>
    </row>
    <row r="25" spans="1:16">
      <c r="A25" s="111"/>
      <c r="B25" s="40" t="s">
        <v>765</v>
      </c>
      <c r="C25" s="40" t="s">
        <v>766</v>
      </c>
      <c r="D25" s="40" t="s">
        <v>766</v>
      </c>
      <c r="E25" s="112">
        <v>0</v>
      </c>
      <c r="F25" s="115"/>
      <c r="P25" s="114"/>
    </row>
    <row r="26" spans="1:16">
      <c r="A26" s="111"/>
      <c r="B26" s="40" t="s">
        <v>767</v>
      </c>
      <c r="C26" s="40" t="s">
        <v>725</v>
      </c>
      <c r="D26" s="40" t="s">
        <v>725</v>
      </c>
      <c r="E26" s="112">
        <v>0</v>
      </c>
      <c r="F26" s="115"/>
      <c r="P26" s="114"/>
    </row>
    <row r="27" spans="1:16">
      <c r="A27" s="111"/>
      <c r="B27" s="40" t="s">
        <v>768</v>
      </c>
      <c r="C27" s="40" t="s">
        <v>769</v>
      </c>
      <c r="D27" s="40" t="s">
        <v>769</v>
      </c>
      <c r="E27" s="112">
        <v>0</v>
      </c>
      <c r="F27" s="115"/>
      <c r="P27" s="114"/>
    </row>
    <row r="28" spans="1:16">
      <c r="A28" s="111"/>
      <c r="B28" s="40" t="s">
        <v>770</v>
      </c>
      <c r="C28" s="40" t="s">
        <v>771</v>
      </c>
      <c r="D28" s="40" t="s">
        <v>771</v>
      </c>
      <c r="E28" s="112">
        <v>0</v>
      </c>
      <c r="F28" s="115"/>
      <c r="P28" s="114"/>
    </row>
    <row r="29" spans="1:16">
      <c r="A29" s="111"/>
      <c r="B29" s="40" t="s">
        <v>772</v>
      </c>
      <c r="C29" s="40" t="s">
        <v>771</v>
      </c>
      <c r="D29" s="40" t="s">
        <v>771</v>
      </c>
      <c r="E29" s="112">
        <v>0</v>
      </c>
      <c r="F29" s="115"/>
      <c r="P29" s="114"/>
    </row>
    <row r="30" spans="1:16">
      <c r="A30" s="111"/>
      <c r="B30" s="40" t="s">
        <v>773</v>
      </c>
      <c r="C30" s="40" t="s">
        <v>774</v>
      </c>
      <c r="D30" s="40" t="s">
        <v>774</v>
      </c>
      <c r="E30" s="112">
        <v>0</v>
      </c>
      <c r="F30" s="115"/>
      <c r="P30" s="114"/>
    </row>
    <row r="31" spans="1:16">
      <c r="A31" s="111"/>
      <c r="B31" s="40" t="s">
        <v>775</v>
      </c>
      <c r="C31" s="40" t="s">
        <v>776</v>
      </c>
      <c r="D31" s="40" t="s">
        <v>776</v>
      </c>
      <c r="E31" s="112">
        <v>0</v>
      </c>
      <c r="F31" s="115"/>
      <c r="P31" s="114"/>
    </row>
    <row r="32" spans="1:16">
      <c r="A32" s="111"/>
      <c r="B32" s="40" t="s">
        <v>777</v>
      </c>
      <c r="C32" s="40" t="s">
        <v>776</v>
      </c>
      <c r="D32" s="40" t="s">
        <v>776</v>
      </c>
      <c r="E32" s="112">
        <v>0</v>
      </c>
      <c r="F32" s="115"/>
      <c r="P32" s="114"/>
    </row>
    <row r="33" spans="1:16">
      <c r="A33" s="111"/>
      <c r="B33" s="40" t="s">
        <v>778</v>
      </c>
      <c r="C33" s="40" t="s">
        <v>771</v>
      </c>
      <c r="D33" s="40" t="s">
        <v>771</v>
      </c>
      <c r="E33" s="112">
        <v>0</v>
      </c>
      <c r="F33" s="115"/>
      <c r="P33" s="114"/>
    </row>
    <row r="34" spans="1:16">
      <c r="A34" s="111"/>
      <c r="B34" s="40" t="s">
        <v>779</v>
      </c>
      <c r="C34" s="40" t="s">
        <v>780</v>
      </c>
      <c r="D34" s="40" t="s">
        <v>780</v>
      </c>
      <c r="E34" s="112">
        <v>0</v>
      </c>
      <c r="F34" s="115"/>
      <c r="P34" s="114"/>
    </row>
    <row r="35" spans="1:16">
      <c r="A35" s="111"/>
      <c r="B35" s="40" t="s">
        <v>781</v>
      </c>
      <c r="C35" s="40" t="s">
        <v>782</v>
      </c>
      <c r="D35" s="40" t="s">
        <v>782</v>
      </c>
      <c r="E35" s="112">
        <v>0</v>
      </c>
      <c r="F35" s="115"/>
      <c r="P35" s="114"/>
    </row>
    <row r="36" spans="1:16">
      <c r="A36" s="111"/>
      <c r="B36" s="40" t="s">
        <v>783</v>
      </c>
      <c r="C36" s="40" t="s">
        <v>784</v>
      </c>
      <c r="D36" s="40" t="s">
        <v>784</v>
      </c>
      <c r="E36" s="112">
        <v>0</v>
      </c>
      <c r="F36" s="115"/>
      <c r="P36" s="114"/>
    </row>
    <row r="37" spans="1:16">
      <c r="A37" s="111"/>
      <c r="B37" s="40" t="s">
        <v>785</v>
      </c>
      <c r="C37" s="40" t="s">
        <v>725</v>
      </c>
      <c r="D37" s="40" t="s">
        <v>725</v>
      </c>
      <c r="E37" s="112">
        <v>0</v>
      </c>
      <c r="F37" s="115"/>
      <c r="P37" s="114"/>
    </row>
    <row r="38" spans="1:16">
      <c r="A38" s="111"/>
      <c r="B38" s="40" t="s">
        <v>786</v>
      </c>
      <c r="C38" s="40" t="s">
        <v>728</v>
      </c>
      <c r="D38" s="40" t="s">
        <v>728</v>
      </c>
      <c r="E38" s="112">
        <v>0</v>
      </c>
      <c r="F38" s="115"/>
      <c r="P38" s="114"/>
    </row>
    <row r="39" spans="1:16">
      <c r="A39" s="111"/>
      <c r="B39" s="40" t="s">
        <v>787</v>
      </c>
      <c r="C39" s="40" t="s">
        <v>788</v>
      </c>
      <c r="D39" s="40" t="s">
        <v>788</v>
      </c>
      <c r="E39" s="112">
        <v>0</v>
      </c>
      <c r="F39" s="115"/>
      <c r="P39" s="114"/>
    </row>
    <row r="40" spans="1:16">
      <c r="A40" s="111"/>
      <c r="B40" s="40" t="s">
        <v>789</v>
      </c>
      <c r="C40" s="40" t="s">
        <v>790</v>
      </c>
      <c r="D40" s="40" t="s">
        <v>790</v>
      </c>
      <c r="E40" s="112">
        <v>0</v>
      </c>
      <c r="F40" s="115"/>
      <c r="P40" s="114"/>
    </row>
    <row r="41" spans="1:16">
      <c r="A41" s="111"/>
      <c r="B41" s="40" t="s">
        <v>791</v>
      </c>
      <c r="C41" s="40" t="s">
        <v>792</v>
      </c>
      <c r="D41" s="40" t="s">
        <v>792</v>
      </c>
      <c r="E41" s="112">
        <v>0</v>
      </c>
      <c r="F41" s="115"/>
      <c r="P41" s="114"/>
    </row>
    <row r="42" spans="1:16">
      <c r="A42" s="111"/>
      <c r="B42" s="40" t="s">
        <v>793</v>
      </c>
      <c r="C42" s="40" t="s">
        <v>776</v>
      </c>
      <c r="D42" s="40" t="s">
        <v>776</v>
      </c>
      <c r="E42" s="112">
        <v>0</v>
      </c>
      <c r="F42" s="115"/>
      <c r="P42" s="114"/>
    </row>
    <row r="43" spans="1:16">
      <c r="A43" s="111"/>
      <c r="B43" s="40" t="s">
        <v>794</v>
      </c>
      <c r="C43" s="40" t="s">
        <v>728</v>
      </c>
      <c r="D43" s="40" t="s">
        <v>728</v>
      </c>
      <c r="E43" s="112">
        <v>0</v>
      </c>
      <c r="F43" s="115"/>
      <c r="P43" s="114"/>
    </row>
    <row r="44" spans="1:16">
      <c r="A44" s="111"/>
      <c r="B44" s="40" t="s">
        <v>795</v>
      </c>
      <c r="C44" s="40" t="s">
        <v>757</v>
      </c>
      <c r="D44" s="40" t="s">
        <v>757</v>
      </c>
      <c r="E44" s="112">
        <v>0</v>
      </c>
      <c r="F44" s="115"/>
      <c r="P44" s="114"/>
    </row>
    <row r="45" spans="1:16">
      <c r="A45" s="111"/>
      <c r="B45" s="40" t="s">
        <v>796</v>
      </c>
      <c r="C45" s="40" t="s">
        <v>797</v>
      </c>
      <c r="D45" s="40" t="s">
        <v>797</v>
      </c>
      <c r="E45" s="112">
        <v>0</v>
      </c>
      <c r="F45" s="115"/>
      <c r="P45" s="114"/>
    </row>
    <row r="46" spans="1:16">
      <c r="A46" s="111"/>
      <c r="B46" s="40" t="s">
        <v>798</v>
      </c>
      <c r="C46" s="40" t="s">
        <v>732</v>
      </c>
      <c r="D46" s="40" t="s">
        <v>732</v>
      </c>
      <c r="E46" s="112">
        <v>0</v>
      </c>
      <c r="F46" s="115"/>
      <c r="P46" s="114"/>
    </row>
    <row r="47" spans="1:16">
      <c r="A47" s="111"/>
      <c r="B47" s="40" t="s">
        <v>799</v>
      </c>
      <c r="C47" s="40" t="s">
        <v>734</v>
      </c>
      <c r="D47" s="40" t="s">
        <v>734</v>
      </c>
      <c r="E47" s="112">
        <v>0</v>
      </c>
      <c r="F47" s="115"/>
      <c r="P47" s="114"/>
    </row>
    <row r="48" spans="1:16">
      <c r="A48" s="111"/>
      <c r="B48" s="40" t="s">
        <v>800</v>
      </c>
      <c r="C48" s="40" t="s">
        <v>801</v>
      </c>
      <c r="D48" s="40" t="s">
        <v>801</v>
      </c>
      <c r="E48" s="112">
        <v>0</v>
      </c>
      <c r="F48" s="115"/>
      <c r="P48" s="114"/>
    </row>
    <row r="49" spans="1:16">
      <c r="A49" s="111"/>
      <c r="B49" s="40" t="s">
        <v>802</v>
      </c>
      <c r="C49" s="40" t="s">
        <v>725</v>
      </c>
      <c r="D49" s="40" t="s">
        <v>725</v>
      </c>
      <c r="E49" s="112">
        <v>0</v>
      </c>
      <c r="F49" s="115"/>
      <c r="P49" s="114"/>
    </row>
    <row r="50" spans="1:16">
      <c r="A50" s="111"/>
      <c r="B50" s="40" t="s">
        <v>803</v>
      </c>
      <c r="C50" s="40" t="s">
        <v>728</v>
      </c>
      <c r="D50" s="40" t="s">
        <v>728</v>
      </c>
      <c r="E50" s="112">
        <v>0</v>
      </c>
      <c r="F50" s="115"/>
      <c r="P50" s="114"/>
    </row>
    <row r="51" spans="1:16">
      <c r="A51" s="111"/>
      <c r="B51" s="40" t="s">
        <v>804</v>
      </c>
      <c r="C51" s="40" t="s">
        <v>805</v>
      </c>
      <c r="D51" s="40" t="s">
        <v>805</v>
      </c>
      <c r="E51" s="112">
        <v>0</v>
      </c>
      <c r="F51" s="115"/>
      <c r="P51" s="114"/>
    </row>
    <row r="52" spans="1:16">
      <c r="A52" s="111"/>
      <c r="B52" s="40" t="s">
        <v>806</v>
      </c>
      <c r="C52" s="40" t="s">
        <v>780</v>
      </c>
      <c r="D52" s="40" t="s">
        <v>780</v>
      </c>
      <c r="E52" s="112">
        <v>0</v>
      </c>
      <c r="F52" s="115"/>
      <c r="P52" s="114"/>
    </row>
    <row r="53" spans="1:16">
      <c r="A53" s="111"/>
      <c r="B53" s="40" t="s">
        <v>807</v>
      </c>
      <c r="C53" s="40" t="s">
        <v>766</v>
      </c>
      <c r="D53" s="40" t="s">
        <v>766</v>
      </c>
      <c r="E53" s="112">
        <v>0</v>
      </c>
      <c r="F53" s="115"/>
      <c r="P53" s="114"/>
    </row>
    <row r="54" spans="1:16">
      <c r="A54" s="111"/>
      <c r="B54" s="40" t="s">
        <v>808</v>
      </c>
      <c r="C54" s="40" t="s">
        <v>809</v>
      </c>
      <c r="D54" s="40" t="s">
        <v>809</v>
      </c>
      <c r="E54" s="112">
        <v>0</v>
      </c>
      <c r="F54" s="115"/>
      <c r="P54" s="114"/>
    </row>
    <row r="55" spans="1:16">
      <c r="A55" s="111"/>
      <c r="B55" s="40" t="s">
        <v>810</v>
      </c>
      <c r="C55" s="40" t="s">
        <v>811</v>
      </c>
      <c r="D55" s="40" t="s">
        <v>811</v>
      </c>
      <c r="E55" s="112">
        <v>0</v>
      </c>
      <c r="F55" s="115"/>
      <c r="P55" s="114"/>
    </row>
    <row r="56" spans="1:16">
      <c r="A56" s="111"/>
      <c r="B56" s="40" t="s">
        <v>812</v>
      </c>
      <c r="C56" s="40" t="s">
        <v>813</v>
      </c>
      <c r="D56" s="40" t="s">
        <v>813</v>
      </c>
      <c r="E56" s="112">
        <v>0</v>
      </c>
      <c r="F56" s="115"/>
      <c r="P56" s="114"/>
    </row>
    <row r="57" spans="1:16">
      <c r="A57" s="111"/>
      <c r="B57" s="40" t="s">
        <v>814</v>
      </c>
      <c r="C57" s="40" t="s">
        <v>815</v>
      </c>
      <c r="D57" s="40" t="s">
        <v>815</v>
      </c>
      <c r="E57" s="112">
        <v>0</v>
      </c>
      <c r="F57" s="115"/>
      <c r="P57" s="114"/>
    </row>
    <row r="58" spans="1:16">
      <c r="A58" s="111"/>
      <c r="B58" s="40" t="s">
        <v>816</v>
      </c>
      <c r="C58" s="40" t="s">
        <v>817</v>
      </c>
      <c r="D58" s="40" t="s">
        <v>817</v>
      </c>
      <c r="E58" s="112">
        <v>0</v>
      </c>
      <c r="F58" s="115"/>
      <c r="P58" s="114"/>
    </row>
    <row r="59" spans="1:16">
      <c r="A59" s="111"/>
      <c r="B59" s="40" t="s">
        <v>818</v>
      </c>
      <c r="C59" s="40" t="s">
        <v>801</v>
      </c>
      <c r="D59" s="40" t="s">
        <v>801</v>
      </c>
      <c r="E59" s="112">
        <v>0</v>
      </c>
      <c r="F59" s="115"/>
      <c r="P59" s="114"/>
    </row>
    <row r="60" spans="1:16">
      <c r="A60" s="111"/>
      <c r="B60" s="40" t="s">
        <v>819</v>
      </c>
      <c r="C60" s="40" t="s">
        <v>820</v>
      </c>
      <c r="D60" s="40" t="s">
        <v>820</v>
      </c>
      <c r="E60" s="112">
        <v>0</v>
      </c>
      <c r="F60" s="115"/>
      <c r="P60" s="114"/>
    </row>
    <row r="61" spans="1:16">
      <c r="A61" s="111"/>
      <c r="B61" s="40" t="s">
        <v>821</v>
      </c>
      <c r="C61" s="40" t="s">
        <v>788</v>
      </c>
      <c r="D61" s="40" t="s">
        <v>788</v>
      </c>
      <c r="E61" s="112">
        <v>0</v>
      </c>
      <c r="F61" s="115"/>
      <c r="P61" s="114"/>
    </row>
    <row r="62" spans="1:16">
      <c r="A62" s="111"/>
      <c r="B62" s="40" t="s">
        <v>822</v>
      </c>
      <c r="C62" s="40" t="s">
        <v>823</v>
      </c>
      <c r="D62" s="40" t="s">
        <v>823</v>
      </c>
      <c r="E62" s="112">
        <v>0</v>
      </c>
      <c r="F62" s="115"/>
      <c r="P62" s="114"/>
    </row>
    <row r="63" spans="1:16">
      <c r="A63" s="111"/>
      <c r="B63" s="40" t="s">
        <v>824</v>
      </c>
      <c r="C63" s="40" t="s">
        <v>825</v>
      </c>
      <c r="D63" s="40" t="s">
        <v>825</v>
      </c>
      <c r="E63" s="112">
        <v>0</v>
      </c>
      <c r="F63" s="115"/>
      <c r="P63" s="114"/>
    </row>
    <row r="64" spans="1:16">
      <c r="A64" s="111"/>
      <c r="B64" s="40" t="s">
        <v>826</v>
      </c>
      <c r="C64" s="40" t="s">
        <v>725</v>
      </c>
      <c r="D64" s="40" t="s">
        <v>725</v>
      </c>
      <c r="E64" s="112">
        <v>0</v>
      </c>
      <c r="F64" s="115"/>
      <c r="P64" s="114"/>
    </row>
    <row r="65" spans="1:16">
      <c r="A65" s="111"/>
      <c r="B65" s="40" t="s">
        <v>827</v>
      </c>
      <c r="C65" s="40" t="s">
        <v>728</v>
      </c>
      <c r="D65" s="40" t="s">
        <v>728</v>
      </c>
      <c r="E65" s="112">
        <v>0</v>
      </c>
      <c r="F65" s="115"/>
      <c r="P65" s="114"/>
    </row>
    <row r="66" spans="1:16">
      <c r="A66" s="111"/>
      <c r="B66" s="40" t="s">
        <v>828</v>
      </c>
      <c r="C66" s="40" t="s">
        <v>805</v>
      </c>
      <c r="D66" s="40" t="s">
        <v>805</v>
      </c>
      <c r="E66" s="112">
        <v>0</v>
      </c>
      <c r="F66" s="115"/>
      <c r="P66" s="114"/>
    </row>
    <row r="67" spans="1:16">
      <c r="A67" s="111"/>
      <c r="B67" s="40" t="s">
        <v>829</v>
      </c>
      <c r="C67" s="40" t="s">
        <v>830</v>
      </c>
      <c r="D67" s="40" t="s">
        <v>830</v>
      </c>
      <c r="E67" s="112">
        <v>0</v>
      </c>
      <c r="F67" s="115"/>
      <c r="P67" s="114"/>
    </row>
    <row r="68" spans="1:16">
      <c r="A68" s="111"/>
      <c r="B68" s="40" t="s">
        <v>831</v>
      </c>
      <c r="C68" s="40" t="s">
        <v>797</v>
      </c>
      <c r="D68" s="40" t="s">
        <v>797</v>
      </c>
      <c r="E68" s="112">
        <v>0</v>
      </c>
      <c r="F68" s="115"/>
      <c r="P68" s="114"/>
    </row>
    <row r="69" spans="1:16">
      <c r="A69" s="111"/>
      <c r="B69" s="40" t="s">
        <v>832</v>
      </c>
      <c r="C69" s="40" t="s">
        <v>833</v>
      </c>
      <c r="D69" s="40" t="s">
        <v>833</v>
      </c>
      <c r="E69" s="112">
        <v>0</v>
      </c>
      <c r="F69" s="115"/>
      <c r="P69" s="114"/>
    </row>
    <row r="70" spans="1:16">
      <c r="A70" s="111"/>
      <c r="B70" s="40" t="s">
        <v>834</v>
      </c>
      <c r="C70" s="40" t="s">
        <v>835</v>
      </c>
      <c r="D70" s="40" t="s">
        <v>835</v>
      </c>
      <c r="E70" s="112">
        <v>0</v>
      </c>
      <c r="F70" s="115"/>
      <c r="P70" s="114"/>
    </row>
    <row r="71" spans="1:16">
      <c r="A71" s="111"/>
      <c r="B71" s="40" t="s">
        <v>836</v>
      </c>
      <c r="C71" s="40" t="s">
        <v>835</v>
      </c>
      <c r="D71" s="40" t="s">
        <v>835</v>
      </c>
      <c r="E71" s="112">
        <v>0</v>
      </c>
      <c r="F71" s="115"/>
      <c r="P71" s="114"/>
    </row>
    <row r="72" spans="1:16">
      <c r="A72" s="111"/>
      <c r="B72" s="40" t="s">
        <v>837</v>
      </c>
      <c r="C72" s="40" t="s">
        <v>838</v>
      </c>
      <c r="D72" s="40" t="s">
        <v>838</v>
      </c>
      <c r="E72" s="112">
        <v>0</v>
      </c>
      <c r="F72" s="115"/>
      <c r="P72" s="114"/>
    </row>
    <row r="73" spans="1:16">
      <c r="A73" s="111"/>
      <c r="B73" s="40" t="s">
        <v>839</v>
      </c>
      <c r="C73" s="40" t="s">
        <v>780</v>
      </c>
      <c r="D73" s="40" t="s">
        <v>780</v>
      </c>
      <c r="E73" s="112">
        <v>0</v>
      </c>
      <c r="F73" s="115"/>
      <c r="P73" s="114"/>
    </row>
    <row r="74" spans="1:16">
      <c r="A74" s="111"/>
      <c r="B74" s="40" t="s">
        <v>840</v>
      </c>
      <c r="C74" s="40" t="s">
        <v>766</v>
      </c>
      <c r="D74" s="40" t="s">
        <v>766</v>
      </c>
      <c r="E74" s="112">
        <v>0</v>
      </c>
      <c r="F74" s="115"/>
      <c r="P74" s="114"/>
    </row>
    <row r="75" spans="1:16">
      <c r="A75" s="111"/>
      <c r="B75" s="40" t="s">
        <v>841</v>
      </c>
      <c r="C75" s="40" t="s">
        <v>757</v>
      </c>
      <c r="D75" s="40" t="s">
        <v>757</v>
      </c>
      <c r="E75" s="112">
        <v>0</v>
      </c>
      <c r="F75" s="115"/>
      <c r="P75" s="114"/>
    </row>
    <row r="76" spans="1:16">
      <c r="A76" s="111"/>
      <c r="B76" s="40" t="s">
        <v>842</v>
      </c>
      <c r="C76" s="40" t="s">
        <v>725</v>
      </c>
      <c r="D76" s="40" t="s">
        <v>725</v>
      </c>
      <c r="E76" s="112">
        <v>0</v>
      </c>
      <c r="F76" s="115"/>
      <c r="P76" s="114"/>
    </row>
    <row r="77" spans="1:16">
      <c r="A77" s="111"/>
      <c r="B77" s="40" t="s">
        <v>843</v>
      </c>
      <c r="C77" s="40" t="s">
        <v>728</v>
      </c>
      <c r="D77" s="40" t="s">
        <v>728</v>
      </c>
      <c r="E77" s="112">
        <v>0</v>
      </c>
      <c r="F77" s="115"/>
      <c r="P77" s="114"/>
    </row>
    <row r="78" spans="1:16">
      <c r="A78" s="111"/>
      <c r="B78" s="40" t="s">
        <v>844</v>
      </c>
      <c r="C78" s="40" t="s">
        <v>734</v>
      </c>
      <c r="D78" s="40" t="s">
        <v>734</v>
      </c>
      <c r="E78" s="112">
        <v>0</v>
      </c>
      <c r="F78" s="115"/>
      <c r="P78" s="114"/>
    </row>
    <row r="79" spans="1:16">
      <c r="A79" s="111"/>
      <c r="B79" s="40" t="s">
        <v>845</v>
      </c>
      <c r="C79" s="40" t="s">
        <v>846</v>
      </c>
      <c r="D79" s="40" t="s">
        <v>846</v>
      </c>
      <c r="E79" s="112">
        <v>0</v>
      </c>
      <c r="F79" s="115"/>
      <c r="P79" s="114"/>
    </row>
    <row r="80" spans="1:16">
      <c r="A80" s="111"/>
      <c r="B80" s="40" t="s">
        <v>847</v>
      </c>
      <c r="C80" s="40" t="s">
        <v>848</v>
      </c>
      <c r="D80" s="40" t="s">
        <v>848</v>
      </c>
      <c r="E80" s="112">
        <v>0</v>
      </c>
      <c r="F80" s="115"/>
      <c r="P80" s="114"/>
    </row>
    <row r="81" spans="1:16">
      <c r="A81" s="111"/>
      <c r="B81" s="40" t="s">
        <v>849</v>
      </c>
      <c r="C81" s="40" t="s">
        <v>850</v>
      </c>
      <c r="D81" s="40" t="s">
        <v>850</v>
      </c>
      <c r="E81" s="112">
        <v>0</v>
      </c>
      <c r="F81" s="115"/>
      <c r="P81" s="114"/>
    </row>
    <row r="82" spans="1:16">
      <c r="A82" s="111"/>
      <c r="B82" s="40" t="s">
        <v>851</v>
      </c>
      <c r="C82" s="40" t="s">
        <v>725</v>
      </c>
      <c r="D82" s="40" t="s">
        <v>725</v>
      </c>
      <c r="E82" s="112">
        <v>0</v>
      </c>
      <c r="F82" s="115"/>
      <c r="P82" s="114"/>
    </row>
    <row r="83" spans="1:16">
      <c r="A83" s="111"/>
      <c r="B83" s="40" t="s">
        <v>852</v>
      </c>
      <c r="C83" s="40" t="s">
        <v>728</v>
      </c>
      <c r="D83" s="40" t="s">
        <v>728</v>
      </c>
      <c r="E83" s="112">
        <v>0</v>
      </c>
      <c r="F83" s="115"/>
      <c r="P83" s="114"/>
    </row>
    <row r="84" spans="1:16">
      <c r="A84" s="111"/>
      <c r="B84" s="40" t="s">
        <v>853</v>
      </c>
      <c r="C84" s="40" t="s">
        <v>734</v>
      </c>
      <c r="D84" s="40" t="s">
        <v>734</v>
      </c>
      <c r="E84" s="112">
        <v>0</v>
      </c>
      <c r="F84" s="115"/>
      <c r="P84" s="114"/>
    </row>
    <row r="85" spans="1:16">
      <c r="A85" s="111"/>
      <c r="B85" s="40" t="s">
        <v>854</v>
      </c>
      <c r="C85" s="40" t="s">
        <v>848</v>
      </c>
      <c r="D85" s="40" t="s">
        <v>848</v>
      </c>
      <c r="E85" s="112">
        <v>0</v>
      </c>
      <c r="F85" s="115"/>
      <c r="P85" s="114"/>
    </row>
    <row r="86" spans="1:16">
      <c r="A86" s="111"/>
      <c r="B86" s="40" t="s">
        <v>855</v>
      </c>
      <c r="C86" s="40" t="s">
        <v>856</v>
      </c>
      <c r="D86" s="40" t="s">
        <v>856</v>
      </c>
      <c r="E86" s="112">
        <v>0</v>
      </c>
      <c r="F86" s="115"/>
      <c r="P86" s="114"/>
    </row>
    <row r="87" spans="1:16">
      <c r="A87" s="111"/>
      <c r="B87" s="40" t="s">
        <v>857</v>
      </c>
      <c r="C87" s="40" t="s">
        <v>858</v>
      </c>
      <c r="D87" s="40" t="s">
        <v>858</v>
      </c>
      <c r="E87" s="112">
        <v>0</v>
      </c>
      <c r="F87" s="115"/>
      <c r="P87" s="114"/>
    </row>
    <row r="88" spans="1:16">
      <c r="A88" s="111"/>
      <c r="B88" s="40" t="s">
        <v>859</v>
      </c>
      <c r="C88" s="40" t="s">
        <v>860</v>
      </c>
      <c r="D88" s="40" t="s">
        <v>860</v>
      </c>
      <c r="E88" s="112">
        <v>0</v>
      </c>
      <c r="F88" s="115"/>
      <c r="P88" s="114"/>
    </row>
    <row r="89" spans="1:16">
      <c r="A89" s="111"/>
      <c r="B89" s="40" t="s">
        <v>861</v>
      </c>
      <c r="C89" s="40" t="s">
        <v>862</v>
      </c>
      <c r="D89" s="40" t="s">
        <v>862</v>
      </c>
      <c r="E89" s="112">
        <v>0</v>
      </c>
      <c r="F89" s="115"/>
      <c r="P89" s="114"/>
    </row>
    <row r="90" spans="1:16">
      <c r="A90" s="111"/>
      <c r="B90" s="40" t="s">
        <v>863</v>
      </c>
      <c r="C90" s="40" t="s">
        <v>864</v>
      </c>
      <c r="D90" s="40" t="s">
        <v>864</v>
      </c>
      <c r="E90" s="112">
        <v>0</v>
      </c>
      <c r="F90" s="115"/>
      <c r="P90" s="114"/>
    </row>
    <row r="91" spans="1:16">
      <c r="A91" s="111"/>
      <c r="B91" s="40" t="s">
        <v>865</v>
      </c>
      <c r="C91" s="40" t="s">
        <v>866</v>
      </c>
      <c r="D91" s="40" t="s">
        <v>866</v>
      </c>
      <c r="E91" s="112">
        <v>0</v>
      </c>
      <c r="F91" s="115"/>
      <c r="P91" s="114"/>
    </row>
    <row r="92" spans="1:16">
      <c r="A92" s="111"/>
      <c r="B92" s="40" t="s">
        <v>867</v>
      </c>
      <c r="C92" s="40" t="s">
        <v>817</v>
      </c>
      <c r="D92" s="40" t="s">
        <v>817</v>
      </c>
      <c r="E92" s="112">
        <v>0</v>
      </c>
      <c r="F92" s="115"/>
      <c r="P92" s="114"/>
    </row>
    <row r="93" spans="1:16">
      <c r="A93" s="111"/>
      <c r="B93" s="40" t="s">
        <v>868</v>
      </c>
      <c r="C93" s="40" t="s">
        <v>869</v>
      </c>
      <c r="D93" s="40" t="s">
        <v>869</v>
      </c>
      <c r="E93" s="112">
        <v>0</v>
      </c>
      <c r="F93" s="115"/>
      <c r="P93" s="114"/>
    </row>
    <row r="94" spans="1:16">
      <c r="A94" s="111"/>
      <c r="B94" s="40" t="s">
        <v>870</v>
      </c>
      <c r="C94" s="40" t="s">
        <v>871</v>
      </c>
      <c r="D94" s="40" t="s">
        <v>871</v>
      </c>
      <c r="E94" s="112">
        <v>0</v>
      </c>
      <c r="F94" s="115"/>
      <c r="P94" s="114"/>
    </row>
    <row r="95" spans="1:16">
      <c r="A95" s="111"/>
      <c r="B95" s="40" t="s">
        <v>872</v>
      </c>
      <c r="C95" s="40" t="s">
        <v>871</v>
      </c>
      <c r="D95" s="40" t="s">
        <v>871</v>
      </c>
      <c r="E95" s="112">
        <v>0</v>
      </c>
      <c r="F95" s="115"/>
      <c r="P95" s="114"/>
    </row>
    <row r="96" spans="1:16">
      <c r="A96" s="111"/>
      <c r="B96" s="40" t="s">
        <v>873</v>
      </c>
      <c r="C96" s="40" t="s">
        <v>874</v>
      </c>
      <c r="D96" s="40" t="s">
        <v>874</v>
      </c>
      <c r="E96" s="112">
        <v>0</v>
      </c>
      <c r="F96" s="115"/>
      <c r="P96" s="114"/>
    </row>
    <row r="97" spans="1:16">
      <c r="A97" s="111"/>
      <c r="B97" s="40" t="s">
        <v>875</v>
      </c>
      <c r="C97" s="40" t="s">
        <v>876</v>
      </c>
      <c r="D97" s="40" t="s">
        <v>876</v>
      </c>
      <c r="E97" s="112">
        <v>0</v>
      </c>
      <c r="F97" s="115"/>
      <c r="P97" s="114"/>
    </row>
    <row r="98" spans="1:16">
      <c r="A98" s="111"/>
      <c r="B98" s="40" t="s">
        <v>877</v>
      </c>
      <c r="C98" s="40" t="s">
        <v>876</v>
      </c>
      <c r="D98" s="40" t="s">
        <v>876</v>
      </c>
      <c r="E98" s="112">
        <v>0</v>
      </c>
      <c r="F98" s="115"/>
      <c r="P98" s="114"/>
    </row>
    <row r="99" spans="1:16">
      <c r="A99" s="111"/>
      <c r="B99" s="40" t="s">
        <v>878</v>
      </c>
      <c r="C99" s="40" t="s">
        <v>879</v>
      </c>
      <c r="D99" s="40" t="s">
        <v>879</v>
      </c>
      <c r="E99" s="112">
        <v>0</v>
      </c>
      <c r="F99" s="115"/>
      <c r="P99" s="114"/>
    </row>
    <row r="100" spans="1:16">
      <c r="A100" s="111"/>
      <c r="B100" s="40" t="s">
        <v>880</v>
      </c>
      <c r="C100" s="40" t="s">
        <v>730</v>
      </c>
      <c r="D100" s="40" t="s">
        <v>730</v>
      </c>
      <c r="E100" s="112">
        <v>0</v>
      </c>
      <c r="F100" s="115"/>
      <c r="P100" s="114"/>
    </row>
    <row r="101" spans="1:16">
      <c r="A101" s="111"/>
      <c r="B101" s="40" t="s">
        <v>881</v>
      </c>
      <c r="C101" s="40" t="s">
        <v>882</v>
      </c>
      <c r="D101" s="40" t="s">
        <v>882</v>
      </c>
      <c r="E101" s="112">
        <v>0</v>
      </c>
      <c r="F101" s="115"/>
      <c r="P101" s="114"/>
    </row>
    <row r="102" spans="1:16">
      <c r="A102" s="111"/>
      <c r="B102" s="40" t="s">
        <v>883</v>
      </c>
      <c r="C102" s="40" t="s">
        <v>884</v>
      </c>
      <c r="D102" s="40" t="s">
        <v>884</v>
      </c>
      <c r="E102" s="112">
        <v>0</v>
      </c>
      <c r="F102" s="115"/>
      <c r="P102" s="114"/>
    </row>
    <row r="103" spans="1:16">
      <c r="A103" s="111"/>
      <c r="B103" s="40" t="s">
        <v>885</v>
      </c>
      <c r="C103" s="40" t="s">
        <v>725</v>
      </c>
      <c r="D103" s="40" t="s">
        <v>725</v>
      </c>
      <c r="E103" s="112">
        <v>0</v>
      </c>
      <c r="F103" s="115"/>
      <c r="P103" s="114"/>
    </row>
    <row r="104" spans="1:16">
      <c r="A104" s="111"/>
      <c r="B104" s="40" t="s">
        <v>886</v>
      </c>
      <c r="C104" s="40" t="s">
        <v>728</v>
      </c>
      <c r="D104" s="40" t="s">
        <v>728</v>
      </c>
      <c r="E104" s="112">
        <v>0</v>
      </c>
      <c r="F104" s="115"/>
      <c r="P104" s="114"/>
    </row>
    <row r="105" spans="1:16">
      <c r="A105" s="111"/>
      <c r="B105" s="40" t="s">
        <v>887</v>
      </c>
      <c r="C105" s="40" t="s">
        <v>888</v>
      </c>
      <c r="D105" s="40" t="s">
        <v>888</v>
      </c>
      <c r="E105" s="112">
        <v>0</v>
      </c>
      <c r="F105" s="115"/>
      <c r="P105" s="114"/>
    </row>
    <row r="106" spans="1:16">
      <c r="A106" s="111"/>
      <c r="B106" s="40" t="s">
        <v>889</v>
      </c>
      <c r="C106" s="40" t="s">
        <v>820</v>
      </c>
      <c r="D106" s="40" t="s">
        <v>820</v>
      </c>
      <c r="E106" s="112">
        <v>0</v>
      </c>
      <c r="F106" s="115"/>
      <c r="P106" s="114"/>
    </row>
    <row r="107" spans="1:16">
      <c r="A107" s="111"/>
      <c r="B107" s="40" t="s">
        <v>890</v>
      </c>
      <c r="C107" s="40" t="s">
        <v>891</v>
      </c>
      <c r="D107" s="40" t="s">
        <v>891</v>
      </c>
      <c r="E107" s="112">
        <v>0</v>
      </c>
      <c r="F107" s="115"/>
      <c r="P107" s="114"/>
    </row>
    <row r="108" spans="1:16">
      <c r="A108" s="111"/>
      <c r="B108" s="40" t="s">
        <v>892</v>
      </c>
      <c r="C108" s="40" t="s">
        <v>893</v>
      </c>
      <c r="D108" s="40" t="s">
        <v>893</v>
      </c>
      <c r="E108" s="112">
        <v>0</v>
      </c>
      <c r="F108" s="115"/>
      <c r="P108" s="114"/>
    </row>
    <row r="109" spans="1:16">
      <c r="A109" s="116" t="s">
        <v>894</v>
      </c>
      <c r="B109" s="117" t="s">
        <v>895</v>
      </c>
      <c r="C109" s="117" t="s">
        <v>732</v>
      </c>
      <c r="D109" s="117" t="s">
        <v>732</v>
      </c>
      <c r="E109" s="112">
        <v>0</v>
      </c>
      <c r="F109" s="116" t="s">
        <v>896</v>
      </c>
      <c r="P109" s="114"/>
    </row>
    <row r="110" spans="1:16">
      <c r="A110" s="111"/>
      <c r="B110" s="117" t="s">
        <v>897</v>
      </c>
      <c r="C110" s="117" t="s">
        <v>734</v>
      </c>
      <c r="D110" s="117" t="s">
        <v>734</v>
      </c>
      <c r="E110" s="112">
        <v>0</v>
      </c>
      <c r="F110" s="115"/>
      <c r="P110" s="114"/>
    </row>
    <row r="111" spans="1:16">
      <c r="A111" s="111"/>
      <c r="B111" s="117" t="s">
        <v>898</v>
      </c>
      <c r="C111" s="117" t="s">
        <v>833</v>
      </c>
      <c r="D111" s="117" t="s">
        <v>833</v>
      </c>
      <c r="E111" s="112">
        <v>0</v>
      </c>
      <c r="F111" s="115"/>
      <c r="P111" s="114"/>
    </row>
    <row r="112" spans="1:16">
      <c r="A112" s="116" t="s">
        <v>899</v>
      </c>
      <c r="B112" s="117" t="s">
        <v>900</v>
      </c>
      <c r="C112" s="117" t="s">
        <v>901</v>
      </c>
      <c r="D112" s="117" t="s">
        <v>901</v>
      </c>
      <c r="E112" s="112">
        <v>0</v>
      </c>
      <c r="F112" s="116" t="s">
        <v>902</v>
      </c>
      <c r="P112" s="114"/>
    </row>
    <row r="113" spans="1:16">
      <c r="A113" s="118"/>
      <c r="B113" s="117" t="s">
        <v>903</v>
      </c>
      <c r="C113" s="117" t="s">
        <v>904</v>
      </c>
      <c r="D113" s="117" t="s">
        <v>904</v>
      </c>
      <c r="E113" s="112">
        <v>0</v>
      </c>
      <c r="F113" s="118"/>
      <c r="P113" s="114"/>
    </row>
    <row r="114" spans="1:16">
      <c r="A114" s="118"/>
      <c r="B114" s="117" t="s">
        <v>905</v>
      </c>
      <c r="C114" s="117" t="s">
        <v>906</v>
      </c>
      <c r="D114" s="117" t="s">
        <v>906</v>
      </c>
      <c r="E114" s="112">
        <v>0</v>
      </c>
      <c r="F114" s="118"/>
      <c r="P114" s="114"/>
    </row>
    <row r="115" spans="1:16">
      <c r="A115" s="118"/>
      <c r="B115" s="117" t="s">
        <v>907</v>
      </c>
      <c r="C115" s="117" t="s">
        <v>908</v>
      </c>
      <c r="D115" s="117" t="s">
        <v>908</v>
      </c>
      <c r="E115" s="112">
        <v>0</v>
      </c>
      <c r="F115" s="118"/>
      <c r="P115" s="114"/>
    </row>
    <row r="116" spans="1:16">
      <c r="A116" s="118"/>
      <c r="B116" s="117" t="s">
        <v>909</v>
      </c>
      <c r="C116" s="117" t="s">
        <v>910</v>
      </c>
      <c r="D116" s="117" t="s">
        <v>910</v>
      </c>
      <c r="E116" s="112">
        <v>0</v>
      </c>
      <c r="F116" s="118"/>
      <c r="P116" s="114"/>
    </row>
    <row r="117" spans="1:16">
      <c r="A117" s="118"/>
      <c r="B117" s="117" t="s">
        <v>911</v>
      </c>
      <c r="C117" s="117" t="s">
        <v>912</v>
      </c>
      <c r="D117" s="117" t="s">
        <v>912</v>
      </c>
      <c r="E117" s="112">
        <v>0</v>
      </c>
      <c r="F117" s="118"/>
      <c r="P117" s="114"/>
    </row>
    <row r="118" spans="1:16">
      <c r="A118" s="118"/>
      <c r="B118" s="117" t="s">
        <v>913</v>
      </c>
      <c r="C118" s="117" t="s">
        <v>914</v>
      </c>
      <c r="D118" s="117" t="s">
        <v>914</v>
      </c>
      <c r="E118" s="112">
        <v>0</v>
      </c>
      <c r="F118" s="118"/>
      <c r="P118" s="114"/>
    </row>
    <row r="119" spans="1:16">
      <c r="A119" s="118"/>
      <c r="B119" s="117" t="s">
        <v>915</v>
      </c>
      <c r="C119" s="117" t="s">
        <v>914</v>
      </c>
      <c r="D119" s="117" t="s">
        <v>914</v>
      </c>
      <c r="E119" s="112">
        <v>0</v>
      </c>
      <c r="F119" s="118"/>
      <c r="P119" s="114"/>
    </row>
    <row r="120" spans="1:16">
      <c r="A120" s="118"/>
      <c r="B120" s="117" t="s">
        <v>916</v>
      </c>
      <c r="C120" s="117" t="s">
        <v>736</v>
      </c>
      <c r="D120" s="117" t="s">
        <v>736</v>
      </c>
      <c r="E120" s="112">
        <v>0</v>
      </c>
      <c r="F120" s="118"/>
      <c r="P120" s="114"/>
    </row>
    <row r="121" spans="1:16">
      <c r="A121" s="118"/>
      <c r="B121" s="117" t="s">
        <v>917</v>
      </c>
      <c r="C121" s="117" t="s">
        <v>736</v>
      </c>
      <c r="D121" s="117" t="s">
        <v>736</v>
      </c>
      <c r="E121" s="112">
        <v>0</v>
      </c>
      <c r="F121" s="118"/>
      <c r="P121" s="114"/>
    </row>
    <row r="122" spans="1:16">
      <c r="A122" s="118"/>
      <c r="B122" s="117" t="s">
        <v>918</v>
      </c>
      <c r="C122" s="117" t="s">
        <v>919</v>
      </c>
      <c r="D122" s="117" t="s">
        <v>919</v>
      </c>
      <c r="E122" s="112">
        <v>0</v>
      </c>
      <c r="F122" s="118"/>
      <c r="P122" s="114"/>
    </row>
    <row r="123" spans="1:16">
      <c r="A123" s="118"/>
      <c r="B123" s="117" t="s">
        <v>920</v>
      </c>
      <c r="C123" s="117" t="s">
        <v>921</v>
      </c>
      <c r="D123" s="117" t="s">
        <v>921</v>
      </c>
      <c r="E123" s="112">
        <v>0</v>
      </c>
      <c r="F123" s="118"/>
      <c r="P123" s="114"/>
    </row>
    <row r="124" spans="1:16">
      <c r="A124" s="118"/>
      <c r="B124" s="117" t="s">
        <v>922</v>
      </c>
      <c r="C124" s="117" t="s">
        <v>923</v>
      </c>
      <c r="D124" s="117" t="s">
        <v>923</v>
      </c>
      <c r="E124" s="112">
        <v>0</v>
      </c>
      <c r="F124" s="118"/>
      <c r="P124" s="114"/>
    </row>
    <row r="125" spans="1:16">
      <c r="A125" s="118"/>
      <c r="B125" s="117" t="s">
        <v>924</v>
      </c>
      <c r="C125" s="117" t="s">
        <v>736</v>
      </c>
      <c r="D125" s="117" t="s">
        <v>736</v>
      </c>
      <c r="E125" s="112">
        <v>0</v>
      </c>
      <c r="F125" s="118"/>
      <c r="P125" s="114"/>
    </row>
    <row r="126" spans="1:16">
      <c r="A126" s="118"/>
      <c r="B126" s="117" t="s">
        <v>925</v>
      </c>
      <c r="C126" s="117" t="s">
        <v>736</v>
      </c>
      <c r="D126" s="117" t="s">
        <v>736</v>
      </c>
      <c r="E126" s="112">
        <v>0</v>
      </c>
      <c r="F126" s="118"/>
      <c r="P126" s="114"/>
    </row>
    <row r="127" spans="1:16">
      <c r="A127" s="118"/>
      <c r="B127" s="117" t="s">
        <v>926</v>
      </c>
      <c r="C127" s="117" t="s">
        <v>927</v>
      </c>
      <c r="D127" s="117" t="s">
        <v>927</v>
      </c>
      <c r="E127" s="112">
        <v>0</v>
      </c>
      <c r="F127" s="118"/>
      <c r="P127" s="114"/>
    </row>
    <row r="128" spans="1:16">
      <c r="A128" s="118"/>
      <c r="B128" s="117" t="s">
        <v>928</v>
      </c>
      <c r="C128" s="117" t="s">
        <v>914</v>
      </c>
      <c r="D128" s="117" t="s">
        <v>914</v>
      </c>
      <c r="E128" s="112">
        <v>0</v>
      </c>
      <c r="F128" s="118"/>
      <c r="P128" s="114"/>
    </row>
    <row r="129" spans="1:16">
      <c r="A129" s="118"/>
      <c r="B129" s="117" t="s">
        <v>929</v>
      </c>
      <c r="C129" s="117" t="s">
        <v>914</v>
      </c>
      <c r="D129" s="117" t="s">
        <v>914</v>
      </c>
      <c r="E129" s="112">
        <v>0</v>
      </c>
      <c r="F129" s="118"/>
      <c r="P129" s="114"/>
    </row>
    <row r="130" spans="1:16">
      <c r="A130" s="118"/>
      <c r="B130" s="117" t="s">
        <v>930</v>
      </c>
      <c r="C130" s="117" t="s">
        <v>914</v>
      </c>
      <c r="D130" s="117" t="s">
        <v>914</v>
      </c>
      <c r="E130" s="112">
        <v>0</v>
      </c>
      <c r="F130" s="118"/>
      <c r="P130" s="114"/>
    </row>
    <row r="131" spans="1:16">
      <c r="A131" s="118"/>
      <c r="B131" s="117" t="s">
        <v>931</v>
      </c>
      <c r="C131" s="117" t="s">
        <v>914</v>
      </c>
      <c r="D131" s="117" t="s">
        <v>914</v>
      </c>
      <c r="E131" s="112">
        <v>0</v>
      </c>
      <c r="F131" s="118"/>
      <c r="P131" s="114"/>
    </row>
    <row r="132" spans="1:16">
      <c r="A132" s="118"/>
      <c r="B132" s="117" t="s">
        <v>932</v>
      </c>
      <c r="C132" s="117" t="s">
        <v>933</v>
      </c>
      <c r="D132" s="117" t="s">
        <v>933</v>
      </c>
      <c r="E132" s="112">
        <v>0</v>
      </c>
      <c r="F132" s="118"/>
      <c r="P132" s="114"/>
    </row>
    <row r="133" spans="1:16">
      <c r="A133" s="118"/>
      <c r="B133" s="117" t="s">
        <v>934</v>
      </c>
      <c r="C133" s="117" t="s">
        <v>776</v>
      </c>
      <c r="D133" s="117" t="s">
        <v>776</v>
      </c>
      <c r="E133" s="112">
        <v>0</v>
      </c>
      <c r="F133" s="118"/>
      <c r="P133" s="114"/>
    </row>
    <row r="134" spans="1:16">
      <c r="A134" s="118"/>
      <c r="B134" s="117" t="s">
        <v>935</v>
      </c>
      <c r="C134" s="117" t="s">
        <v>776</v>
      </c>
      <c r="D134" s="117" t="s">
        <v>776</v>
      </c>
      <c r="E134" s="112">
        <v>0</v>
      </c>
      <c r="F134" s="118"/>
      <c r="P134" s="114"/>
    </row>
    <row r="135" spans="1:16">
      <c r="A135" s="118"/>
      <c r="B135" s="117" t="s">
        <v>936</v>
      </c>
      <c r="C135" s="117" t="s">
        <v>734</v>
      </c>
      <c r="D135" s="117" t="s">
        <v>734</v>
      </c>
      <c r="E135" s="112">
        <v>0</v>
      </c>
      <c r="F135" s="118"/>
      <c r="P135" s="114"/>
    </row>
    <row r="136" spans="1:16">
      <c r="A136" s="118"/>
      <c r="B136" s="117" t="s">
        <v>937</v>
      </c>
      <c r="C136" s="117" t="s">
        <v>830</v>
      </c>
      <c r="D136" s="117" t="s">
        <v>830</v>
      </c>
      <c r="E136" s="112">
        <v>0</v>
      </c>
      <c r="F136" s="118"/>
      <c r="P136" s="114"/>
    </row>
    <row r="137" spans="1:16">
      <c r="A137" s="118"/>
      <c r="B137" s="117" t="s">
        <v>938</v>
      </c>
      <c r="C137" s="117" t="s">
        <v>939</v>
      </c>
      <c r="D137" s="117" t="s">
        <v>939</v>
      </c>
      <c r="E137" s="112">
        <v>-0.45333333333333331</v>
      </c>
      <c r="F137" s="118"/>
      <c r="P137" s="114"/>
    </row>
    <row r="138" spans="1:16">
      <c r="A138" s="118"/>
      <c r="B138" s="117" t="s">
        <v>940</v>
      </c>
      <c r="C138" s="117" t="s">
        <v>169</v>
      </c>
      <c r="D138" s="117" t="s">
        <v>165</v>
      </c>
      <c r="E138" s="112">
        <v>-0.45333333333333331</v>
      </c>
      <c r="F138" s="118"/>
      <c r="P138" s="114"/>
    </row>
    <row r="139" spans="1:16">
      <c r="A139" s="118"/>
      <c r="B139" s="117" t="s">
        <v>941</v>
      </c>
      <c r="C139" s="117" t="s">
        <v>169</v>
      </c>
      <c r="D139" s="117" t="s">
        <v>165</v>
      </c>
      <c r="E139" s="112">
        <v>-0.69696969696969702</v>
      </c>
      <c r="F139" s="118"/>
      <c r="P139" s="114"/>
    </row>
    <row r="140" spans="1:16">
      <c r="A140" s="118"/>
      <c r="B140" s="117" t="s">
        <v>942</v>
      </c>
      <c r="C140" s="117" t="s">
        <v>943</v>
      </c>
      <c r="D140" s="117" t="s">
        <v>944</v>
      </c>
      <c r="E140" s="112">
        <v>-0.69696969696969702</v>
      </c>
      <c r="F140" s="118"/>
      <c r="K140" s="114"/>
      <c r="P140" s="114"/>
    </row>
    <row r="141" spans="1:16">
      <c r="A141" s="118"/>
      <c r="B141" s="117" t="s">
        <v>945</v>
      </c>
      <c r="C141" s="117" t="s">
        <v>943</v>
      </c>
      <c r="D141" s="117" t="s">
        <v>944</v>
      </c>
      <c r="E141" s="112">
        <v>-0.1385390428211587</v>
      </c>
      <c r="F141" s="118"/>
      <c r="K141" s="114"/>
      <c r="P141" s="114"/>
    </row>
    <row r="142" spans="1:16">
      <c r="A142" s="118"/>
      <c r="B142" s="117" t="s">
        <v>946</v>
      </c>
      <c r="C142" s="117" t="s">
        <v>947</v>
      </c>
      <c r="D142" s="117" t="s">
        <v>948</v>
      </c>
      <c r="E142" s="112">
        <v>0</v>
      </c>
      <c r="F142" s="118"/>
      <c r="P142" s="114"/>
    </row>
    <row r="143" spans="1:16">
      <c r="A143" s="118"/>
      <c r="B143" s="117" t="s">
        <v>949</v>
      </c>
      <c r="C143" s="117" t="s">
        <v>950</v>
      </c>
      <c r="D143" s="117" t="s">
        <v>950</v>
      </c>
      <c r="E143" s="112">
        <v>0</v>
      </c>
      <c r="F143" s="118"/>
      <c r="P143" s="114"/>
    </row>
    <row r="144" spans="1:16">
      <c r="A144" s="118"/>
      <c r="B144" s="117" t="s">
        <v>951</v>
      </c>
      <c r="C144" s="117" t="s">
        <v>952</v>
      </c>
      <c r="D144" s="117" t="s">
        <v>952</v>
      </c>
      <c r="E144" s="112">
        <v>0</v>
      </c>
      <c r="F144" s="118"/>
      <c r="P144" s="114"/>
    </row>
    <row r="145" spans="1:16">
      <c r="A145" s="118"/>
      <c r="B145" s="117" t="s">
        <v>953</v>
      </c>
      <c r="C145" s="117" t="s">
        <v>788</v>
      </c>
      <c r="D145" s="117" t="s">
        <v>788</v>
      </c>
      <c r="E145" s="112">
        <v>0</v>
      </c>
      <c r="F145" s="118"/>
      <c r="P145" s="114"/>
    </row>
    <row r="146" spans="1:16">
      <c r="A146" s="118"/>
      <c r="B146" s="117" t="s">
        <v>954</v>
      </c>
      <c r="C146" s="117" t="s">
        <v>823</v>
      </c>
      <c r="D146" s="117" t="s">
        <v>823</v>
      </c>
      <c r="E146" s="112">
        <v>0</v>
      </c>
      <c r="F146" s="118"/>
      <c r="P146" s="114"/>
    </row>
    <row r="147" spans="1:16">
      <c r="A147" s="118"/>
      <c r="B147" s="117" t="s">
        <v>955</v>
      </c>
      <c r="C147" s="117" t="s">
        <v>956</v>
      </c>
      <c r="D147" s="117" t="s">
        <v>956</v>
      </c>
      <c r="E147" s="112">
        <v>0</v>
      </c>
      <c r="F147" s="118"/>
      <c r="P147" s="114"/>
    </row>
    <row r="148" spans="1:16">
      <c r="A148" s="118"/>
      <c r="B148" s="117" t="s">
        <v>957</v>
      </c>
      <c r="C148" s="117" t="s">
        <v>728</v>
      </c>
      <c r="D148" s="117" t="s">
        <v>728</v>
      </c>
      <c r="E148" s="112">
        <v>0</v>
      </c>
      <c r="F148" s="118"/>
      <c r="P148" s="114"/>
    </row>
    <row r="149" spans="1:16">
      <c r="A149" s="118"/>
      <c r="B149" s="117" t="s">
        <v>958</v>
      </c>
      <c r="C149" s="117" t="s">
        <v>757</v>
      </c>
      <c r="D149" s="117" t="s">
        <v>757</v>
      </c>
      <c r="E149" s="112">
        <v>0</v>
      </c>
      <c r="F149" s="118"/>
      <c r="P149" s="114"/>
    </row>
    <row r="150" spans="1:16">
      <c r="A150" s="118"/>
      <c r="B150" s="117" t="s">
        <v>959</v>
      </c>
      <c r="C150" s="117" t="s">
        <v>833</v>
      </c>
      <c r="D150" s="117" t="s">
        <v>833</v>
      </c>
      <c r="E150" s="112">
        <v>0</v>
      </c>
      <c r="F150" s="118"/>
      <c r="P150" s="114"/>
    </row>
    <row r="151" spans="1:16">
      <c r="A151" s="118"/>
      <c r="B151" s="117" t="s">
        <v>960</v>
      </c>
      <c r="C151" s="117" t="s">
        <v>961</v>
      </c>
      <c r="D151" s="117" t="s">
        <v>961</v>
      </c>
      <c r="E151" s="112">
        <v>0</v>
      </c>
      <c r="F151" s="118"/>
      <c r="P151" s="114"/>
    </row>
    <row r="152" spans="1:16">
      <c r="A152" s="118"/>
      <c r="B152" s="117" t="s">
        <v>962</v>
      </c>
      <c r="C152" s="117" t="s">
        <v>963</v>
      </c>
      <c r="D152" s="117" t="s">
        <v>963</v>
      </c>
      <c r="E152" s="112">
        <v>0</v>
      </c>
      <c r="F152" s="118"/>
      <c r="P152" s="114"/>
    </row>
    <row r="153" spans="1:16">
      <c r="A153" s="118"/>
      <c r="B153" s="117" t="s">
        <v>964</v>
      </c>
      <c r="C153" s="117" t="s">
        <v>738</v>
      </c>
      <c r="D153" s="117" t="s">
        <v>738</v>
      </c>
      <c r="E153" s="112">
        <v>0</v>
      </c>
      <c r="F153" s="118"/>
      <c r="P153" s="114"/>
    </row>
    <row r="154" spans="1:16">
      <c r="A154" s="118"/>
      <c r="B154" s="117" t="s">
        <v>965</v>
      </c>
      <c r="C154" s="117" t="s">
        <v>757</v>
      </c>
      <c r="D154" s="117" t="s">
        <v>757</v>
      </c>
      <c r="E154" s="112">
        <v>0</v>
      </c>
      <c r="F154" s="118"/>
      <c r="P154" s="114"/>
    </row>
    <row r="155" spans="1:16">
      <c r="A155" s="118"/>
      <c r="B155" s="117" t="s">
        <v>966</v>
      </c>
      <c r="C155" s="117" t="s">
        <v>967</v>
      </c>
      <c r="D155" s="117" t="s">
        <v>967</v>
      </c>
      <c r="E155" s="112">
        <v>0</v>
      </c>
      <c r="F155" s="118"/>
      <c r="P155" s="114"/>
    </row>
    <row r="156" spans="1:16">
      <c r="A156" s="118"/>
      <c r="B156" s="117" t="s">
        <v>968</v>
      </c>
      <c r="C156" s="117" t="s">
        <v>805</v>
      </c>
      <c r="D156" s="117" t="s">
        <v>805</v>
      </c>
      <c r="E156" s="112">
        <v>0</v>
      </c>
      <c r="F156" s="118"/>
      <c r="P156" s="114"/>
    </row>
    <row r="157" spans="1:16">
      <c r="A157" s="118"/>
      <c r="B157" s="117" t="s">
        <v>969</v>
      </c>
      <c r="C157" s="117" t="s">
        <v>736</v>
      </c>
      <c r="D157" s="117" t="s">
        <v>736</v>
      </c>
      <c r="E157" s="112">
        <v>0</v>
      </c>
      <c r="F157" s="118"/>
      <c r="P157" s="114"/>
    </row>
    <row r="158" spans="1:16">
      <c r="A158" s="118"/>
      <c r="B158" s="117" t="s">
        <v>970</v>
      </c>
      <c r="C158" s="117" t="s">
        <v>736</v>
      </c>
      <c r="D158" s="117" t="s">
        <v>736</v>
      </c>
      <c r="E158" s="112">
        <v>0</v>
      </c>
      <c r="F158" s="118"/>
      <c r="P158" s="114"/>
    </row>
    <row r="159" spans="1:16">
      <c r="A159" s="118"/>
      <c r="B159" s="117" t="s">
        <v>971</v>
      </c>
      <c r="C159" s="117" t="s">
        <v>972</v>
      </c>
      <c r="D159" s="117" t="s">
        <v>972</v>
      </c>
      <c r="E159" s="112">
        <v>0</v>
      </c>
      <c r="F159" s="118"/>
      <c r="P159" s="114"/>
    </row>
    <row r="160" spans="1:16">
      <c r="A160" s="118"/>
      <c r="B160" s="117" t="s">
        <v>973</v>
      </c>
      <c r="C160" s="117" t="s">
        <v>974</v>
      </c>
      <c r="D160" s="117" t="s">
        <v>974</v>
      </c>
      <c r="E160" s="112">
        <v>0</v>
      </c>
      <c r="F160" s="118"/>
      <c r="P160" s="114"/>
    </row>
    <row r="161" spans="1:16">
      <c r="A161" s="118"/>
      <c r="B161" s="117" t="s">
        <v>975</v>
      </c>
      <c r="C161" s="117" t="s">
        <v>974</v>
      </c>
      <c r="D161" s="117" t="s">
        <v>974</v>
      </c>
      <c r="E161" s="112">
        <v>0</v>
      </c>
      <c r="F161" s="118"/>
      <c r="P161" s="114"/>
    </row>
    <row r="162" spans="1:16">
      <c r="A162" s="118"/>
      <c r="B162" s="117" t="s">
        <v>976</v>
      </c>
      <c r="C162" s="117" t="s">
        <v>736</v>
      </c>
      <c r="D162" s="117" t="s">
        <v>736</v>
      </c>
      <c r="E162" s="112">
        <v>0</v>
      </c>
      <c r="F162" s="118"/>
      <c r="P162" s="114"/>
    </row>
    <row r="163" spans="1:16">
      <c r="A163" s="118"/>
      <c r="B163" s="117" t="s">
        <v>977</v>
      </c>
      <c r="C163" s="117" t="s">
        <v>780</v>
      </c>
      <c r="D163" s="117" t="s">
        <v>780</v>
      </c>
      <c r="E163" s="112">
        <v>0</v>
      </c>
      <c r="F163" s="118"/>
      <c r="P163" s="114"/>
    </row>
    <row r="164" spans="1:16">
      <c r="A164" s="118"/>
      <c r="B164" s="117" t="s">
        <v>978</v>
      </c>
      <c r="C164" s="117" t="s">
        <v>766</v>
      </c>
      <c r="D164" s="117" t="s">
        <v>766</v>
      </c>
      <c r="E164" s="112">
        <v>0</v>
      </c>
      <c r="F164" s="118"/>
      <c r="P164" s="114"/>
    </row>
    <row r="165" spans="1:16">
      <c r="A165" s="118"/>
      <c r="B165" s="117" t="s">
        <v>979</v>
      </c>
      <c r="C165" s="117" t="s">
        <v>734</v>
      </c>
      <c r="D165" s="117" t="s">
        <v>734</v>
      </c>
      <c r="E165" s="112">
        <v>0</v>
      </c>
      <c r="F165" s="118"/>
      <c r="P165" s="114"/>
    </row>
    <row r="166" spans="1:16">
      <c r="A166" s="118"/>
      <c r="B166" s="117" t="s">
        <v>980</v>
      </c>
      <c r="C166" s="117" t="s">
        <v>967</v>
      </c>
      <c r="D166" s="117" t="s">
        <v>967</v>
      </c>
      <c r="E166" s="112">
        <v>0</v>
      </c>
      <c r="F166" s="118"/>
      <c r="P166" s="114"/>
    </row>
    <row r="167" spans="1:16">
      <c r="A167" s="118"/>
      <c r="B167" s="117" t="s">
        <v>981</v>
      </c>
      <c r="C167" s="117" t="s">
        <v>732</v>
      </c>
      <c r="D167" s="117" t="s">
        <v>732</v>
      </c>
      <c r="E167" s="112">
        <v>0</v>
      </c>
      <c r="F167" s="118"/>
      <c r="P167" s="114"/>
    </row>
    <row r="168" spans="1:16">
      <c r="A168" s="118"/>
      <c r="B168" s="117" t="s">
        <v>982</v>
      </c>
      <c r="C168" s="117" t="s">
        <v>833</v>
      </c>
      <c r="D168" s="117" t="s">
        <v>833</v>
      </c>
      <c r="E168" s="112">
        <v>0</v>
      </c>
      <c r="F168" s="118"/>
      <c r="P168" s="114"/>
    </row>
    <row r="169" spans="1:16">
      <c r="A169" s="118"/>
      <c r="B169" s="117" t="s">
        <v>983</v>
      </c>
      <c r="C169" s="117" t="s">
        <v>782</v>
      </c>
      <c r="D169" s="117" t="s">
        <v>782</v>
      </c>
      <c r="E169" s="112">
        <v>0</v>
      </c>
      <c r="F169" s="118"/>
      <c r="P169" s="114"/>
    </row>
    <row r="170" spans="1:16">
      <c r="A170" s="118"/>
      <c r="B170" s="117" t="s">
        <v>984</v>
      </c>
      <c r="C170" s="117" t="s">
        <v>784</v>
      </c>
      <c r="D170" s="117" t="s">
        <v>784</v>
      </c>
      <c r="E170" s="112">
        <v>0</v>
      </c>
      <c r="F170" s="118"/>
      <c r="P170" s="114"/>
    </row>
    <row r="171" spans="1:16">
      <c r="A171" s="118"/>
      <c r="B171" s="117" t="s">
        <v>985</v>
      </c>
      <c r="C171" s="117" t="s">
        <v>986</v>
      </c>
      <c r="D171" s="117" t="s">
        <v>986</v>
      </c>
      <c r="E171" s="112">
        <v>0</v>
      </c>
      <c r="F171" s="118"/>
      <c r="P171" s="114"/>
    </row>
    <row r="172" spans="1:16">
      <c r="A172" s="118"/>
      <c r="B172" s="117" t="s">
        <v>987</v>
      </c>
      <c r="C172" s="117" t="s">
        <v>869</v>
      </c>
      <c r="D172" s="117" t="s">
        <v>869</v>
      </c>
      <c r="E172" s="112">
        <v>0</v>
      </c>
      <c r="F172" s="118"/>
      <c r="P172" s="114"/>
    </row>
    <row r="173" spans="1:16">
      <c r="A173" s="118"/>
      <c r="B173" s="117" t="s">
        <v>988</v>
      </c>
      <c r="C173" s="117" t="s">
        <v>862</v>
      </c>
      <c r="D173" s="117" t="s">
        <v>862</v>
      </c>
      <c r="E173" s="112">
        <v>0</v>
      </c>
      <c r="F173" s="118"/>
      <c r="P173" s="114"/>
    </row>
    <row r="174" spans="1:16">
      <c r="A174" s="118"/>
      <c r="B174" s="117" t="s">
        <v>989</v>
      </c>
      <c r="C174" s="117" t="s">
        <v>990</v>
      </c>
      <c r="D174" s="117" t="s">
        <v>990</v>
      </c>
      <c r="E174" s="112">
        <v>0</v>
      </c>
      <c r="F174" s="118"/>
      <c r="P174" s="114"/>
    </row>
    <row r="175" spans="1:16">
      <c r="A175" s="118"/>
      <c r="B175" s="117" t="s">
        <v>991</v>
      </c>
      <c r="C175" s="117" t="s">
        <v>990</v>
      </c>
      <c r="D175" s="117" t="s">
        <v>990</v>
      </c>
      <c r="E175" s="112">
        <v>0</v>
      </c>
      <c r="F175" s="118"/>
      <c r="P175" s="114"/>
    </row>
    <row r="176" spans="1:16">
      <c r="A176" s="118"/>
      <c r="B176" s="117" t="s">
        <v>992</v>
      </c>
      <c r="C176" s="117" t="s">
        <v>876</v>
      </c>
      <c r="D176" s="117" t="s">
        <v>876</v>
      </c>
      <c r="E176" s="112">
        <v>0</v>
      </c>
      <c r="F176" s="118"/>
      <c r="P176" s="114"/>
    </row>
    <row r="177" spans="1:16">
      <c r="A177" s="118"/>
      <c r="B177" s="117" t="s">
        <v>993</v>
      </c>
      <c r="C177" s="117" t="s">
        <v>967</v>
      </c>
      <c r="D177" s="117" t="s">
        <v>967</v>
      </c>
      <c r="E177" s="112">
        <v>0</v>
      </c>
      <c r="F177" s="118"/>
      <c r="P177" s="114"/>
    </row>
    <row r="178" spans="1:16">
      <c r="A178" s="118"/>
      <c r="B178" s="117" t="s">
        <v>994</v>
      </c>
      <c r="C178" s="117" t="s">
        <v>732</v>
      </c>
      <c r="D178" s="117" t="s">
        <v>732</v>
      </c>
      <c r="E178" s="112">
        <v>0</v>
      </c>
      <c r="F178" s="118"/>
      <c r="P178" s="114"/>
    </row>
    <row r="179" spans="1:16">
      <c r="A179" s="118"/>
      <c r="B179" s="117" t="s">
        <v>995</v>
      </c>
      <c r="C179" s="117" t="s">
        <v>888</v>
      </c>
      <c r="D179" s="117" t="s">
        <v>888</v>
      </c>
      <c r="E179" s="112">
        <v>0</v>
      </c>
      <c r="F179" s="118"/>
      <c r="P179" s="114"/>
    </row>
    <row r="180" spans="1:16">
      <c r="A180" s="118"/>
      <c r="B180" s="117" t="s">
        <v>996</v>
      </c>
      <c r="C180" s="117" t="s">
        <v>997</v>
      </c>
      <c r="D180" s="117" t="s">
        <v>997</v>
      </c>
      <c r="E180" s="112">
        <v>0</v>
      </c>
      <c r="F180" s="118"/>
      <c r="P180" s="114"/>
    </row>
    <row r="181" spans="1:16">
      <c r="A181" s="118"/>
      <c r="B181" s="117" t="s">
        <v>998</v>
      </c>
      <c r="C181" s="117" t="s">
        <v>999</v>
      </c>
      <c r="D181" s="117" t="s">
        <v>999</v>
      </c>
      <c r="E181" s="112">
        <v>0</v>
      </c>
      <c r="F181" s="118"/>
      <c r="P181" s="114"/>
    </row>
    <row r="182" spans="1:16">
      <c r="A182" s="118"/>
      <c r="B182" s="117" t="s">
        <v>1000</v>
      </c>
      <c r="C182" s="117" t="s">
        <v>914</v>
      </c>
      <c r="D182" s="117" t="s">
        <v>914</v>
      </c>
      <c r="E182" s="112">
        <v>0</v>
      </c>
      <c r="F182" s="118"/>
      <c r="P182" s="114"/>
    </row>
    <row r="183" spans="1:16">
      <c r="A183" s="118"/>
      <c r="B183" s="117" t="s">
        <v>1001</v>
      </c>
      <c r="C183" s="117" t="s">
        <v>914</v>
      </c>
      <c r="D183" s="117" t="s">
        <v>914</v>
      </c>
      <c r="E183" s="112">
        <v>0</v>
      </c>
      <c r="F183" s="118"/>
      <c r="P183" s="114"/>
    </row>
    <row r="184" spans="1:16">
      <c r="A184" s="118"/>
      <c r="B184" s="117" t="s">
        <v>1002</v>
      </c>
      <c r="C184" s="117" t="s">
        <v>927</v>
      </c>
      <c r="D184" s="117" t="s">
        <v>927</v>
      </c>
      <c r="E184" s="112">
        <v>-0.31818181818181818</v>
      </c>
      <c r="F184" s="118"/>
      <c r="P184" s="114"/>
    </row>
    <row r="185" spans="1:16">
      <c r="A185" s="118"/>
      <c r="B185" s="117" t="s">
        <v>1003</v>
      </c>
      <c r="C185" s="117" t="s">
        <v>1004</v>
      </c>
      <c r="D185" s="117" t="s">
        <v>1005</v>
      </c>
      <c r="E185" s="112">
        <v>-0.31818181818181818</v>
      </c>
      <c r="F185" s="118"/>
      <c r="P185" s="114"/>
    </row>
    <row r="186" spans="1:16">
      <c r="A186" s="118"/>
      <c r="B186" s="117" t="s">
        <v>1006</v>
      </c>
      <c r="C186" s="117" t="s">
        <v>1004</v>
      </c>
      <c r="D186" s="117" t="s">
        <v>1005</v>
      </c>
      <c r="E186" s="112">
        <v>-0.99429086538461542</v>
      </c>
      <c r="F186" s="118"/>
      <c r="P186" s="114"/>
    </row>
    <row r="187" spans="1:16">
      <c r="A187" s="118"/>
      <c r="B187" s="117" t="s">
        <v>1007</v>
      </c>
      <c r="C187" s="117" t="s">
        <v>788</v>
      </c>
      <c r="D187" s="117" t="s">
        <v>939</v>
      </c>
      <c r="E187" s="112">
        <v>-0.99399038461538458</v>
      </c>
      <c r="F187" s="118"/>
      <c r="K187" s="114"/>
      <c r="P187" s="114"/>
    </row>
    <row r="188" spans="1:16">
      <c r="A188" s="118"/>
      <c r="B188" s="117" t="s">
        <v>1008</v>
      </c>
      <c r="C188" s="117" t="s">
        <v>823</v>
      </c>
      <c r="D188" s="117" t="s">
        <v>939</v>
      </c>
      <c r="E188" s="112">
        <v>-0.13043478260869565</v>
      </c>
      <c r="F188" s="118"/>
      <c r="K188" s="114"/>
      <c r="P188" s="114"/>
    </row>
    <row r="189" spans="1:16">
      <c r="A189" s="118"/>
      <c r="B189" s="117" t="s">
        <v>1009</v>
      </c>
      <c r="C189" s="117" t="s">
        <v>1010</v>
      </c>
      <c r="D189" s="117" t="s">
        <v>1011</v>
      </c>
      <c r="E189" s="112">
        <v>0</v>
      </c>
      <c r="F189" s="118"/>
      <c r="P189" s="114"/>
    </row>
    <row r="190" spans="1:16">
      <c r="A190" s="118"/>
      <c r="B190" s="117" t="s">
        <v>1012</v>
      </c>
      <c r="C190" s="117" t="s">
        <v>1013</v>
      </c>
      <c r="D190" s="117" t="s">
        <v>1013</v>
      </c>
      <c r="E190" s="112">
        <v>0</v>
      </c>
      <c r="F190" s="118"/>
      <c r="P190" s="114"/>
    </row>
    <row r="191" spans="1:16">
      <c r="A191" s="118"/>
      <c r="B191" s="117" t="s">
        <v>1014</v>
      </c>
      <c r="C191" s="117" t="s">
        <v>1013</v>
      </c>
      <c r="D191" s="117" t="s">
        <v>1013</v>
      </c>
      <c r="E191" s="112">
        <v>0</v>
      </c>
      <c r="F191" s="118"/>
      <c r="P191" s="114"/>
    </row>
    <row r="192" spans="1:16">
      <c r="A192" s="118"/>
      <c r="B192" s="117" t="s">
        <v>1015</v>
      </c>
      <c r="C192" s="117" t="s">
        <v>943</v>
      </c>
      <c r="D192" s="117" t="s">
        <v>943</v>
      </c>
      <c r="E192" s="112">
        <v>0</v>
      </c>
      <c r="F192" s="118"/>
      <c r="P192" s="114"/>
    </row>
    <row r="193" spans="1:16">
      <c r="A193" s="118"/>
      <c r="B193" s="117" t="s">
        <v>1016</v>
      </c>
      <c r="C193" s="117" t="s">
        <v>943</v>
      </c>
      <c r="D193" s="117" t="s">
        <v>943</v>
      </c>
      <c r="E193" s="112">
        <v>0</v>
      </c>
      <c r="F193" s="118"/>
      <c r="P193" s="114"/>
    </row>
    <row r="194" spans="1:16">
      <c r="A194" s="118"/>
      <c r="B194" s="117" t="s">
        <v>1017</v>
      </c>
      <c r="C194" s="117" t="s">
        <v>168</v>
      </c>
      <c r="D194" s="117" t="s">
        <v>168</v>
      </c>
      <c r="E194" s="112">
        <v>0</v>
      </c>
      <c r="F194" s="118"/>
      <c r="P194" s="114"/>
    </row>
    <row r="195" spans="1:16">
      <c r="A195" s="118"/>
      <c r="B195" s="117" t="s">
        <v>1018</v>
      </c>
      <c r="C195" s="117" t="s">
        <v>1013</v>
      </c>
      <c r="D195" s="117" t="s">
        <v>1013</v>
      </c>
      <c r="E195" s="112">
        <v>0</v>
      </c>
      <c r="F195" s="118"/>
      <c r="P195" s="114"/>
    </row>
    <row r="196" spans="1:16">
      <c r="A196" s="118"/>
      <c r="B196" s="117" t="s">
        <v>1019</v>
      </c>
      <c r="C196" s="117" t="s">
        <v>1013</v>
      </c>
      <c r="D196" s="117" t="s">
        <v>1013</v>
      </c>
      <c r="E196" s="112">
        <v>0</v>
      </c>
      <c r="F196" s="118"/>
      <c r="P196" s="114"/>
    </row>
    <row r="197" spans="1:16">
      <c r="A197" s="118"/>
      <c r="B197" s="117" t="s">
        <v>1020</v>
      </c>
      <c r="C197" s="117" t="s">
        <v>943</v>
      </c>
      <c r="D197" s="117" t="s">
        <v>943</v>
      </c>
      <c r="E197" s="112">
        <v>0</v>
      </c>
      <c r="F197" s="118"/>
      <c r="P197" s="114"/>
    </row>
    <row r="198" spans="1:16">
      <c r="A198" s="118"/>
      <c r="B198" s="117" t="s">
        <v>1021</v>
      </c>
      <c r="C198" s="117" t="s">
        <v>943</v>
      </c>
      <c r="D198" s="117" t="s">
        <v>943</v>
      </c>
      <c r="E198" s="112">
        <v>0</v>
      </c>
      <c r="F198" s="118"/>
      <c r="P198" s="114"/>
    </row>
    <row r="199" spans="1:16">
      <c r="A199" s="118"/>
      <c r="B199" s="117" t="s">
        <v>1022</v>
      </c>
      <c r="C199" s="117" t="s">
        <v>168</v>
      </c>
      <c r="D199" s="117" t="s">
        <v>168</v>
      </c>
      <c r="E199" s="112">
        <v>0</v>
      </c>
      <c r="F199" s="118"/>
      <c r="P199" s="114"/>
    </row>
    <row r="200" spans="1:16">
      <c r="A200" s="118"/>
      <c r="B200" s="117" t="s">
        <v>1023</v>
      </c>
      <c r="C200" s="117" t="s">
        <v>997</v>
      </c>
      <c r="D200" s="117" t="s">
        <v>997</v>
      </c>
      <c r="E200" s="112">
        <v>0</v>
      </c>
      <c r="F200" s="118"/>
      <c r="P200" s="114"/>
    </row>
    <row r="201" spans="1:16">
      <c r="A201" s="118"/>
      <c r="B201" s="117" t="s">
        <v>1024</v>
      </c>
      <c r="C201" s="117" t="s">
        <v>999</v>
      </c>
      <c r="D201" s="117" t="s">
        <v>999</v>
      </c>
      <c r="E201" s="112">
        <v>0</v>
      </c>
      <c r="F201" s="118"/>
      <c r="P201" s="114"/>
    </row>
    <row r="202" spans="1:16">
      <c r="A202" s="118"/>
      <c r="B202" s="117" t="s">
        <v>1025</v>
      </c>
      <c r="C202" s="117" t="s">
        <v>835</v>
      </c>
      <c r="D202" s="117" t="s">
        <v>835</v>
      </c>
      <c r="E202" s="112">
        <v>0</v>
      </c>
      <c r="F202" s="118"/>
      <c r="P202" s="114"/>
    </row>
    <row r="203" spans="1:16">
      <c r="A203" s="118"/>
      <c r="B203" s="117" t="s">
        <v>1026</v>
      </c>
      <c r="C203" s="117" t="s">
        <v>835</v>
      </c>
      <c r="D203" s="117" t="s">
        <v>835</v>
      </c>
      <c r="E203" s="112">
        <v>0</v>
      </c>
      <c r="F203" s="118"/>
      <c r="P203" s="114"/>
    </row>
    <row r="204" spans="1:16">
      <c r="A204" s="118"/>
      <c r="B204" s="117" t="s">
        <v>1027</v>
      </c>
      <c r="C204" s="117" t="s">
        <v>1028</v>
      </c>
      <c r="D204" s="117" t="s">
        <v>1028</v>
      </c>
      <c r="E204" s="112">
        <v>0</v>
      </c>
      <c r="F204" s="118"/>
      <c r="P204" s="114"/>
    </row>
    <row r="205" spans="1:16">
      <c r="A205" s="118"/>
      <c r="B205" s="117" t="s">
        <v>1029</v>
      </c>
      <c r="C205" s="117" t="s">
        <v>830</v>
      </c>
      <c r="D205" s="117" t="s">
        <v>830</v>
      </c>
      <c r="E205" s="112">
        <v>0</v>
      </c>
      <c r="F205" s="118"/>
      <c r="P205" s="114"/>
    </row>
    <row r="206" spans="1:16">
      <c r="A206" s="118"/>
      <c r="B206" s="117" t="s">
        <v>1030</v>
      </c>
      <c r="C206" s="117" t="s">
        <v>797</v>
      </c>
      <c r="D206" s="117" t="s">
        <v>797</v>
      </c>
      <c r="E206" s="112">
        <v>0</v>
      </c>
      <c r="F206" s="118"/>
      <c r="P206" s="114"/>
    </row>
    <row r="207" spans="1:16">
      <c r="A207" s="118"/>
      <c r="B207" s="117" t="s">
        <v>1031</v>
      </c>
      <c r="C207" s="117" t="s">
        <v>1032</v>
      </c>
      <c r="D207" s="117" t="s">
        <v>1032</v>
      </c>
      <c r="E207" s="112">
        <v>0</v>
      </c>
      <c r="F207" s="118"/>
      <c r="P207" s="114"/>
    </row>
    <row r="208" spans="1:16">
      <c r="A208" s="118"/>
      <c r="B208" s="117" t="s">
        <v>1033</v>
      </c>
      <c r="C208" s="117" t="s">
        <v>805</v>
      </c>
      <c r="D208" s="117" t="s">
        <v>805</v>
      </c>
      <c r="E208" s="112">
        <v>0</v>
      </c>
      <c r="F208" s="118"/>
      <c r="P208" s="114"/>
    </row>
    <row r="209" spans="1:16">
      <c r="A209" s="118"/>
      <c r="B209" s="117" t="s">
        <v>1034</v>
      </c>
      <c r="C209" s="117" t="s">
        <v>759</v>
      </c>
      <c r="D209" s="117" t="s">
        <v>759</v>
      </c>
      <c r="E209" s="112">
        <v>0</v>
      </c>
      <c r="F209" s="118"/>
      <c r="P209" s="114"/>
    </row>
    <row r="210" spans="1:16">
      <c r="A210" s="118"/>
      <c r="B210" s="117" t="s">
        <v>1035</v>
      </c>
      <c r="C210" s="117" t="s">
        <v>1036</v>
      </c>
      <c r="D210" s="117" t="s">
        <v>1036</v>
      </c>
      <c r="E210" s="112">
        <v>0</v>
      </c>
      <c r="F210" s="118"/>
      <c r="P210" s="114"/>
    </row>
    <row r="211" spans="1:16">
      <c r="A211" s="118"/>
      <c r="B211" s="117" t="s">
        <v>1037</v>
      </c>
      <c r="C211" s="117" t="s">
        <v>967</v>
      </c>
      <c r="D211" s="117" t="s">
        <v>967</v>
      </c>
      <c r="E211" s="112">
        <v>0</v>
      </c>
      <c r="F211" s="118"/>
      <c r="P211" s="114"/>
    </row>
    <row r="212" spans="1:16">
      <c r="A212" s="118"/>
      <c r="B212" s="117" t="s">
        <v>1038</v>
      </c>
      <c r="C212" s="117" t="s">
        <v>732</v>
      </c>
      <c r="D212" s="117" t="s">
        <v>732</v>
      </c>
      <c r="E212" s="112">
        <v>0</v>
      </c>
      <c r="F212" s="118"/>
      <c r="P212" s="114"/>
    </row>
    <row r="213" spans="1:16">
      <c r="A213" s="118"/>
      <c r="B213" s="117" t="s">
        <v>1039</v>
      </c>
      <c r="C213" s="117" t="s">
        <v>823</v>
      </c>
      <c r="D213" s="117" t="s">
        <v>823</v>
      </c>
      <c r="E213" s="112">
        <v>0</v>
      </c>
      <c r="F213" s="118"/>
      <c r="P213" s="114"/>
    </row>
    <row r="214" spans="1:16">
      <c r="A214" s="118"/>
      <c r="B214" s="117" t="s">
        <v>1040</v>
      </c>
      <c r="C214" s="117" t="s">
        <v>757</v>
      </c>
      <c r="D214" s="117" t="s">
        <v>757</v>
      </c>
      <c r="E214" s="112">
        <v>0</v>
      </c>
      <c r="F214" s="118"/>
      <c r="P214" s="114"/>
    </row>
    <row r="215" spans="1:16">
      <c r="A215" s="118"/>
      <c r="B215" s="117" t="s">
        <v>1041</v>
      </c>
      <c r="C215" s="117" t="s">
        <v>967</v>
      </c>
      <c r="D215" s="117" t="s">
        <v>967</v>
      </c>
      <c r="E215" s="112">
        <v>0</v>
      </c>
      <c r="F215" s="118"/>
      <c r="P215" s="114"/>
    </row>
    <row r="216" spans="1:16">
      <c r="A216" s="118"/>
      <c r="B216" s="117" t="s">
        <v>1042</v>
      </c>
      <c r="C216" s="117" t="s">
        <v>823</v>
      </c>
      <c r="D216" s="117" t="s">
        <v>823</v>
      </c>
      <c r="E216" s="112">
        <v>0</v>
      </c>
      <c r="F216" s="118"/>
      <c r="P216" s="114"/>
    </row>
    <row r="217" spans="1:16">
      <c r="A217" s="118"/>
      <c r="B217" s="117" t="s">
        <v>1043</v>
      </c>
      <c r="C217" s="117" t="s">
        <v>1044</v>
      </c>
      <c r="D217" s="117" t="s">
        <v>1044</v>
      </c>
      <c r="E217" s="112">
        <v>0</v>
      </c>
      <c r="F217" s="118"/>
      <c r="P217" s="114"/>
    </row>
    <row r="218" spans="1:16">
      <c r="A218" s="118"/>
      <c r="B218" s="117" t="s">
        <v>1045</v>
      </c>
      <c r="C218" s="117" t="s">
        <v>1044</v>
      </c>
      <c r="D218" s="117" t="s">
        <v>1044</v>
      </c>
      <c r="E218" s="112">
        <v>0</v>
      </c>
      <c r="F218" s="118"/>
      <c r="P218" s="114"/>
    </row>
    <row r="219" spans="1:16">
      <c r="A219" s="118"/>
      <c r="B219" s="117" t="s">
        <v>1046</v>
      </c>
      <c r="C219" s="117" t="s">
        <v>1047</v>
      </c>
      <c r="D219" s="117" t="s">
        <v>1047</v>
      </c>
      <c r="E219" s="112">
        <v>0</v>
      </c>
      <c r="F219" s="118"/>
      <c r="P219" s="114"/>
    </row>
    <row r="220" spans="1:16">
      <c r="A220" s="118"/>
      <c r="B220" s="117" t="s">
        <v>1048</v>
      </c>
      <c r="C220" s="117" t="s">
        <v>1049</v>
      </c>
      <c r="D220" s="117" t="s">
        <v>1049</v>
      </c>
      <c r="E220" s="112">
        <v>0</v>
      </c>
      <c r="F220" s="118"/>
      <c r="P220" s="114"/>
    </row>
    <row r="221" spans="1:16">
      <c r="A221" s="118"/>
      <c r="B221" s="117" t="s">
        <v>1050</v>
      </c>
      <c r="C221" s="117" t="s">
        <v>1051</v>
      </c>
      <c r="D221" s="117" t="s">
        <v>1051</v>
      </c>
      <c r="E221" s="112">
        <v>0</v>
      </c>
      <c r="F221" s="118"/>
      <c r="P221" s="114"/>
    </row>
    <row r="222" spans="1:16">
      <c r="A222" s="118"/>
      <c r="B222" s="117" t="s">
        <v>1052</v>
      </c>
      <c r="C222" s="117" t="s">
        <v>1051</v>
      </c>
      <c r="D222" s="117" t="s">
        <v>1051</v>
      </c>
      <c r="E222" s="112">
        <v>0</v>
      </c>
      <c r="F222" s="118"/>
      <c r="P222" s="114"/>
    </row>
    <row r="223" spans="1:16">
      <c r="A223" s="118"/>
      <c r="B223" s="117" t="s">
        <v>1053</v>
      </c>
      <c r="C223" s="117" t="s">
        <v>1054</v>
      </c>
      <c r="D223" s="117" t="s">
        <v>1054</v>
      </c>
      <c r="E223" s="112">
        <v>0</v>
      </c>
      <c r="F223" s="118"/>
      <c r="P223" s="114"/>
    </row>
    <row r="224" spans="1:16">
      <c r="A224" s="118"/>
      <c r="B224" s="117" t="s">
        <v>1055</v>
      </c>
      <c r="C224" s="117" t="s">
        <v>1056</v>
      </c>
      <c r="D224" s="117" t="s">
        <v>1056</v>
      </c>
      <c r="E224" s="112">
        <v>0</v>
      </c>
      <c r="F224" s="118"/>
      <c r="P224" s="114"/>
    </row>
    <row r="225" spans="1:16">
      <c r="A225" s="118"/>
      <c r="B225" s="117" t="s">
        <v>1057</v>
      </c>
      <c r="C225" s="117" t="s">
        <v>1056</v>
      </c>
      <c r="D225" s="117" t="s">
        <v>1056</v>
      </c>
      <c r="E225" s="112">
        <v>0</v>
      </c>
      <c r="F225" s="118"/>
      <c r="P225" s="114"/>
    </row>
    <row r="226" spans="1:16">
      <c r="A226" s="118"/>
      <c r="B226" s="117" t="s">
        <v>1058</v>
      </c>
      <c r="C226" s="117" t="s">
        <v>943</v>
      </c>
      <c r="D226" s="117" t="s">
        <v>943</v>
      </c>
      <c r="E226" s="112">
        <v>0</v>
      </c>
      <c r="F226" s="118"/>
      <c r="P226" s="114"/>
    </row>
    <row r="227" spans="1:16">
      <c r="A227" s="118"/>
      <c r="B227" s="117" t="s">
        <v>1059</v>
      </c>
      <c r="C227" s="117" t="s">
        <v>1060</v>
      </c>
      <c r="D227" s="117" t="s">
        <v>1060</v>
      </c>
      <c r="E227" s="112">
        <v>0</v>
      </c>
      <c r="F227" s="118"/>
      <c r="P227" s="114"/>
    </row>
    <row r="228" spans="1:16">
      <c r="A228" s="118"/>
      <c r="B228" s="117" t="s">
        <v>1061</v>
      </c>
      <c r="C228" s="117" t="s">
        <v>1060</v>
      </c>
      <c r="D228" s="117" t="s">
        <v>1060</v>
      </c>
      <c r="E228" s="112">
        <v>0</v>
      </c>
      <c r="F228" s="118"/>
      <c r="P228" s="114"/>
    </row>
    <row r="229" spans="1:16">
      <c r="A229" s="118"/>
      <c r="B229" s="117" t="s">
        <v>1062</v>
      </c>
      <c r="C229" s="117" t="s">
        <v>1063</v>
      </c>
      <c r="D229" s="117" t="s">
        <v>1063</v>
      </c>
      <c r="E229" s="112">
        <v>0</v>
      </c>
      <c r="F229" s="118"/>
      <c r="P229" s="114"/>
    </row>
    <row r="230" spans="1:16">
      <c r="A230" s="118"/>
      <c r="B230" s="117" t="s">
        <v>1064</v>
      </c>
      <c r="C230" s="117" t="s">
        <v>1065</v>
      </c>
      <c r="D230" s="117" t="s">
        <v>1065</v>
      </c>
      <c r="E230" s="112">
        <v>0</v>
      </c>
      <c r="F230" s="118"/>
      <c r="P230" s="114"/>
    </row>
    <row r="231" spans="1:16">
      <c r="A231" s="118"/>
      <c r="B231" s="117" t="s">
        <v>1066</v>
      </c>
      <c r="C231" s="117" t="s">
        <v>1065</v>
      </c>
      <c r="D231" s="117" t="s">
        <v>1065</v>
      </c>
      <c r="E231" s="112">
        <v>0</v>
      </c>
      <c r="F231" s="118"/>
      <c r="P231" s="114"/>
    </row>
    <row r="232" spans="1:16">
      <c r="A232" s="118"/>
      <c r="B232" s="117" t="s">
        <v>1067</v>
      </c>
      <c r="C232" s="117" t="s">
        <v>1068</v>
      </c>
      <c r="D232" s="117" t="s">
        <v>1068</v>
      </c>
      <c r="E232" s="112">
        <v>0</v>
      </c>
      <c r="F232" s="118"/>
      <c r="P232" s="114"/>
    </row>
    <row r="233" spans="1:16">
      <c r="A233" s="118"/>
      <c r="B233" s="117" t="s">
        <v>1069</v>
      </c>
      <c r="C233" s="117" t="s">
        <v>835</v>
      </c>
      <c r="D233" s="117" t="s">
        <v>835</v>
      </c>
      <c r="E233" s="112">
        <v>0</v>
      </c>
      <c r="F233" s="118"/>
      <c r="P233" s="114"/>
    </row>
    <row r="234" spans="1:16">
      <c r="A234" s="118"/>
      <c r="B234" s="117" t="s">
        <v>1070</v>
      </c>
      <c r="C234" s="117" t="s">
        <v>835</v>
      </c>
      <c r="D234" s="117" t="s">
        <v>835</v>
      </c>
      <c r="E234" s="112">
        <v>0</v>
      </c>
      <c r="F234" s="118"/>
      <c r="P234" s="114"/>
    </row>
    <row r="235" spans="1:16">
      <c r="A235" s="118"/>
      <c r="B235" s="117" t="s">
        <v>1071</v>
      </c>
      <c r="C235" s="117" t="s">
        <v>956</v>
      </c>
      <c r="D235" s="117" t="s">
        <v>956</v>
      </c>
      <c r="E235" s="112">
        <v>0</v>
      </c>
      <c r="F235" s="118"/>
      <c r="P235" s="114"/>
    </row>
    <row r="236" spans="1:16">
      <c r="A236" s="118"/>
      <c r="B236" s="117" t="s">
        <v>1072</v>
      </c>
      <c r="C236" s="117" t="s">
        <v>728</v>
      </c>
      <c r="D236" s="117" t="s">
        <v>728</v>
      </c>
      <c r="E236" s="112">
        <v>0</v>
      </c>
      <c r="F236" s="118"/>
      <c r="P236" s="114"/>
    </row>
    <row r="237" spans="1:16">
      <c r="A237" s="118"/>
      <c r="B237" s="117" t="s">
        <v>1073</v>
      </c>
      <c r="C237" s="117" t="s">
        <v>757</v>
      </c>
      <c r="D237" s="117" t="s">
        <v>757</v>
      </c>
      <c r="E237" s="112">
        <v>0</v>
      </c>
      <c r="F237" s="118"/>
      <c r="P237" s="114"/>
    </row>
    <row r="238" spans="1:16">
      <c r="A238" s="118"/>
      <c r="B238" s="117" t="s">
        <v>1074</v>
      </c>
      <c r="C238" s="117" t="s">
        <v>1075</v>
      </c>
      <c r="D238" s="117" t="s">
        <v>1075</v>
      </c>
      <c r="E238" s="112">
        <v>0</v>
      </c>
      <c r="F238" s="118"/>
      <c r="P238" s="114"/>
    </row>
    <row r="239" spans="1:16">
      <c r="A239" s="118"/>
      <c r="B239" s="117" t="s">
        <v>1076</v>
      </c>
      <c r="C239" s="117" t="s">
        <v>956</v>
      </c>
      <c r="D239" s="117" t="s">
        <v>956</v>
      </c>
      <c r="E239" s="112">
        <v>0</v>
      </c>
      <c r="F239" s="118"/>
      <c r="P239" s="114"/>
    </row>
    <row r="240" spans="1:16">
      <c r="A240" s="118"/>
      <c r="B240" s="117" t="s">
        <v>1077</v>
      </c>
      <c r="C240" s="117" t="s">
        <v>956</v>
      </c>
      <c r="D240" s="117" t="s">
        <v>956</v>
      </c>
      <c r="E240" s="112">
        <v>0</v>
      </c>
      <c r="F240" s="118"/>
      <c r="P240" s="114"/>
    </row>
    <row r="241" spans="1:16">
      <c r="A241" s="118"/>
      <c r="B241" s="117" t="s">
        <v>1078</v>
      </c>
      <c r="C241" s="117" t="s">
        <v>943</v>
      </c>
      <c r="D241" s="117" t="s">
        <v>943</v>
      </c>
      <c r="E241" s="112">
        <v>0</v>
      </c>
      <c r="F241" s="118"/>
      <c r="P241" s="114"/>
    </row>
    <row r="242" spans="1:16">
      <c r="A242" s="118"/>
      <c r="B242" s="117" t="s">
        <v>1079</v>
      </c>
      <c r="C242" s="117" t="s">
        <v>1080</v>
      </c>
      <c r="D242" s="117" t="s">
        <v>1080</v>
      </c>
      <c r="E242" s="112">
        <v>0</v>
      </c>
      <c r="F242" s="118"/>
      <c r="P242" s="114"/>
    </row>
    <row r="243" spans="1:16">
      <c r="A243" s="118"/>
      <c r="B243" s="117" t="s">
        <v>1081</v>
      </c>
      <c r="C243" s="117" t="s">
        <v>1082</v>
      </c>
      <c r="D243" s="117" t="s">
        <v>1082</v>
      </c>
      <c r="E243" s="112">
        <v>0</v>
      </c>
      <c r="F243" s="118"/>
      <c r="P243" s="114"/>
    </row>
    <row r="244" spans="1:16">
      <c r="A244" s="118"/>
      <c r="B244" s="117" t="s">
        <v>1083</v>
      </c>
      <c r="C244" s="117" t="s">
        <v>1084</v>
      </c>
      <c r="D244" s="117" t="s">
        <v>1084</v>
      </c>
      <c r="E244" s="112">
        <v>0</v>
      </c>
      <c r="F244" s="118"/>
      <c r="P244" s="114"/>
    </row>
    <row r="245" spans="1:16">
      <c r="A245" s="118"/>
      <c r="B245" s="117" t="s">
        <v>1085</v>
      </c>
      <c r="C245" s="117" t="s">
        <v>1086</v>
      </c>
      <c r="D245" s="117" t="s">
        <v>1086</v>
      </c>
      <c r="E245" s="112">
        <v>0</v>
      </c>
      <c r="F245" s="118"/>
      <c r="P245" s="114"/>
    </row>
    <row r="246" spans="1:16">
      <c r="A246" s="118"/>
      <c r="B246" s="117" t="s">
        <v>1087</v>
      </c>
      <c r="C246" s="117" t="s">
        <v>1086</v>
      </c>
      <c r="D246" s="117" t="s">
        <v>1086</v>
      </c>
      <c r="E246" s="112">
        <v>0</v>
      </c>
      <c r="F246" s="118"/>
      <c r="P246" s="114"/>
    </row>
    <row r="247" spans="1:16">
      <c r="A247" s="118"/>
      <c r="B247" s="117" t="s">
        <v>1088</v>
      </c>
      <c r="C247" s="117" t="s">
        <v>736</v>
      </c>
      <c r="D247" s="117" t="s">
        <v>736</v>
      </c>
      <c r="E247" s="112">
        <v>0</v>
      </c>
      <c r="F247" s="118"/>
      <c r="P247" s="114"/>
    </row>
    <row r="248" spans="1:16">
      <c r="A248" s="118"/>
      <c r="B248" s="117" t="s">
        <v>1089</v>
      </c>
      <c r="C248" s="117" t="s">
        <v>736</v>
      </c>
      <c r="D248" s="117" t="s">
        <v>736</v>
      </c>
      <c r="E248" s="112">
        <v>0</v>
      </c>
      <c r="F248" s="118"/>
      <c r="P248" s="114"/>
    </row>
    <row r="249" spans="1:16">
      <c r="A249" s="118"/>
      <c r="B249" s="117" t="s">
        <v>1090</v>
      </c>
      <c r="C249" s="117" t="s">
        <v>1091</v>
      </c>
      <c r="D249" s="117" t="s">
        <v>1091</v>
      </c>
      <c r="E249" s="112">
        <v>0</v>
      </c>
      <c r="F249" s="118"/>
      <c r="P249" s="114"/>
    </row>
    <row r="250" spans="1:16">
      <c r="A250" s="118"/>
      <c r="B250" s="117" t="s">
        <v>1092</v>
      </c>
      <c r="C250" s="117" t="s">
        <v>1093</v>
      </c>
      <c r="D250" s="117" t="s">
        <v>1093</v>
      </c>
      <c r="E250" s="112">
        <v>0</v>
      </c>
      <c r="F250" s="118"/>
      <c r="P250" s="114"/>
    </row>
    <row r="251" spans="1:16">
      <c r="A251" s="118"/>
      <c r="B251" s="117" t="s">
        <v>1094</v>
      </c>
      <c r="C251" s="117" t="s">
        <v>1093</v>
      </c>
      <c r="D251" s="117" t="s">
        <v>1093</v>
      </c>
      <c r="E251" s="112">
        <v>0</v>
      </c>
      <c r="F251" s="118"/>
      <c r="P251" s="114"/>
    </row>
    <row r="252" spans="1:16">
      <c r="A252" s="118"/>
      <c r="B252" s="117" t="s">
        <v>1095</v>
      </c>
      <c r="C252" s="117" t="s">
        <v>788</v>
      </c>
      <c r="D252" s="117" t="s">
        <v>788</v>
      </c>
      <c r="E252" s="112">
        <v>0</v>
      </c>
      <c r="F252" s="118"/>
      <c r="P252" s="114"/>
    </row>
    <row r="253" spans="1:16">
      <c r="A253" s="118"/>
      <c r="B253" s="117" t="s">
        <v>1096</v>
      </c>
      <c r="C253" s="117" t="s">
        <v>823</v>
      </c>
      <c r="D253" s="117" t="s">
        <v>823</v>
      </c>
      <c r="E253" s="112">
        <v>0</v>
      </c>
      <c r="F253" s="118"/>
      <c r="P253" s="114"/>
    </row>
    <row r="254" spans="1:16">
      <c r="A254" s="118"/>
      <c r="B254" s="117" t="s">
        <v>1097</v>
      </c>
      <c r="C254" s="117" t="s">
        <v>1098</v>
      </c>
      <c r="D254" s="117" t="s">
        <v>1098</v>
      </c>
      <c r="E254" s="112">
        <v>0</v>
      </c>
      <c r="F254" s="118"/>
      <c r="P254" s="114"/>
    </row>
    <row r="255" spans="1:16">
      <c r="A255" s="118"/>
      <c r="B255" s="117" t="s">
        <v>1099</v>
      </c>
      <c r="C255" s="117" t="s">
        <v>1100</v>
      </c>
      <c r="D255" s="117" t="s">
        <v>1100</v>
      </c>
      <c r="E255" s="112">
        <v>0</v>
      </c>
      <c r="F255" s="118"/>
      <c r="P255" s="114"/>
    </row>
    <row r="256" spans="1:16">
      <c r="A256" s="118"/>
      <c r="B256" s="117" t="s">
        <v>1101</v>
      </c>
      <c r="C256" s="117" t="s">
        <v>1100</v>
      </c>
      <c r="D256" s="117" t="s">
        <v>1100</v>
      </c>
      <c r="E256" s="112">
        <v>0</v>
      </c>
      <c r="F256" s="118"/>
      <c r="P256" s="114"/>
    </row>
    <row r="257" spans="1:16">
      <c r="A257" s="118"/>
      <c r="B257" s="117" t="s">
        <v>1102</v>
      </c>
      <c r="C257" s="117" t="s">
        <v>1103</v>
      </c>
      <c r="D257" s="117" t="s">
        <v>1103</v>
      </c>
      <c r="E257" s="112">
        <v>0</v>
      </c>
      <c r="F257" s="118"/>
      <c r="P257" s="114"/>
    </row>
    <row r="258" spans="1:16">
      <c r="A258" s="118"/>
      <c r="B258" s="117" t="s">
        <v>1104</v>
      </c>
      <c r="C258" s="117" t="s">
        <v>1103</v>
      </c>
      <c r="D258" s="117" t="s">
        <v>1103</v>
      </c>
      <c r="E258" s="112">
        <v>0</v>
      </c>
      <c r="F258" s="118"/>
      <c r="P258" s="114"/>
    </row>
    <row r="259" spans="1:16">
      <c r="A259" s="118"/>
      <c r="B259" s="117" t="s">
        <v>1105</v>
      </c>
      <c r="C259" s="117" t="s">
        <v>164</v>
      </c>
      <c r="D259" s="117" t="s">
        <v>164</v>
      </c>
      <c r="E259" s="112">
        <v>0</v>
      </c>
      <c r="F259" s="118"/>
      <c r="P259" s="114"/>
    </row>
    <row r="260" spans="1:16">
      <c r="A260" s="118"/>
      <c r="B260" s="117" t="s">
        <v>1106</v>
      </c>
      <c r="C260" s="117" t="s">
        <v>1107</v>
      </c>
      <c r="D260" s="117" t="s">
        <v>1107</v>
      </c>
      <c r="E260" s="112">
        <v>0</v>
      </c>
      <c r="F260" s="118"/>
      <c r="P260" s="114"/>
    </row>
    <row r="261" spans="1:16">
      <c r="A261" s="118"/>
      <c r="B261" s="117" t="s">
        <v>1108</v>
      </c>
      <c r="C261" s="117" t="s">
        <v>1107</v>
      </c>
      <c r="D261" s="117" t="s">
        <v>1107</v>
      </c>
      <c r="E261" s="112">
        <v>0</v>
      </c>
      <c r="F261" s="118"/>
      <c r="P261" s="114"/>
    </row>
    <row r="262" spans="1:16">
      <c r="A262" s="118"/>
      <c r="B262" s="117" t="s">
        <v>1109</v>
      </c>
      <c r="C262" s="117" t="s">
        <v>1063</v>
      </c>
      <c r="D262" s="117" t="s">
        <v>1063</v>
      </c>
      <c r="E262" s="112">
        <v>0</v>
      </c>
      <c r="F262" s="118"/>
      <c r="P262" s="114"/>
    </row>
    <row r="263" spans="1:16">
      <c r="A263" s="118"/>
      <c r="B263" s="117" t="s">
        <v>1110</v>
      </c>
      <c r="C263" s="117" t="s">
        <v>904</v>
      </c>
      <c r="D263" s="117" t="s">
        <v>904</v>
      </c>
      <c r="E263" s="112">
        <v>0</v>
      </c>
      <c r="F263" s="118"/>
      <c r="P263" s="114"/>
    </row>
    <row r="264" spans="1:16">
      <c r="A264" s="118"/>
      <c r="B264" s="117" t="s">
        <v>1111</v>
      </c>
      <c r="C264" s="117" t="s">
        <v>864</v>
      </c>
      <c r="D264" s="117" t="s">
        <v>864</v>
      </c>
      <c r="E264" s="112">
        <v>0</v>
      </c>
      <c r="F264" s="118"/>
      <c r="P264" s="114"/>
    </row>
    <row r="265" spans="1:16">
      <c r="A265" s="118"/>
      <c r="B265" s="117" t="s">
        <v>1112</v>
      </c>
      <c r="C265" s="117" t="s">
        <v>1113</v>
      </c>
      <c r="D265" s="117" t="s">
        <v>1113</v>
      </c>
      <c r="E265" s="112">
        <v>0</v>
      </c>
      <c r="F265" s="118"/>
      <c r="P265" s="114"/>
    </row>
    <row r="266" spans="1:16">
      <c r="A266" s="118"/>
      <c r="B266" s="117" t="s">
        <v>1114</v>
      </c>
      <c r="C266" s="117" t="s">
        <v>1115</v>
      </c>
      <c r="D266" s="117" t="s">
        <v>1115</v>
      </c>
      <c r="E266" s="112">
        <v>0</v>
      </c>
      <c r="F266" s="118"/>
      <c r="P266" s="114"/>
    </row>
    <row r="267" spans="1:16">
      <c r="A267" s="118"/>
      <c r="B267" s="117" t="s">
        <v>1116</v>
      </c>
      <c r="C267" s="117" t="s">
        <v>1117</v>
      </c>
      <c r="D267" s="117" t="s">
        <v>1117</v>
      </c>
      <c r="E267" s="112">
        <v>0</v>
      </c>
      <c r="F267" s="118"/>
      <c r="P267" s="114"/>
    </row>
    <row r="268" spans="1:16">
      <c r="A268" s="118"/>
      <c r="B268" s="117" t="s">
        <v>1118</v>
      </c>
      <c r="C268" s="117" t="s">
        <v>1119</v>
      </c>
      <c r="D268" s="117" t="s">
        <v>1119</v>
      </c>
      <c r="E268" s="112">
        <v>0</v>
      </c>
      <c r="F268" s="118"/>
      <c r="P268" s="114"/>
    </row>
    <row r="269" spans="1:16">
      <c r="A269" s="118"/>
      <c r="B269" s="117" t="s">
        <v>1120</v>
      </c>
      <c r="C269" s="119" t="s">
        <v>1121</v>
      </c>
      <c r="D269" s="119" t="s">
        <v>1121</v>
      </c>
      <c r="E269" s="112">
        <v>0</v>
      </c>
      <c r="F269" s="118"/>
      <c r="P269" s="114"/>
    </row>
    <row r="270" spans="1:16">
      <c r="A270" s="118"/>
      <c r="B270" s="117" t="s">
        <v>1122</v>
      </c>
      <c r="C270" s="119" t="s">
        <v>1121</v>
      </c>
      <c r="D270" s="119" t="s">
        <v>1121</v>
      </c>
      <c r="E270" s="112">
        <v>0</v>
      </c>
      <c r="F270" s="118"/>
      <c r="P270" s="114"/>
    </row>
    <row r="271" spans="1:16">
      <c r="A271" s="118"/>
      <c r="B271" s="117" t="s">
        <v>1123</v>
      </c>
      <c r="C271" s="117" t="s">
        <v>1124</v>
      </c>
      <c r="D271" s="117" t="s">
        <v>1124</v>
      </c>
      <c r="E271" s="112">
        <v>0</v>
      </c>
      <c r="F271" s="118"/>
      <c r="P271" s="114"/>
    </row>
    <row r="272" spans="1:16">
      <c r="A272" s="118"/>
      <c r="B272" s="117" t="s">
        <v>1125</v>
      </c>
      <c r="C272" s="117" t="s">
        <v>1124</v>
      </c>
      <c r="D272" s="117" t="s">
        <v>1124</v>
      </c>
      <c r="E272" s="112">
        <v>0</v>
      </c>
      <c r="F272" s="118"/>
      <c r="P272" s="114"/>
    </row>
    <row r="273" spans="1:16">
      <c r="A273" s="118"/>
      <c r="B273" s="117" t="s">
        <v>1126</v>
      </c>
      <c r="C273" s="117" t="s">
        <v>1127</v>
      </c>
      <c r="D273" s="117" t="s">
        <v>1127</v>
      </c>
      <c r="E273" s="112">
        <v>0</v>
      </c>
      <c r="F273" s="118"/>
      <c r="P273" s="114"/>
    </row>
    <row r="274" spans="1:16">
      <c r="A274" s="118"/>
      <c r="B274" s="117" t="s">
        <v>1128</v>
      </c>
      <c r="C274" s="117" t="s">
        <v>1119</v>
      </c>
      <c r="D274" s="117" t="s">
        <v>1119</v>
      </c>
      <c r="E274" s="112">
        <v>0</v>
      </c>
      <c r="F274" s="118"/>
      <c r="P274" s="114"/>
    </row>
    <row r="275" spans="1:16">
      <c r="A275" s="118"/>
      <c r="B275" s="117" t="s">
        <v>1129</v>
      </c>
      <c r="C275" s="117" t="s">
        <v>1119</v>
      </c>
      <c r="D275" s="117" t="s">
        <v>1119</v>
      </c>
      <c r="E275" s="112">
        <v>0</v>
      </c>
      <c r="F275" s="118"/>
      <c r="P275" s="114"/>
    </row>
    <row r="276" spans="1:16">
      <c r="A276" s="118"/>
      <c r="B276" s="117" t="s">
        <v>1130</v>
      </c>
      <c r="C276" s="117" t="s">
        <v>825</v>
      </c>
      <c r="D276" s="117" t="s">
        <v>825</v>
      </c>
      <c r="E276" s="112">
        <v>0</v>
      </c>
      <c r="F276" s="118"/>
      <c r="P276" s="114"/>
    </row>
    <row r="277" spans="1:16">
      <c r="A277" s="118"/>
      <c r="B277" s="117" t="s">
        <v>1131</v>
      </c>
      <c r="C277" s="117" t="s">
        <v>1132</v>
      </c>
      <c r="D277" s="117" t="s">
        <v>1132</v>
      </c>
      <c r="E277" s="112">
        <v>0</v>
      </c>
      <c r="F277" s="118"/>
      <c r="P277" s="114"/>
    </row>
    <row r="278" spans="1:16">
      <c r="A278" s="118"/>
      <c r="B278" s="117" t="s">
        <v>1133</v>
      </c>
      <c r="C278" s="117" t="s">
        <v>1134</v>
      </c>
      <c r="D278" s="117" t="s">
        <v>1134</v>
      </c>
      <c r="E278" s="112">
        <v>0</v>
      </c>
      <c r="F278" s="118"/>
      <c r="P278" s="114"/>
    </row>
    <row r="279" spans="1:16">
      <c r="A279" s="118"/>
      <c r="B279" s="117" t="s">
        <v>1135</v>
      </c>
      <c r="C279" s="117" t="s">
        <v>990</v>
      </c>
      <c r="D279" s="117" t="s">
        <v>990</v>
      </c>
      <c r="E279" s="112">
        <v>0</v>
      </c>
      <c r="F279" s="118"/>
      <c r="P279" s="114"/>
    </row>
    <row r="280" spans="1:16">
      <c r="A280" s="118"/>
      <c r="B280" s="117" t="s">
        <v>1136</v>
      </c>
      <c r="C280" s="117" t="s">
        <v>990</v>
      </c>
      <c r="D280" s="117" t="s">
        <v>990</v>
      </c>
      <c r="E280" s="112">
        <v>0</v>
      </c>
      <c r="F280" s="118"/>
      <c r="P280" s="114"/>
    </row>
    <row r="281" spans="1:16">
      <c r="A281" s="118"/>
      <c r="B281" s="117" t="s">
        <v>1137</v>
      </c>
      <c r="C281" s="117" t="s">
        <v>1138</v>
      </c>
      <c r="D281" s="117" t="s">
        <v>1138</v>
      </c>
      <c r="E281" s="112">
        <v>0</v>
      </c>
      <c r="F281" s="118"/>
      <c r="P281" s="114"/>
    </row>
    <row r="282" spans="1:16">
      <c r="A282" s="118"/>
      <c r="B282" s="117" t="s">
        <v>1139</v>
      </c>
      <c r="C282" s="117" t="s">
        <v>1140</v>
      </c>
      <c r="D282" s="117" t="s">
        <v>1140</v>
      </c>
      <c r="E282" s="112">
        <v>0</v>
      </c>
      <c r="F282" s="118"/>
      <c r="P282" s="114"/>
    </row>
    <row r="283" spans="1:16">
      <c r="A283" s="118"/>
      <c r="B283" s="117" t="s">
        <v>1141</v>
      </c>
      <c r="C283" s="117" t="s">
        <v>1142</v>
      </c>
      <c r="D283" s="117" t="s">
        <v>1142</v>
      </c>
      <c r="E283" s="112">
        <v>0</v>
      </c>
      <c r="F283" s="118"/>
      <c r="P283" s="114"/>
    </row>
    <row r="284" spans="1:16">
      <c r="A284" s="118"/>
      <c r="B284" s="117" t="s">
        <v>1143</v>
      </c>
      <c r="C284" s="117" t="s">
        <v>1144</v>
      </c>
      <c r="D284" s="117" t="s">
        <v>1144</v>
      </c>
      <c r="E284" s="112">
        <v>0</v>
      </c>
      <c r="F284" s="118"/>
      <c r="P284" s="114"/>
    </row>
    <row r="285" spans="1:16">
      <c r="A285" s="118"/>
      <c r="B285" s="117" t="s">
        <v>1145</v>
      </c>
      <c r="C285" s="117" t="s">
        <v>780</v>
      </c>
      <c r="D285" s="117" t="s">
        <v>780</v>
      </c>
      <c r="E285" s="112">
        <v>0</v>
      </c>
      <c r="F285" s="118"/>
      <c r="P285" s="114"/>
    </row>
    <row r="286" spans="1:16">
      <c r="A286" s="118"/>
      <c r="B286" s="117" t="s">
        <v>1146</v>
      </c>
      <c r="C286" s="117" t="s">
        <v>766</v>
      </c>
      <c r="D286" s="117" t="s">
        <v>766</v>
      </c>
      <c r="E286" s="112">
        <v>0</v>
      </c>
      <c r="F286" s="118"/>
      <c r="P286" s="114"/>
    </row>
    <row r="287" spans="1:16">
      <c r="A287" s="118"/>
      <c r="B287" s="117" t="s">
        <v>1147</v>
      </c>
      <c r="C287" s="117" t="s">
        <v>757</v>
      </c>
      <c r="D287" s="117" t="s">
        <v>757</v>
      </c>
      <c r="E287" s="112">
        <v>0</v>
      </c>
      <c r="F287" s="118"/>
      <c r="P287" s="114"/>
    </row>
    <row r="288" spans="1:16">
      <c r="A288" s="118"/>
      <c r="B288" s="117" t="s">
        <v>1148</v>
      </c>
      <c r="C288" s="117" t="s">
        <v>1149</v>
      </c>
      <c r="D288" s="117" t="s">
        <v>1149</v>
      </c>
      <c r="E288" s="112">
        <v>0</v>
      </c>
      <c r="F288" s="118"/>
      <c r="P288" s="114"/>
    </row>
    <row r="289" spans="1:16">
      <c r="A289" s="118"/>
      <c r="B289" s="117" t="s">
        <v>1150</v>
      </c>
      <c r="C289" s="117" t="s">
        <v>835</v>
      </c>
      <c r="D289" s="117" t="s">
        <v>835</v>
      </c>
      <c r="E289" s="112">
        <v>0</v>
      </c>
      <c r="F289" s="118"/>
      <c r="P289" s="114"/>
    </row>
    <row r="290" spans="1:16">
      <c r="A290" s="118"/>
      <c r="B290" s="117" t="s">
        <v>1151</v>
      </c>
      <c r="C290" s="117" t="s">
        <v>797</v>
      </c>
      <c r="D290" s="117" t="s">
        <v>797</v>
      </c>
      <c r="E290" s="112">
        <v>0</v>
      </c>
      <c r="F290" s="118"/>
      <c r="P290" s="114"/>
    </row>
    <row r="291" spans="1:16">
      <c r="A291" s="118"/>
      <c r="B291" s="117" t="s">
        <v>1152</v>
      </c>
      <c r="C291" s="117" t="s">
        <v>805</v>
      </c>
      <c r="D291" s="117" t="s">
        <v>805</v>
      </c>
      <c r="E291" s="112">
        <v>0</v>
      </c>
      <c r="F291" s="118"/>
      <c r="P291" s="114"/>
    </row>
    <row r="292" spans="1:16">
      <c r="A292" s="118"/>
      <c r="B292" s="117" t="s">
        <v>1153</v>
      </c>
      <c r="C292" s="117" t="s">
        <v>939</v>
      </c>
      <c r="D292" s="117" t="s">
        <v>939</v>
      </c>
      <c r="E292" s="112">
        <v>0</v>
      </c>
      <c r="F292" s="118"/>
      <c r="P292" s="114"/>
    </row>
    <row r="293" spans="1:16">
      <c r="A293" s="118"/>
      <c r="B293" s="117" t="s">
        <v>1154</v>
      </c>
      <c r="C293" s="117" t="s">
        <v>1155</v>
      </c>
      <c r="D293" s="117" t="s">
        <v>1155</v>
      </c>
      <c r="E293" s="112">
        <v>0</v>
      </c>
      <c r="F293" s="118"/>
      <c r="P293" s="114"/>
    </row>
    <row r="294" spans="1:16">
      <c r="A294" s="118"/>
      <c r="B294" s="117" t="s">
        <v>1156</v>
      </c>
      <c r="C294" s="117" t="s">
        <v>1157</v>
      </c>
      <c r="D294" s="117" t="s">
        <v>1157</v>
      </c>
      <c r="E294" s="112">
        <v>0</v>
      </c>
      <c r="F294" s="118"/>
      <c r="P294" s="114"/>
    </row>
    <row r="295" spans="1:16">
      <c r="A295" s="118"/>
      <c r="B295" s="117" t="s">
        <v>1158</v>
      </c>
      <c r="C295" s="117" t="s">
        <v>871</v>
      </c>
      <c r="D295" s="117" t="s">
        <v>871</v>
      </c>
      <c r="E295" s="112">
        <v>0</v>
      </c>
      <c r="F295" s="118"/>
      <c r="P295" s="114"/>
    </row>
    <row r="296" spans="1:16">
      <c r="A296" s="118"/>
      <c r="B296" s="117" t="s">
        <v>1159</v>
      </c>
      <c r="C296" s="117" t="s">
        <v>871</v>
      </c>
      <c r="D296" s="117" t="s">
        <v>871</v>
      </c>
      <c r="E296" s="112">
        <v>0</v>
      </c>
      <c r="F296" s="118"/>
      <c r="P296" s="114"/>
    </row>
    <row r="297" spans="1:16">
      <c r="A297" s="118"/>
      <c r="B297" s="117" t="s">
        <v>1160</v>
      </c>
      <c r="C297" s="117" t="s">
        <v>919</v>
      </c>
      <c r="D297" s="117" t="s">
        <v>919</v>
      </c>
      <c r="E297" s="112">
        <v>0</v>
      </c>
      <c r="F297" s="118"/>
      <c r="P297" s="114"/>
    </row>
    <row r="298" spans="1:16">
      <c r="A298" s="118"/>
      <c r="B298" s="117" t="s">
        <v>1161</v>
      </c>
      <c r="C298" s="117" t="s">
        <v>1056</v>
      </c>
      <c r="D298" s="117" t="s">
        <v>1056</v>
      </c>
      <c r="E298" s="112">
        <v>0</v>
      </c>
      <c r="F298" s="118"/>
      <c r="P298" s="114"/>
    </row>
    <row r="299" spans="1:16">
      <c r="A299" s="118"/>
      <c r="B299" s="117" t="s">
        <v>1162</v>
      </c>
      <c r="C299" s="117" t="s">
        <v>1056</v>
      </c>
      <c r="D299" s="117" t="s">
        <v>1056</v>
      </c>
      <c r="E299" s="112">
        <v>0</v>
      </c>
      <c r="F299" s="118"/>
      <c r="P299" s="114"/>
    </row>
    <row r="300" spans="1:16">
      <c r="A300" s="118"/>
      <c r="B300" s="117" t="s">
        <v>1163</v>
      </c>
      <c r="C300" s="117" t="s">
        <v>1164</v>
      </c>
      <c r="D300" s="117" t="s">
        <v>1164</v>
      </c>
      <c r="E300" s="112">
        <v>0</v>
      </c>
      <c r="F300" s="118"/>
      <c r="P300" s="114"/>
    </row>
    <row r="301" spans="1:16">
      <c r="A301" s="118"/>
      <c r="B301" s="117" t="s">
        <v>1165</v>
      </c>
      <c r="C301" s="117" t="s">
        <v>1164</v>
      </c>
      <c r="D301" s="117" t="s">
        <v>1164</v>
      </c>
      <c r="E301" s="112">
        <v>0</v>
      </c>
      <c r="F301" s="118"/>
      <c r="P301" s="114"/>
    </row>
    <row r="302" spans="1:16">
      <c r="A302" s="118"/>
      <c r="B302" s="117" t="s">
        <v>1166</v>
      </c>
      <c r="C302" s="117" t="s">
        <v>1054</v>
      </c>
      <c r="D302" s="117" t="s">
        <v>1054</v>
      </c>
      <c r="E302" s="112">
        <v>0</v>
      </c>
      <c r="F302" s="118"/>
      <c r="P302" s="114"/>
    </row>
    <row r="303" spans="1:16">
      <c r="A303" s="118"/>
      <c r="B303" s="117" t="s">
        <v>1167</v>
      </c>
      <c r="C303" s="117" t="s">
        <v>1168</v>
      </c>
      <c r="D303" s="117" t="s">
        <v>1168</v>
      </c>
      <c r="E303" s="112">
        <v>0</v>
      </c>
      <c r="F303" s="118"/>
      <c r="P303" s="114"/>
    </row>
    <row r="304" spans="1:16">
      <c r="A304" s="118"/>
      <c r="B304" s="117" t="s">
        <v>1169</v>
      </c>
      <c r="C304" s="117" t="s">
        <v>1168</v>
      </c>
      <c r="D304" s="117" t="s">
        <v>1168</v>
      </c>
      <c r="E304" s="112">
        <v>0</v>
      </c>
      <c r="F304" s="118"/>
      <c r="P304" s="114"/>
    </row>
    <row r="305" spans="1:16">
      <c r="A305" s="118"/>
      <c r="B305" s="117" t="s">
        <v>1170</v>
      </c>
      <c r="C305" s="117" t="s">
        <v>1171</v>
      </c>
      <c r="D305" s="117" t="s">
        <v>1171</v>
      </c>
      <c r="E305" s="112">
        <v>0</v>
      </c>
      <c r="F305" s="118"/>
      <c r="P305" s="114"/>
    </row>
    <row r="306" spans="1:16">
      <c r="A306" s="118"/>
      <c r="B306" s="117" t="s">
        <v>1172</v>
      </c>
      <c r="C306" s="117" t="s">
        <v>1173</v>
      </c>
      <c r="D306" s="117" t="s">
        <v>1173</v>
      </c>
      <c r="E306" s="112">
        <v>0</v>
      </c>
      <c r="F306" s="118"/>
      <c r="K306" s="114"/>
      <c r="P306" s="114"/>
    </row>
    <row r="307" spans="1:16">
      <c r="A307" s="118"/>
      <c r="B307" s="117" t="s">
        <v>1174</v>
      </c>
      <c r="C307" s="117" t="s">
        <v>1173</v>
      </c>
      <c r="D307" s="117" t="s">
        <v>1173</v>
      </c>
      <c r="E307" s="112">
        <v>0</v>
      </c>
      <c r="F307" s="118"/>
      <c r="K307" s="114"/>
      <c r="P307" s="114"/>
    </row>
    <row r="308" spans="1:16">
      <c r="A308" s="118"/>
      <c r="B308" s="117" t="s">
        <v>1175</v>
      </c>
      <c r="C308" s="117" t="s">
        <v>1004</v>
      </c>
      <c r="D308" s="117" t="s">
        <v>1004</v>
      </c>
      <c r="E308" s="112">
        <v>0</v>
      </c>
      <c r="F308" s="118"/>
      <c r="P308" s="114"/>
    </row>
    <row r="309" spans="1:16">
      <c r="A309" s="118"/>
      <c r="B309" s="117" t="s">
        <v>1176</v>
      </c>
      <c r="C309" s="117" t="s">
        <v>990</v>
      </c>
      <c r="D309" s="117" t="s">
        <v>990</v>
      </c>
      <c r="E309" s="112">
        <v>0</v>
      </c>
      <c r="F309" s="118"/>
      <c r="P309" s="114"/>
    </row>
    <row r="310" spans="1:16">
      <c r="A310" s="118"/>
      <c r="B310" s="117" t="s">
        <v>1177</v>
      </c>
      <c r="C310" s="117" t="s">
        <v>990</v>
      </c>
      <c r="D310" s="117" t="s">
        <v>990</v>
      </c>
      <c r="E310" s="112">
        <v>0</v>
      </c>
      <c r="F310" s="118"/>
      <c r="P310" s="114"/>
    </row>
    <row r="311" spans="1:16">
      <c r="A311" s="118"/>
      <c r="B311" s="117" t="s">
        <v>1178</v>
      </c>
      <c r="C311" s="117" t="s">
        <v>1179</v>
      </c>
      <c r="D311" s="117" t="s">
        <v>1179</v>
      </c>
      <c r="E311" s="112">
        <v>0</v>
      </c>
      <c r="F311" s="118"/>
      <c r="P311" s="114"/>
    </row>
    <row r="312" spans="1:16">
      <c r="A312" s="118"/>
      <c r="B312" s="117" t="s">
        <v>1180</v>
      </c>
      <c r="C312" s="117" t="s">
        <v>782</v>
      </c>
      <c r="D312" s="117" t="s">
        <v>782</v>
      </c>
      <c r="E312" s="112">
        <v>0</v>
      </c>
      <c r="F312" s="118"/>
      <c r="P312" s="114"/>
    </row>
    <row r="313" spans="1:16">
      <c r="A313" s="118"/>
      <c r="B313" s="117" t="s">
        <v>1181</v>
      </c>
      <c r="C313" s="117" t="s">
        <v>784</v>
      </c>
      <c r="D313" s="117" t="s">
        <v>784</v>
      </c>
      <c r="E313" s="112">
        <v>0</v>
      </c>
      <c r="F313" s="118"/>
      <c r="P313" s="114"/>
    </row>
    <row r="314" spans="1:16">
      <c r="A314" s="118"/>
      <c r="B314" s="117" t="s">
        <v>1182</v>
      </c>
      <c r="C314" s="117" t="s">
        <v>1183</v>
      </c>
      <c r="D314" s="117" t="s">
        <v>1183</v>
      </c>
      <c r="E314" s="112">
        <v>0</v>
      </c>
      <c r="F314" s="118"/>
      <c r="P314" s="114"/>
    </row>
    <row r="315" spans="1:16">
      <c r="A315" s="118"/>
      <c r="B315" s="117" t="s">
        <v>1184</v>
      </c>
      <c r="C315" s="117" t="s">
        <v>1183</v>
      </c>
      <c r="D315" s="117" t="s">
        <v>1183</v>
      </c>
      <c r="E315" s="112">
        <v>0</v>
      </c>
      <c r="F315" s="118"/>
      <c r="P315" s="114"/>
    </row>
    <row r="316" spans="1:16">
      <c r="A316" s="118"/>
      <c r="B316" s="117" t="s">
        <v>1185</v>
      </c>
      <c r="C316" s="117" t="s">
        <v>1186</v>
      </c>
      <c r="D316" s="117" t="s">
        <v>1186</v>
      </c>
      <c r="E316" s="112">
        <v>0</v>
      </c>
      <c r="F316" s="118"/>
      <c r="P316" s="114"/>
    </row>
    <row r="317" spans="1:16">
      <c r="A317" s="118"/>
      <c r="B317" s="117" t="s">
        <v>1187</v>
      </c>
      <c r="C317" s="117" t="s">
        <v>1188</v>
      </c>
      <c r="D317" s="117" t="s">
        <v>1188</v>
      </c>
      <c r="E317" s="112">
        <v>0</v>
      </c>
      <c r="F317" s="118"/>
      <c r="P317" s="114"/>
    </row>
    <row r="318" spans="1:16">
      <c r="A318" s="118"/>
      <c r="B318" s="117" t="s">
        <v>1189</v>
      </c>
      <c r="C318" s="117" t="s">
        <v>1188</v>
      </c>
      <c r="D318" s="117" t="s">
        <v>1188</v>
      </c>
      <c r="E318" s="112">
        <v>0</v>
      </c>
      <c r="F318" s="118"/>
      <c r="P318" s="114"/>
    </row>
    <row r="319" spans="1:16">
      <c r="A319" s="118"/>
      <c r="B319" s="117" t="s">
        <v>1190</v>
      </c>
      <c r="C319" s="117" t="s">
        <v>1054</v>
      </c>
      <c r="D319" s="117" t="s">
        <v>1054</v>
      </c>
      <c r="E319" s="112">
        <v>0</v>
      </c>
      <c r="F319" s="118"/>
      <c r="P319" s="114"/>
    </row>
    <row r="320" spans="1:16">
      <c r="A320" s="118"/>
      <c r="B320" s="117" t="s">
        <v>1191</v>
      </c>
      <c r="C320" s="117" t="s">
        <v>766</v>
      </c>
      <c r="D320" s="117" t="s">
        <v>766</v>
      </c>
      <c r="E320" s="112">
        <v>0</v>
      </c>
      <c r="F320" s="118"/>
      <c r="P320" s="114"/>
    </row>
    <row r="321" spans="1:16">
      <c r="A321" s="118"/>
      <c r="B321" s="117" t="s">
        <v>1192</v>
      </c>
      <c r="C321" s="117" t="s">
        <v>725</v>
      </c>
      <c r="D321" s="117" t="s">
        <v>725</v>
      </c>
      <c r="E321" s="112">
        <v>0</v>
      </c>
      <c r="F321" s="118"/>
      <c r="P321" s="114"/>
    </row>
    <row r="322" spans="1:16">
      <c r="A322" s="118"/>
      <c r="B322" s="117" t="s">
        <v>1193</v>
      </c>
      <c r="C322" s="117" t="s">
        <v>830</v>
      </c>
      <c r="D322" s="117" t="s">
        <v>830</v>
      </c>
      <c r="E322" s="112">
        <v>0</v>
      </c>
      <c r="F322" s="118"/>
      <c r="P322" s="114"/>
    </row>
    <row r="323" spans="1:16">
      <c r="A323" s="118"/>
      <c r="B323" s="117" t="s">
        <v>1194</v>
      </c>
      <c r="C323" s="117" t="s">
        <v>1195</v>
      </c>
      <c r="D323" s="117" t="s">
        <v>1195</v>
      </c>
      <c r="E323" s="112">
        <v>0</v>
      </c>
      <c r="F323" s="118"/>
      <c r="P323" s="114"/>
    </row>
    <row r="324" spans="1:16">
      <c r="A324" s="118"/>
      <c r="B324" s="117" t="s">
        <v>1196</v>
      </c>
      <c r="C324" s="117" t="s">
        <v>1197</v>
      </c>
      <c r="D324" s="117" t="s">
        <v>1197</v>
      </c>
      <c r="E324" s="112">
        <v>0</v>
      </c>
      <c r="F324" s="118"/>
      <c r="P324" s="114"/>
    </row>
    <row r="325" spans="1:16">
      <c r="A325" s="118"/>
      <c r="B325" s="117" t="s">
        <v>1198</v>
      </c>
      <c r="C325" s="117" t="s">
        <v>1199</v>
      </c>
      <c r="D325" s="117" t="s">
        <v>1199</v>
      </c>
      <c r="E325" s="112">
        <v>0</v>
      </c>
      <c r="F325" s="118"/>
      <c r="P325" s="114"/>
    </row>
    <row r="326" spans="1:16">
      <c r="A326" s="118"/>
      <c r="B326" s="117" t="s">
        <v>1200</v>
      </c>
      <c r="C326" s="120" t="s">
        <v>1201</v>
      </c>
      <c r="D326" s="120" t="s">
        <v>1201</v>
      </c>
      <c r="E326" s="112">
        <v>0</v>
      </c>
      <c r="F326" s="118"/>
      <c r="P326" s="114"/>
    </row>
    <row r="327" spans="1:16">
      <c r="A327" s="118"/>
      <c r="B327" s="117" t="s">
        <v>1202</v>
      </c>
      <c r="C327" s="120" t="s">
        <v>1201</v>
      </c>
      <c r="D327" s="120" t="s">
        <v>1201</v>
      </c>
      <c r="E327" s="112">
        <v>0</v>
      </c>
      <c r="F327" s="118"/>
      <c r="P327" s="114"/>
    </row>
    <row r="328" spans="1:16">
      <c r="A328" s="118"/>
      <c r="B328" s="117" t="s">
        <v>1203</v>
      </c>
      <c r="C328" s="120" t="s">
        <v>736</v>
      </c>
      <c r="D328" s="120" t="s">
        <v>736</v>
      </c>
      <c r="E328" s="112">
        <v>0</v>
      </c>
      <c r="F328" s="118"/>
      <c r="P328" s="114"/>
    </row>
    <row r="329" spans="1:16">
      <c r="A329" s="118"/>
      <c r="B329" s="117" t="s">
        <v>1204</v>
      </c>
      <c r="C329" s="120" t="s">
        <v>736</v>
      </c>
      <c r="D329" s="120" t="s">
        <v>736</v>
      </c>
      <c r="E329" s="112">
        <v>0</v>
      </c>
      <c r="F329" s="118"/>
      <c r="P329" s="114"/>
    </row>
    <row r="330" spans="1:16">
      <c r="A330" s="118"/>
      <c r="B330" s="117" t="s">
        <v>1205</v>
      </c>
      <c r="C330" s="120" t="s">
        <v>167</v>
      </c>
      <c r="D330" s="120" t="s">
        <v>167</v>
      </c>
      <c r="E330" s="112">
        <v>0</v>
      </c>
      <c r="F330" s="118"/>
      <c r="P330" s="114"/>
    </row>
    <row r="331" spans="1:16">
      <c r="A331" s="118"/>
      <c r="B331" s="117" t="s">
        <v>1206</v>
      </c>
      <c r="C331" s="117" t="s">
        <v>830</v>
      </c>
      <c r="D331" s="117" t="s">
        <v>830</v>
      </c>
      <c r="E331" s="112">
        <v>0</v>
      </c>
      <c r="F331" s="118"/>
      <c r="P331" s="114"/>
    </row>
    <row r="332" spans="1:16">
      <c r="A332" s="118"/>
      <c r="B332" s="117" t="s">
        <v>1207</v>
      </c>
      <c r="C332" s="117" t="s">
        <v>797</v>
      </c>
      <c r="D332" s="117" t="s">
        <v>797</v>
      </c>
      <c r="E332" s="112">
        <v>0</v>
      </c>
      <c r="F332" s="118"/>
      <c r="P332" s="114"/>
    </row>
    <row r="333" spans="1:16">
      <c r="A333" s="118"/>
      <c r="B333" s="117" t="s">
        <v>1208</v>
      </c>
      <c r="C333" s="117" t="s">
        <v>1209</v>
      </c>
      <c r="D333" s="117" t="s">
        <v>1209</v>
      </c>
      <c r="E333" s="112">
        <v>0</v>
      </c>
      <c r="F333" s="118"/>
      <c r="P333" s="114"/>
    </row>
    <row r="334" spans="1:16">
      <c r="A334" s="118"/>
      <c r="B334" s="117" t="s">
        <v>1210</v>
      </c>
      <c r="C334" s="117" t="s">
        <v>1211</v>
      </c>
      <c r="D334" s="117" t="s">
        <v>1211</v>
      </c>
      <c r="E334" s="112">
        <v>0</v>
      </c>
      <c r="F334" s="118"/>
      <c r="P334" s="114"/>
    </row>
    <row r="335" spans="1:16">
      <c r="A335" s="118"/>
      <c r="B335" s="117" t="s">
        <v>1212</v>
      </c>
      <c r="C335" s="117" t="s">
        <v>1211</v>
      </c>
      <c r="D335" s="117" t="s">
        <v>1211</v>
      </c>
      <c r="E335" s="112">
        <v>0</v>
      </c>
      <c r="F335" s="118"/>
      <c r="P335" s="114"/>
    </row>
    <row r="336" spans="1:16">
      <c r="A336" s="118"/>
      <c r="B336" s="117" t="s">
        <v>1213</v>
      </c>
      <c r="C336" s="117" t="s">
        <v>1044</v>
      </c>
      <c r="D336" s="117" t="s">
        <v>1044</v>
      </c>
      <c r="E336" s="112">
        <v>0</v>
      </c>
      <c r="F336" s="118"/>
      <c r="P336" s="114"/>
    </row>
    <row r="337" spans="1:16">
      <c r="A337" s="118"/>
      <c r="B337" s="117" t="s">
        <v>1214</v>
      </c>
      <c r="C337" s="117" t="s">
        <v>1215</v>
      </c>
      <c r="D337" s="117" t="s">
        <v>1215</v>
      </c>
      <c r="E337" s="112">
        <v>0</v>
      </c>
      <c r="F337" s="118"/>
      <c r="P337" s="114"/>
    </row>
    <row r="338" spans="1:16">
      <c r="A338" s="118"/>
      <c r="B338" s="117" t="s">
        <v>1216</v>
      </c>
      <c r="C338" s="117" t="s">
        <v>1217</v>
      </c>
      <c r="D338" s="117" t="s">
        <v>1217</v>
      </c>
      <c r="E338" s="112">
        <v>0</v>
      </c>
      <c r="F338" s="118"/>
      <c r="P338" s="114"/>
    </row>
    <row r="339" spans="1:16">
      <c r="A339" s="118"/>
      <c r="B339" s="117" t="s">
        <v>1218</v>
      </c>
      <c r="C339" s="117" t="s">
        <v>914</v>
      </c>
      <c r="D339" s="117" t="s">
        <v>914</v>
      </c>
      <c r="E339" s="112">
        <v>0</v>
      </c>
      <c r="F339" s="118"/>
      <c r="P339" s="114"/>
    </row>
    <row r="340" spans="1:16">
      <c r="A340" s="118"/>
      <c r="B340" s="117" t="s">
        <v>1219</v>
      </c>
      <c r="C340" s="117" t="s">
        <v>914</v>
      </c>
      <c r="D340" s="117" t="s">
        <v>914</v>
      </c>
      <c r="E340" s="112">
        <v>0</v>
      </c>
      <c r="F340" s="118"/>
      <c r="P340" s="114"/>
    </row>
    <row r="341" spans="1:16">
      <c r="A341" s="118"/>
      <c r="B341" s="117" t="s">
        <v>1220</v>
      </c>
      <c r="C341" s="117" t="s">
        <v>1091</v>
      </c>
      <c r="D341" s="117" t="s">
        <v>1091</v>
      </c>
      <c r="E341" s="112">
        <v>0</v>
      </c>
      <c r="F341" s="118"/>
      <c r="P341" s="114"/>
    </row>
    <row r="342" spans="1:16">
      <c r="A342" s="118"/>
      <c r="B342" s="117" t="s">
        <v>1221</v>
      </c>
      <c r="C342" s="117" t="s">
        <v>1086</v>
      </c>
      <c r="D342" s="117" t="s">
        <v>1086</v>
      </c>
      <c r="E342" s="112">
        <v>0</v>
      </c>
      <c r="F342" s="118"/>
      <c r="P342" s="114"/>
    </row>
    <row r="343" spans="1:16">
      <c r="A343" s="118"/>
      <c r="B343" s="117" t="s">
        <v>1222</v>
      </c>
      <c r="C343" s="117" t="s">
        <v>1086</v>
      </c>
      <c r="D343" s="117" t="s">
        <v>1086</v>
      </c>
      <c r="E343" s="112">
        <v>0</v>
      </c>
      <c r="F343" s="118"/>
      <c r="P343" s="114"/>
    </row>
    <row r="344" spans="1:16">
      <c r="A344" s="118"/>
      <c r="B344" s="117" t="s">
        <v>1223</v>
      </c>
      <c r="C344" s="117" t="s">
        <v>1168</v>
      </c>
      <c r="D344" s="117" t="s">
        <v>1168</v>
      </c>
      <c r="E344" s="112">
        <v>0</v>
      </c>
      <c r="F344" s="118"/>
      <c r="P344" s="114"/>
    </row>
    <row r="345" spans="1:16">
      <c r="A345" s="118"/>
      <c r="B345" s="117" t="s">
        <v>1224</v>
      </c>
      <c r="C345" s="117" t="s">
        <v>997</v>
      </c>
      <c r="D345" s="117" t="s">
        <v>997</v>
      </c>
      <c r="E345" s="112">
        <v>0</v>
      </c>
      <c r="F345" s="118"/>
      <c r="P345" s="114"/>
    </row>
    <row r="346" spans="1:16">
      <c r="A346" s="118"/>
      <c r="B346" s="117" t="s">
        <v>1225</v>
      </c>
      <c r="C346" s="117" t="s">
        <v>999</v>
      </c>
      <c r="D346" s="117" t="s">
        <v>999</v>
      </c>
      <c r="E346" s="112">
        <v>0</v>
      </c>
      <c r="F346" s="118"/>
      <c r="P346" s="114"/>
    </row>
    <row r="347" spans="1:16">
      <c r="A347" s="118"/>
      <c r="B347" s="117" t="s">
        <v>1226</v>
      </c>
      <c r="C347" s="117" t="s">
        <v>1013</v>
      </c>
      <c r="D347" s="117" t="s">
        <v>1013</v>
      </c>
      <c r="E347" s="112">
        <v>0</v>
      </c>
      <c r="F347" s="118"/>
      <c r="P347" s="114"/>
    </row>
    <row r="348" spans="1:16">
      <c r="A348" s="118"/>
      <c r="B348" s="117" t="s">
        <v>1227</v>
      </c>
      <c r="C348" s="117" t="s">
        <v>1013</v>
      </c>
      <c r="D348" s="117" t="s">
        <v>1013</v>
      </c>
      <c r="E348" s="112">
        <v>0</v>
      </c>
      <c r="F348" s="118"/>
      <c r="P348" s="114"/>
    </row>
    <row r="349" spans="1:16">
      <c r="A349" s="118"/>
      <c r="B349" s="117" t="s">
        <v>1228</v>
      </c>
      <c r="C349" s="117" t="s">
        <v>944</v>
      </c>
      <c r="D349" s="117" t="s">
        <v>944</v>
      </c>
      <c r="E349" s="112">
        <v>0</v>
      </c>
      <c r="F349" s="118"/>
      <c r="P349" s="114"/>
    </row>
    <row r="350" spans="1:16">
      <c r="A350" s="118"/>
      <c r="B350" s="117" t="s">
        <v>1229</v>
      </c>
      <c r="C350" s="117" t="s">
        <v>782</v>
      </c>
      <c r="D350" s="117" t="s">
        <v>782</v>
      </c>
      <c r="E350" s="112">
        <v>0</v>
      </c>
      <c r="F350" s="118"/>
      <c r="P350" s="114"/>
    </row>
    <row r="351" spans="1:16">
      <c r="A351" s="118"/>
      <c r="B351" s="117" t="s">
        <v>1230</v>
      </c>
      <c r="C351" s="117" t="s">
        <v>784</v>
      </c>
      <c r="D351" s="117" t="s">
        <v>784</v>
      </c>
      <c r="E351" s="112">
        <v>0</v>
      </c>
      <c r="F351" s="118"/>
      <c r="P351" s="114"/>
    </row>
    <row r="352" spans="1:16">
      <c r="A352" s="118"/>
      <c r="B352" s="117" t="s">
        <v>1231</v>
      </c>
      <c r="C352" s="117" t="s">
        <v>1232</v>
      </c>
      <c r="D352" s="117" t="s">
        <v>1232</v>
      </c>
      <c r="E352" s="112">
        <v>0</v>
      </c>
      <c r="F352" s="118"/>
      <c r="P352" s="114"/>
    </row>
    <row r="353" spans="1:16">
      <c r="A353" s="118"/>
      <c r="B353" s="117" t="s">
        <v>1233</v>
      </c>
      <c r="C353" s="117" t="s">
        <v>1234</v>
      </c>
      <c r="D353" s="117" t="s">
        <v>1234</v>
      </c>
      <c r="E353" s="112">
        <v>0</v>
      </c>
      <c r="F353" s="118"/>
      <c r="P353" s="114"/>
    </row>
    <row r="354" spans="1:16">
      <c r="A354" s="118"/>
      <c r="B354" s="117" t="s">
        <v>1235</v>
      </c>
      <c r="C354" s="117" t="s">
        <v>1211</v>
      </c>
      <c r="D354" s="117" t="s">
        <v>1211</v>
      </c>
      <c r="E354" s="112">
        <v>0</v>
      </c>
      <c r="F354" s="118"/>
      <c r="P354" s="114"/>
    </row>
    <row r="355" spans="1:16">
      <c r="A355" s="118"/>
      <c r="B355" s="117" t="s">
        <v>1236</v>
      </c>
      <c r="C355" s="117" t="s">
        <v>782</v>
      </c>
      <c r="D355" s="117" t="s">
        <v>782</v>
      </c>
      <c r="E355" s="112">
        <v>0</v>
      </c>
      <c r="F355" s="118"/>
      <c r="P355" s="114"/>
    </row>
    <row r="356" spans="1:16">
      <c r="A356" s="118"/>
      <c r="B356" s="117" t="s">
        <v>1237</v>
      </c>
      <c r="C356" s="117" t="s">
        <v>784</v>
      </c>
      <c r="D356" s="117" t="s">
        <v>784</v>
      </c>
      <c r="E356" s="112">
        <v>0</v>
      </c>
      <c r="F356" s="118"/>
      <c r="P356" s="114"/>
    </row>
    <row r="357" spans="1:16">
      <c r="A357" s="118"/>
      <c r="B357" s="117" t="s">
        <v>1238</v>
      </c>
      <c r="C357" s="117" t="s">
        <v>725</v>
      </c>
      <c r="D357" s="117" t="s">
        <v>725</v>
      </c>
      <c r="E357" s="112">
        <v>0</v>
      </c>
      <c r="F357" s="118"/>
      <c r="P357" s="114"/>
    </row>
    <row r="358" spans="1:16">
      <c r="A358" s="118"/>
      <c r="B358" s="117" t="s">
        <v>1239</v>
      </c>
      <c r="C358" s="117" t="s">
        <v>728</v>
      </c>
      <c r="D358" s="117" t="s">
        <v>728</v>
      </c>
      <c r="E358" s="112">
        <v>0</v>
      </c>
      <c r="F358" s="118"/>
      <c r="P358" s="114"/>
    </row>
    <row r="359" spans="1:16">
      <c r="A359" s="118"/>
      <c r="B359" s="117" t="s">
        <v>1240</v>
      </c>
      <c r="C359" s="117" t="s">
        <v>830</v>
      </c>
      <c r="D359" s="117" t="s">
        <v>830</v>
      </c>
      <c r="E359" s="112">
        <v>0</v>
      </c>
      <c r="F359" s="118"/>
      <c r="P359" s="114"/>
    </row>
    <row r="360" spans="1:16">
      <c r="A360" s="118"/>
      <c r="B360" s="117" t="s">
        <v>1241</v>
      </c>
      <c r="C360" s="117" t="s">
        <v>1242</v>
      </c>
      <c r="D360" s="117" t="s">
        <v>1242</v>
      </c>
      <c r="E360" s="112">
        <v>0</v>
      </c>
      <c r="F360" s="118"/>
      <c r="P360" s="114"/>
    </row>
    <row r="361" spans="1:16">
      <c r="A361" s="118"/>
      <c r="B361" s="117" t="s">
        <v>1243</v>
      </c>
      <c r="C361" s="117" t="s">
        <v>1242</v>
      </c>
      <c r="D361" s="117" t="s">
        <v>1242</v>
      </c>
      <c r="E361" s="112">
        <v>0</v>
      </c>
      <c r="F361" s="118"/>
      <c r="P361" s="114"/>
    </row>
    <row r="362" spans="1:16">
      <c r="A362" s="118"/>
      <c r="B362" s="117" t="s">
        <v>1244</v>
      </c>
      <c r="C362" s="117" t="s">
        <v>1201</v>
      </c>
      <c r="D362" s="117" t="s">
        <v>1201</v>
      </c>
      <c r="E362" s="112">
        <v>0</v>
      </c>
      <c r="F362" s="118"/>
      <c r="P362" s="114"/>
    </row>
    <row r="363" spans="1:16">
      <c r="A363" s="118"/>
      <c r="B363" s="117" t="s">
        <v>1245</v>
      </c>
      <c r="C363" s="117" t="s">
        <v>1246</v>
      </c>
      <c r="D363" s="117" t="s">
        <v>1246</v>
      </c>
      <c r="E363" s="112">
        <v>0</v>
      </c>
      <c r="F363" s="118"/>
      <c r="P363" s="114"/>
    </row>
    <row r="364" spans="1:16">
      <c r="A364" s="118"/>
      <c r="B364" s="117" t="s">
        <v>1247</v>
      </c>
      <c r="C364" s="117" t="s">
        <v>825</v>
      </c>
      <c r="D364" s="117" t="s">
        <v>825</v>
      </c>
      <c r="E364" s="112">
        <v>0</v>
      </c>
      <c r="F364" s="118"/>
      <c r="P364" s="114"/>
    </row>
    <row r="365" spans="1:16">
      <c r="A365" s="118"/>
      <c r="B365" s="117" t="s">
        <v>1248</v>
      </c>
      <c r="C365" s="117" t="s">
        <v>742</v>
      </c>
      <c r="D365" s="117" t="s">
        <v>742</v>
      </c>
      <c r="E365" s="112">
        <v>0</v>
      </c>
      <c r="F365" s="118"/>
      <c r="P365" s="114"/>
    </row>
    <row r="366" spans="1:16">
      <c r="A366" s="118"/>
      <c r="B366" s="117" t="s">
        <v>1249</v>
      </c>
      <c r="C366" s="117" t="s">
        <v>1168</v>
      </c>
      <c r="D366" s="117" t="s">
        <v>1168</v>
      </c>
      <c r="E366" s="112">
        <v>0</v>
      </c>
      <c r="F366" s="118"/>
      <c r="P366" s="114"/>
    </row>
    <row r="367" spans="1:16">
      <c r="A367" s="118"/>
      <c r="B367" s="117" t="s">
        <v>1250</v>
      </c>
      <c r="C367" s="117" t="s">
        <v>1168</v>
      </c>
      <c r="D367" s="117" t="s">
        <v>1168</v>
      </c>
      <c r="E367" s="112">
        <v>0</v>
      </c>
      <c r="F367" s="118"/>
      <c r="P367" s="114"/>
    </row>
    <row r="368" spans="1:16">
      <c r="A368" s="118"/>
      <c r="B368" s="117" t="s">
        <v>1251</v>
      </c>
      <c r="C368" s="117" t="s">
        <v>1252</v>
      </c>
      <c r="D368" s="117" t="s">
        <v>1252</v>
      </c>
      <c r="E368" s="112">
        <v>0</v>
      </c>
      <c r="F368" s="118"/>
      <c r="P368" s="114"/>
    </row>
    <row r="369" spans="1:16">
      <c r="A369" s="118"/>
      <c r="B369" s="117" t="s">
        <v>1253</v>
      </c>
      <c r="C369" s="117" t="s">
        <v>725</v>
      </c>
      <c r="D369" s="117" t="s">
        <v>725</v>
      </c>
      <c r="E369" s="112">
        <v>0</v>
      </c>
      <c r="F369" s="118"/>
      <c r="P369" s="114"/>
    </row>
    <row r="370" spans="1:16">
      <c r="A370" s="118"/>
      <c r="B370" s="117" t="s">
        <v>1254</v>
      </c>
      <c r="C370" s="117" t="s">
        <v>728</v>
      </c>
      <c r="D370" s="117" t="s">
        <v>728</v>
      </c>
      <c r="E370" s="112">
        <v>0</v>
      </c>
      <c r="F370" s="118"/>
      <c r="P370" s="114"/>
    </row>
    <row r="371" spans="1:16">
      <c r="A371" s="118"/>
      <c r="B371" s="117" t="s">
        <v>1255</v>
      </c>
      <c r="C371" s="117" t="s">
        <v>732</v>
      </c>
      <c r="D371" s="117" t="s">
        <v>732</v>
      </c>
      <c r="E371" s="112">
        <v>0</v>
      </c>
      <c r="F371" s="118"/>
      <c r="P371" s="114"/>
    </row>
    <row r="372" spans="1:16">
      <c r="A372" s="118"/>
      <c r="B372" s="117" t="s">
        <v>1256</v>
      </c>
      <c r="C372" s="117" t="s">
        <v>1257</v>
      </c>
      <c r="D372" s="117" t="s">
        <v>1257</v>
      </c>
      <c r="E372" s="112">
        <v>0</v>
      </c>
      <c r="F372" s="118"/>
      <c r="P372" s="114"/>
    </row>
    <row r="373" spans="1:16">
      <c r="A373" s="118"/>
      <c r="B373" s="117" t="s">
        <v>1258</v>
      </c>
      <c r="C373" s="117" t="s">
        <v>1259</v>
      </c>
      <c r="D373" s="117" t="s">
        <v>1259</v>
      </c>
      <c r="E373" s="112">
        <v>0</v>
      </c>
      <c r="F373" s="118"/>
      <c r="P373" s="114"/>
    </row>
    <row r="374" spans="1:16">
      <c r="A374" s="118"/>
      <c r="B374" s="117" t="s">
        <v>1260</v>
      </c>
      <c r="C374" s="117" t="s">
        <v>776</v>
      </c>
      <c r="D374" s="117" t="s">
        <v>776</v>
      </c>
      <c r="E374" s="112">
        <v>0</v>
      </c>
      <c r="F374" s="118"/>
      <c r="P374" s="114"/>
    </row>
    <row r="375" spans="1:16">
      <c r="A375" s="118"/>
      <c r="B375" s="117" t="s">
        <v>1261</v>
      </c>
      <c r="C375" s="117" t="s">
        <v>1262</v>
      </c>
      <c r="D375" s="117" t="s">
        <v>1262</v>
      </c>
      <c r="E375" s="112">
        <v>0</v>
      </c>
      <c r="F375" s="118"/>
      <c r="P375" s="114"/>
    </row>
    <row r="376" spans="1:16">
      <c r="A376" s="118"/>
      <c r="B376" s="117" t="s">
        <v>1263</v>
      </c>
      <c r="C376" s="117" t="s">
        <v>1262</v>
      </c>
      <c r="D376" s="117" t="s">
        <v>1262</v>
      </c>
      <c r="E376" s="112">
        <v>0</v>
      </c>
      <c r="F376" s="118"/>
      <c r="P376" s="114"/>
    </row>
    <row r="377" spans="1:16">
      <c r="A377" s="118"/>
      <c r="B377" s="117" t="s">
        <v>1264</v>
      </c>
      <c r="C377" s="117" t="s">
        <v>1265</v>
      </c>
      <c r="D377" s="117" t="s">
        <v>1265</v>
      </c>
      <c r="E377" s="112">
        <v>0</v>
      </c>
      <c r="F377" s="118"/>
      <c r="P377" s="114"/>
    </row>
    <row r="378" spans="1:16">
      <c r="A378" s="118"/>
      <c r="B378" s="117" t="s">
        <v>1266</v>
      </c>
      <c r="C378" s="117" t="s">
        <v>1065</v>
      </c>
      <c r="D378" s="117" t="s">
        <v>1065</v>
      </c>
      <c r="E378" s="112">
        <v>0</v>
      </c>
      <c r="F378" s="118"/>
      <c r="P378" s="114"/>
    </row>
    <row r="379" spans="1:16">
      <c r="A379" s="118"/>
      <c r="B379" s="117" t="s">
        <v>1267</v>
      </c>
      <c r="C379" s="117" t="s">
        <v>1065</v>
      </c>
      <c r="D379" s="117" t="s">
        <v>1065</v>
      </c>
      <c r="E379" s="112">
        <v>0</v>
      </c>
      <c r="F379" s="118"/>
      <c r="P379" s="114"/>
    </row>
    <row r="380" spans="1:16">
      <c r="A380" s="118"/>
      <c r="B380" s="117" t="s">
        <v>1268</v>
      </c>
      <c r="C380" s="117" t="s">
        <v>1252</v>
      </c>
      <c r="D380" s="117" t="s">
        <v>1252</v>
      </c>
      <c r="E380" s="112">
        <v>0</v>
      </c>
      <c r="F380" s="118"/>
      <c r="P380" s="114"/>
    </row>
    <row r="381" spans="1:16">
      <c r="A381" s="118"/>
      <c r="B381" s="117" t="s">
        <v>1269</v>
      </c>
      <c r="C381" s="117" t="s">
        <v>835</v>
      </c>
      <c r="D381" s="117" t="s">
        <v>835</v>
      </c>
      <c r="E381" s="112">
        <v>0</v>
      </c>
      <c r="F381" s="118"/>
      <c r="P381" s="114"/>
    </row>
    <row r="382" spans="1:16">
      <c r="A382" s="118"/>
      <c r="B382" s="117" t="s">
        <v>1270</v>
      </c>
      <c r="C382" s="117" t="s">
        <v>835</v>
      </c>
      <c r="D382" s="117" t="s">
        <v>835</v>
      </c>
      <c r="E382" s="112">
        <v>0</v>
      </c>
      <c r="F382" s="118"/>
      <c r="P382" s="114"/>
    </row>
    <row r="383" spans="1:16">
      <c r="A383" s="118"/>
      <c r="B383" s="117" t="s">
        <v>1271</v>
      </c>
      <c r="C383" s="117" t="s">
        <v>1272</v>
      </c>
      <c r="D383" s="117" t="s">
        <v>1272</v>
      </c>
      <c r="E383" s="112">
        <v>0</v>
      </c>
      <c r="F383" s="118"/>
      <c r="P383" s="114"/>
    </row>
    <row r="384" spans="1:16">
      <c r="A384" s="118"/>
      <c r="B384" s="117" t="s">
        <v>1273</v>
      </c>
      <c r="C384" s="117" t="s">
        <v>1188</v>
      </c>
      <c r="D384" s="117" t="s">
        <v>1188</v>
      </c>
      <c r="E384" s="112">
        <v>0</v>
      </c>
      <c r="F384" s="118"/>
      <c r="P384" s="114"/>
    </row>
    <row r="385" spans="1:16">
      <c r="A385" s="118"/>
      <c r="B385" s="117" t="s">
        <v>1274</v>
      </c>
      <c r="C385" s="117" t="s">
        <v>1188</v>
      </c>
      <c r="D385" s="117" t="s">
        <v>1188</v>
      </c>
      <c r="E385" s="112">
        <v>0</v>
      </c>
      <c r="F385" s="118"/>
      <c r="P385" s="114"/>
    </row>
    <row r="386" spans="1:16">
      <c r="A386" s="118"/>
      <c r="B386" s="117" t="s">
        <v>1275</v>
      </c>
      <c r="C386" s="117" t="s">
        <v>1276</v>
      </c>
      <c r="D386" s="117" t="s">
        <v>1276</v>
      </c>
      <c r="E386" s="112">
        <v>0</v>
      </c>
      <c r="F386" s="118"/>
      <c r="P386" s="114"/>
    </row>
    <row r="387" spans="1:16">
      <c r="A387" s="118"/>
      <c r="B387" s="117" t="s">
        <v>1277</v>
      </c>
      <c r="C387" s="117" t="s">
        <v>1278</v>
      </c>
      <c r="D387" s="117" t="s">
        <v>1278</v>
      </c>
      <c r="E387" s="112">
        <v>0</v>
      </c>
      <c r="F387" s="118"/>
      <c r="P387" s="114"/>
    </row>
    <row r="388" spans="1:16">
      <c r="A388" s="118"/>
      <c r="B388" s="117" t="s">
        <v>1279</v>
      </c>
      <c r="C388" s="117" t="s">
        <v>1278</v>
      </c>
      <c r="D388" s="117" t="s">
        <v>1278</v>
      </c>
      <c r="E388" s="112">
        <v>0</v>
      </c>
      <c r="F388" s="118"/>
      <c r="P388" s="114"/>
    </row>
    <row r="389" spans="1:16">
      <c r="A389" s="118"/>
      <c r="B389" s="117" t="s">
        <v>1280</v>
      </c>
      <c r="C389" s="117" t="s">
        <v>1281</v>
      </c>
      <c r="D389" s="117" t="s">
        <v>1281</v>
      </c>
      <c r="E389" s="112">
        <v>0</v>
      </c>
      <c r="F389" s="118"/>
      <c r="P389" s="114"/>
    </row>
    <row r="390" spans="1:16">
      <c r="A390" s="118"/>
      <c r="B390" s="117" t="s">
        <v>1282</v>
      </c>
      <c r="C390" s="117" t="s">
        <v>1086</v>
      </c>
      <c r="D390" s="117" t="s">
        <v>1086</v>
      </c>
      <c r="E390" s="112">
        <v>0</v>
      </c>
      <c r="F390" s="118"/>
      <c r="P390" s="114"/>
    </row>
    <row r="391" spans="1:16">
      <c r="A391" s="118"/>
      <c r="B391" s="117" t="s">
        <v>1283</v>
      </c>
      <c r="C391" s="117" t="s">
        <v>1086</v>
      </c>
      <c r="D391" s="117" t="s">
        <v>1086</v>
      </c>
      <c r="E391" s="112">
        <v>0</v>
      </c>
      <c r="F391" s="118"/>
      <c r="P391" s="114"/>
    </row>
    <row r="392" spans="1:16">
      <c r="A392" s="118"/>
      <c r="B392" s="117" t="s">
        <v>1284</v>
      </c>
      <c r="C392" s="117" t="s">
        <v>1138</v>
      </c>
      <c r="D392" s="117" t="s">
        <v>1138</v>
      </c>
      <c r="E392" s="112">
        <v>0</v>
      </c>
      <c r="F392" s="118"/>
      <c r="P392" s="114"/>
    </row>
    <row r="393" spans="1:16">
      <c r="A393" s="118"/>
      <c r="B393" s="117" t="s">
        <v>1285</v>
      </c>
      <c r="C393" s="120" t="s">
        <v>1086</v>
      </c>
      <c r="D393" s="120" t="s">
        <v>1086</v>
      </c>
      <c r="E393" s="112">
        <v>0</v>
      </c>
      <c r="F393" s="118"/>
      <c r="P393" s="114"/>
    </row>
    <row r="394" spans="1:16">
      <c r="A394" s="118"/>
      <c r="B394" s="117" t="s">
        <v>1286</v>
      </c>
      <c r="C394" s="120" t="s">
        <v>1086</v>
      </c>
      <c r="D394" s="120" t="s">
        <v>1086</v>
      </c>
      <c r="E394" s="112">
        <v>0</v>
      </c>
      <c r="F394" s="118"/>
      <c r="P394" s="114"/>
    </row>
    <row r="395" spans="1:16">
      <c r="A395" s="118"/>
      <c r="B395" s="117" t="s">
        <v>1287</v>
      </c>
      <c r="C395" s="117" t="s">
        <v>1086</v>
      </c>
      <c r="D395" s="117" t="s">
        <v>1086</v>
      </c>
      <c r="E395" s="112">
        <v>0</v>
      </c>
      <c r="F395" s="118"/>
      <c r="P395" s="114"/>
    </row>
    <row r="396" spans="1:16">
      <c r="A396" s="118"/>
      <c r="B396" s="117" t="s">
        <v>1288</v>
      </c>
      <c r="C396" s="117" t="s">
        <v>1086</v>
      </c>
      <c r="D396" s="117" t="s">
        <v>1086</v>
      </c>
      <c r="E396" s="112">
        <v>0</v>
      </c>
      <c r="F396" s="118"/>
      <c r="P396" s="114"/>
    </row>
    <row r="397" spans="1:16">
      <c r="A397" s="118"/>
      <c r="B397" s="117" t="s">
        <v>1289</v>
      </c>
      <c r="C397" s="117" t="s">
        <v>1290</v>
      </c>
      <c r="D397" s="117" t="s">
        <v>1290</v>
      </c>
      <c r="E397" s="112">
        <v>0</v>
      </c>
      <c r="F397" s="118"/>
      <c r="P397" s="114"/>
    </row>
    <row r="398" spans="1:16">
      <c r="A398" s="118"/>
      <c r="B398" s="117" t="s">
        <v>1291</v>
      </c>
      <c r="C398" s="120" t="s">
        <v>1292</v>
      </c>
      <c r="D398" s="120" t="s">
        <v>1292</v>
      </c>
      <c r="E398" s="112">
        <v>0</v>
      </c>
      <c r="F398" s="118"/>
      <c r="P398" s="114"/>
    </row>
    <row r="399" spans="1:16">
      <c r="A399" s="118"/>
      <c r="B399" s="117" t="s">
        <v>1293</v>
      </c>
      <c r="C399" s="120" t="s">
        <v>1292</v>
      </c>
      <c r="D399" s="120" t="s">
        <v>1292</v>
      </c>
      <c r="E399" s="112">
        <v>0</v>
      </c>
      <c r="F399" s="118"/>
      <c r="P399" s="114"/>
    </row>
    <row r="400" spans="1:16">
      <c r="A400" s="118"/>
      <c r="B400" s="117" t="s">
        <v>1294</v>
      </c>
      <c r="C400" s="117" t="s">
        <v>1295</v>
      </c>
      <c r="D400" s="117" t="s">
        <v>1295</v>
      </c>
      <c r="E400" s="112">
        <v>0</v>
      </c>
      <c r="F400" s="118"/>
      <c r="P400" s="114"/>
    </row>
    <row r="401" spans="1:16">
      <c r="A401" s="118"/>
      <c r="B401" s="117" t="s">
        <v>1296</v>
      </c>
      <c r="C401" s="117" t="s">
        <v>1295</v>
      </c>
      <c r="D401" s="117" t="s">
        <v>1295</v>
      </c>
      <c r="E401" s="112">
        <v>0</v>
      </c>
      <c r="F401" s="118"/>
      <c r="P401" s="114"/>
    </row>
    <row r="402" spans="1:16">
      <c r="A402" s="118"/>
      <c r="B402" s="117" t="s">
        <v>1297</v>
      </c>
      <c r="C402" s="117" t="s">
        <v>1298</v>
      </c>
      <c r="D402" s="117" t="s">
        <v>1298</v>
      </c>
      <c r="E402" s="112">
        <v>0</v>
      </c>
      <c r="F402" s="118"/>
      <c r="P402" s="114"/>
    </row>
    <row r="403" spans="1:16">
      <c r="A403" s="118"/>
      <c r="B403" s="117" t="s">
        <v>1299</v>
      </c>
      <c r="C403" s="117" t="s">
        <v>1300</v>
      </c>
      <c r="D403" s="117" t="s">
        <v>1300</v>
      </c>
      <c r="E403" s="112">
        <v>0</v>
      </c>
      <c r="F403" s="118"/>
      <c r="P403" s="114"/>
    </row>
    <row r="404" spans="1:16">
      <c r="A404" s="118"/>
      <c r="B404" s="117" t="s">
        <v>1301</v>
      </c>
      <c r="C404" s="117" t="s">
        <v>1302</v>
      </c>
      <c r="D404" s="117" t="s">
        <v>1302</v>
      </c>
      <c r="E404" s="112">
        <v>0</v>
      </c>
      <c r="F404" s="118"/>
      <c r="P404" s="114"/>
    </row>
    <row r="405" spans="1:16">
      <c r="A405" s="118"/>
      <c r="B405" s="117" t="s">
        <v>1303</v>
      </c>
      <c r="C405" s="117" t="s">
        <v>835</v>
      </c>
      <c r="D405" s="117" t="s">
        <v>835</v>
      </c>
      <c r="E405" s="112">
        <v>0</v>
      </c>
      <c r="F405" s="118"/>
      <c r="P405" s="114"/>
    </row>
    <row r="406" spans="1:16">
      <c r="A406" s="118"/>
      <c r="B406" s="117" t="s">
        <v>1304</v>
      </c>
      <c r="C406" s="117" t="s">
        <v>835</v>
      </c>
      <c r="D406" s="117" t="s">
        <v>835</v>
      </c>
      <c r="E406" s="112">
        <v>0</v>
      </c>
      <c r="F406" s="118"/>
      <c r="P406" s="114"/>
    </row>
    <row r="407" spans="1:16">
      <c r="A407" s="118"/>
      <c r="B407" s="117" t="s">
        <v>1305</v>
      </c>
      <c r="C407" s="117" t="s">
        <v>1005</v>
      </c>
      <c r="D407" s="117" t="s">
        <v>1005</v>
      </c>
      <c r="E407" s="112">
        <v>0</v>
      </c>
      <c r="F407" s="118"/>
      <c r="P407" s="114"/>
    </row>
    <row r="408" spans="1:16">
      <c r="A408" s="118"/>
      <c r="B408" s="117" t="s">
        <v>1306</v>
      </c>
      <c r="C408" s="117" t="s">
        <v>1307</v>
      </c>
      <c r="D408" s="117" t="s">
        <v>1307</v>
      </c>
      <c r="E408" s="112">
        <v>0</v>
      </c>
      <c r="F408" s="118"/>
      <c r="P408" s="114"/>
    </row>
    <row r="409" spans="1:16">
      <c r="A409" s="118"/>
      <c r="B409" s="117" t="s">
        <v>1308</v>
      </c>
      <c r="C409" s="117" t="s">
        <v>1307</v>
      </c>
      <c r="D409" s="117" t="s">
        <v>1307</v>
      </c>
      <c r="E409" s="112">
        <v>0</v>
      </c>
      <c r="F409" s="118"/>
      <c r="P409" s="114"/>
    </row>
    <row r="410" spans="1:16">
      <c r="A410" s="118"/>
      <c r="B410" s="117" t="s">
        <v>1309</v>
      </c>
      <c r="C410" s="117" t="s">
        <v>1310</v>
      </c>
      <c r="D410" s="117" t="s">
        <v>1310</v>
      </c>
      <c r="E410" s="112">
        <v>0</v>
      </c>
      <c r="F410" s="118"/>
      <c r="P410" s="114"/>
    </row>
    <row r="411" spans="1:16">
      <c r="A411" s="118"/>
      <c r="B411" s="117" t="s">
        <v>1311</v>
      </c>
      <c r="C411" s="117" t="s">
        <v>1132</v>
      </c>
      <c r="D411" s="117" t="s">
        <v>1132</v>
      </c>
      <c r="E411" s="112">
        <v>0</v>
      </c>
      <c r="F411" s="118"/>
      <c r="P411" s="114"/>
    </row>
    <row r="412" spans="1:16">
      <c r="A412" s="118"/>
      <c r="B412" s="117" t="s">
        <v>1312</v>
      </c>
      <c r="C412" s="117" t="s">
        <v>1313</v>
      </c>
      <c r="D412" s="117" t="s">
        <v>1313</v>
      </c>
      <c r="E412" s="112">
        <v>0</v>
      </c>
      <c r="F412" s="118"/>
      <c r="P412" s="114"/>
    </row>
    <row r="413" spans="1:16">
      <c r="A413" s="118"/>
      <c r="B413" s="117" t="s">
        <v>1314</v>
      </c>
      <c r="C413" s="117" t="s">
        <v>963</v>
      </c>
      <c r="D413" s="117" t="s">
        <v>963</v>
      </c>
      <c r="E413" s="112">
        <v>0</v>
      </c>
      <c r="F413" s="118"/>
      <c r="P413" s="114"/>
    </row>
    <row r="414" spans="1:16">
      <c r="A414" s="118"/>
      <c r="B414" s="117" t="s">
        <v>1315</v>
      </c>
      <c r="C414" s="120" t="s">
        <v>1307</v>
      </c>
      <c r="D414" s="120" t="s">
        <v>1307</v>
      </c>
      <c r="E414" s="112">
        <v>0</v>
      </c>
      <c r="F414" s="118"/>
      <c r="P414" s="114"/>
    </row>
    <row r="415" spans="1:16">
      <c r="A415" s="118"/>
      <c r="B415" s="117" t="s">
        <v>1316</v>
      </c>
      <c r="C415" s="120" t="s">
        <v>1307</v>
      </c>
      <c r="D415" s="120" t="s">
        <v>1307</v>
      </c>
      <c r="E415" s="112">
        <v>0</v>
      </c>
      <c r="F415" s="118"/>
      <c r="P415" s="114"/>
    </row>
    <row r="416" spans="1:16">
      <c r="A416" s="118"/>
      <c r="B416" s="117" t="s">
        <v>1317</v>
      </c>
      <c r="C416" s="120" t="s">
        <v>1318</v>
      </c>
      <c r="D416" s="120" t="s">
        <v>1318</v>
      </c>
      <c r="E416" s="112">
        <v>0</v>
      </c>
      <c r="F416" s="118"/>
      <c r="P416" s="114"/>
    </row>
    <row r="417" spans="1:16">
      <c r="A417" s="118"/>
      <c r="B417" s="117" t="s">
        <v>1319</v>
      </c>
      <c r="C417" s="117" t="s">
        <v>1134</v>
      </c>
      <c r="D417" s="117" t="s">
        <v>1134</v>
      </c>
      <c r="E417" s="112">
        <v>0</v>
      </c>
      <c r="F417" s="118"/>
      <c r="P417" s="114"/>
    </row>
    <row r="418" spans="1:16">
      <c r="A418" s="118"/>
      <c r="B418" s="117" t="s">
        <v>1320</v>
      </c>
      <c r="C418" s="117" t="s">
        <v>1134</v>
      </c>
      <c r="D418" s="117" t="s">
        <v>1134</v>
      </c>
      <c r="E418" s="112">
        <v>0</v>
      </c>
      <c r="F418" s="118"/>
      <c r="P418" s="114"/>
    </row>
    <row r="419" spans="1:16">
      <c r="A419" s="118"/>
      <c r="B419" s="117" t="s">
        <v>1321</v>
      </c>
      <c r="C419" s="117" t="s">
        <v>833</v>
      </c>
      <c r="D419" s="117" t="s">
        <v>833</v>
      </c>
      <c r="E419" s="112">
        <v>0</v>
      </c>
      <c r="F419" s="118"/>
      <c r="P419" s="114"/>
    </row>
    <row r="420" spans="1:16">
      <c r="A420" s="118"/>
      <c r="B420" s="117" t="s">
        <v>1322</v>
      </c>
      <c r="C420" s="117" t="s">
        <v>1323</v>
      </c>
      <c r="D420" s="117" t="s">
        <v>1323</v>
      </c>
      <c r="E420" s="112">
        <v>0</v>
      </c>
      <c r="F420" s="118"/>
      <c r="P420" s="114"/>
    </row>
    <row r="421" spans="1:16">
      <c r="A421" s="118"/>
      <c r="B421" s="117" t="s">
        <v>1324</v>
      </c>
      <c r="C421" s="117" t="s">
        <v>163</v>
      </c>
      <c r="D421" s="117" t="s">
        <v>163</v>
      </c>
      <c r="E421" s="112">
        <v>0</v>
      </c>
      <c r="F421" s="118"/>
      <c r="P421" s="114"/>
    </row>
    <row r="422" spans="1:16">
      <c r="A422" s="118"/>
      <c r="B422" s="117" t="s">
        <v>1325</v>
      </c>
      <c r="C422" s="120" t="s">
        <v>1307</v>
      </c>
      <c r="D422" s="120" t="s">
        <v>1307</v>
      </c>
      <c r="E422" s="112">
        <v>0</v>
      </c>
      <c r="F422" s="118"/>
      <c r="P422" s="114"/>
    </row>
    <row r="423" spans="1:16">
      <c r="A423" s="118"/>
      <c r="B423" s="117" t="s">
        <v>1326</v>
      </c>
      <c r="C423" s="120" t="s">
        <v>1307</v>
      </c>
      <c r="D423" s="120" t="s">
        <v>1307</v>
      </c>
      <c r="E423" s="112">
        <v>0</v>
      </c>
      <c r="F423" s="118"/>
      <c r="P423" s="114"/>
    </row>
    <row r="424" spans="1:16">
      <c r="A424" s="118"/>
      <c r="B424" s="117" t="s">
        <v>1327</v>
      </c>
      <c r="C424" s="120" t="s">
        <v>1328</v>
      </c>
      <c r="D424" s="120" t="s">
        <v>1328</v>
      </c>
      <c r="E424" s="112">
        <v>0</v>
      </c>
      <c r="F424" s="118"/>
      <c r="P424" s="114"/>
    </row>
    <row r="425" spans="1:16">
      <c r="A425" s="118"/>
      <c r="B425" s="117" t="s">
        <v>1329</v>
      </c>
      <c r="C425" s="117" t="s">
        <v>757</v>
      </c>
      <c r="D425" s="117" t="s">
        <v>757</v>
      </c>
      <c r="E425" s="112">
        <v>0</v>
      </c>
      <c r="F425" s="118"/>
      <c r="P425" s="114"/>
    </row>
    <row r="426" spans="1:16">
      <c r="A426" s="118"/>
      <c r="B426" s="117" t="s">
        <v>1330</v>
      </c>
      <c r="C426" s="117" t="s">
        <v>967</v>
      </c>
      <c r="D426" s="117" t="s">
        <v>967</v>
      </c>
      <c r="E426" s="112">
        <v>0</v>
      </c>
      <c r="F426" s="118"/>
      <c r="P426" s="114"/>
    </row>
    <row r="427" spans="1:16">
      <c r="A427" s="118"/>
      <c r="B427" s="117" t="s">
        <v>1331</v>
      </c>
      <c r="C427" s="117" t="s">
        <v>823</v>
      </c>
      <c r="D427" s="117" t="s">
        <v>823</v>
      </c>
      <c r="E427" s="112">
        <v>0</v>
      </c>
      <c r="F427" s="118"/>
      <c r="P427" s="114"/>
    </row>
    <row r="428" spans="1:16">
      <c r="A428" s="118"/>
      <c r="B428" s="117" t="s">
        <v>1332</v>
      </c>
      <c r="C428" s="117" t="s">
        <v>1333</v>
      </c>
      <c r="D428" s="117" t="s">
        <v>1333</v>
      </c>
      <c r="E428" s="112">
        <v>0</v>
      </c>
      <c r="F428" s="118"/>
      <c r="P428" s="114"/>
    </row>
    <row r="429" spans="1:16">
      <c r="A429" s="118"/>
      <c r="B429" s="117" t="s">
        <v>1334</v>
      </c>
      <c r="C429" s="117" t="s">
        <v>1333</v>
      </c>
      <c r="D429" s="117" t="s">
        <v>1333</v>
      </c>
      <c r="E429" s="112">
        <v>0</v>
      </c>
      <c r="F429" s="118"/>
      <c r="P429" s="114"/>
    </row>
    <row r="430" spans="1:16">
      <c r="A430" s="118"/>
      <c r="B430" s="117" t="s">
        <v>1335</v>
      </c>
      <c r="C430" s="117" t="s">
        <v>1336</v>
      </c>
      <c r="D430" s="117" t="s">
        <v>1336</v>
      </c>
      <c r="E430" s="112">
        <v>0</v>
      </c>
      <c r="F430" s="118"/>
      <c r="P430" s="114"/>
    </row>
    <row r="431" spans="1:16">
      <c r="A431" s="118"/>
      <c r="B431" s="117" t="s">
        <v>1337</v>
      </c>
      <c r="C431" s="117" t="s">
        <v>1338</v>
      </c>
      <c r="D431" s="117" t="s">
        <v>1338</v>
      </c>
      <c r="E431" s="112">
        <v>0</v>
      </c>
      <c r="F431" s="118"/>
      <c r="P431" s="114"/>
    </row>
    <row r="432" spans="1:16">
      <c r="A432" s="118"/>
      <c r="B432" s="117" t="s">
        <v>1339</v>
      </c>
      <c r="C432" s="117" t="s">
        <v>1338</v>
      </c>
      <c r="D432" s="117" t="s">
        <v>1338</v>
      </c>
      <c r="E432" s="112">
        <v>0</v>
      </c>
      <c r="F432" s="118"/>
      <c r="P432" s="114"/>
    </row>
    <row r="433" spans="1:16">
      <c r="A433" s="118"/>
      <c r="B433" s="117" t="s">
        <v>1340</v>
      </c>
      <c r="C433" s="117" t="s">
        <v>1341</v>
      </c>
      <c r="D433" s="117" t="s">
        <v>1341</v>
      </c>
      <c r="E433" s="112">
        <v>-3.0303030303030196E-2</v>
      </c>
      <c r="F433" s="118"/>
      <c r="P433" s="114"/>
    </row>
    <row r="434" spans="1:16">
      <c r="A434" s="118"/>
      <c r="B434" s="117" t="s">
        <v>1342</v>
      </c>
      <c r="C434" s="120" t="s">
        <v>990</v>
      </c>
      <c r="D434" s="120" t="s">
        <v>1343</v>
      </c>
      <c r="E434" s="112">
        <v>0</v>
      </c>
      <c r="F434" s="118"/>
      <c r="P434" s="114"/>
    </row>
    <row r="435" spans="1:16">
      <c r="A435" s="118"/>
      <c r="B435" s="117" t="s">
        <v>1344</v>
      </c>
      <c r="C435" s="120" t="s">
        <v>1343</v>
      </c>
      <c r="D435" s="120" t="s">
        <v>1343</v>
      </c>
      <c r="E435" s="112">
        <v>0</v>
      </c>
      <c r="F435" s="118"/>
      <c r="P435" s="114"/>
    </row>
    <row r="436" spans="1:16">
      <c r="A436" s="118"/>
      <c r="B436" s="117" t="s">
        <v>1345</v>
      </c>
      <c r="C436" s="117" t="s">
        <v>1272</v>
      </c>
      <c r="D436" s="117" t="s">
        <v>1272</v>
      </c>
      <c r="E436" s="112">
        <v>0</v>
      </c>
      <c r="F436" s="118"/>
      <c r="P436" s="114"/>
    </row>
    <row r="437" spans="1:16">
      <c r="A437" s="118"/>
      <c r="B437" s="117" t="s">
        <v>1346</v>
      </c>
      <c r="C437" s="117" t="s">
        <v>1272</v>
      </c>
      <c r="D437" s="117" t="s">
        <v>1272</v>
      </c>
      <c r="E437" s="112">
        <v>0</v>
      </c>
      <c r="F437" s="118"/>
      <c r="P437" s="114"/>
    </row>
    <row r="438" spans="1:16">
      <c r="A438" s="118"/>
      <c r="B438" s="117" t="s">
        <v>1347</v>
      </c>
      <c r="C438" s="117" t="s">
        <v>1276</v>
      </c>
      <c r="D438" s="117" t="s">
        <v>1276</v>
      </c>
      <c r="E438" s="112">
        <v>0</v>
      </c>
      <c r="F438" s="118"/>
      <c r="P438" s="114"/>
    </row>
    <row r="439" spans="1:16">
      <c r="A439" s="118"/>
      <c r="B439" s="117" t="s">
        <v>1348</v>
      </c>
      <c r="C439" s="117" t="s">
        <v>1044</v>
      </c>
      <c r="D439" s="117" t="s">
        <v>1044</v>
      </c>
      <c r="E439" s="112">
        <v>0</v>
      </c>
      <c r="F439" s="118"/>
      <c r="P439" s="114"/>
    </row>
    <row r="440" spans="1:16">
      <c r="A440" s="118"/>
      <c r="B440" s="117" t="s">
        <v>1349</v>
      </c>
      <c r="C440" s="117" t="s">
        <v>1044</v>
      </c>
      <c r="D440" s="117" t="s">
        <v>1044</v>
      </c>
      <c r="E440" s="112">
        <v>0</v>
      </c>
      <c r="F440" s="118"/>
      <c r="P440" s="114"/>
    </row>
    <row r="441" spans="1:16">
      <c r="A441" s="118"/>
      <c r="B441" s="117" t="s">
        <v>1350</v>
      </c>
      <c r="C441" s="117" t="s">
        <v>1351</v>
      </c>
      <c r="D441" s="117" t="s">
        <v>1351</v>
      </c>
      <c r="E441" s="112">
        <v>0</v>
      </c>
      <c r="F441" s="118"/>
      <c r="P441" s="114"/>
    </row>
    <row r="442" spans="1:16">
      <c r="A442" s="118"/>
      <c r="B442" s="117" t="s">
        <v>1352</v>
      </c>
      <c r="C442" s="117" t="s">
        <v>797</v>
      </c>
      <c r="D442" s="117" t="s">
        <v>797</v>
      </c>
      <c r="E442" s="112">
        <v>0</v>
      </c>
      <c r="F442" s="118"/>
      <c r="P442" s="114"/>
    </row>
    <row r="443" spans="1:16">
      <c r="A443" s="118"/>
      <c r="B443" s="117" t="s">
        <v>1353</v>
      </c>
      <c r="C443" s="117" t="s">
        <v>805</v>
      </c>
      <c r="D443" s="117" t="s">
        <v>805</v>
      </c>
      <c r="E443" s="112">
        <v>0</v>
      </c>
      <c r="F443" s="118"/>
      <c r="P443" s="114"/>
    </row>
    <row r="444" spans="1:16">
      <c r="A444" s="118"/>
      <c r="B444" s="117" t="s">
        <v>1354</v>
      </c>
      <c r="C444" s="117" t="s">
        <v>866</v>
      </c>
      <c r="D444" s="117" t="s">
        <v>866</v>
      </c>
      <c r="E444" s="112">
        <v>0</v>
      </c>
      <c r="F444" s="118"/>
      <c r="P444" s="114"/>
    </row>
    <row r="445" spans="1:16">
      <c r="A445" s="118"/>
      <c r="B445" s="117" t="s">
        <v>1355</v>
      </c>
      <c r="C445" s="117" t="s">
        <v>725</v>
      </c>
      <c r="D445" s="117" t="s">
        <v>725</v>
      </c>
      <c r="E445" s="112">
        <v>0</v>
      </c>
      <c r="F445" s="118"/>
      <c r="P445" s="114"/>
    </row>
    <row r="446" spans="1:16">
      <c r="A446" s="118"/>
      <c r="B446" s="117" t="s">
        <v>1356</v>
      </c>
      <c r="C446" s="117" t="s">
        <v>728</v>
      </c>
      <c r="D446" s="117" t="s">
        <v>728</v>
      </c>
      <c r="E446" s="112">
        <v>0</v>
      </c>
      <c r="F446" s="118"/>
      <c r="P446" s="114"/>
    </row>
    <row r="447" spans="1:16">
      <c r="A447" s="118"/>
      <c r="B447" s="117" t="s">
        <v>1357</v>
      </c>
      <c r="C447" s="117" t="s">
        <v>734</v>
      </c>
      <c r="D447" s="117" t="s">
        <v>734</v>
      </c>
      <c r="E447" s="112">
        <v>0</v>
      </c>
      <c r="F447" s="118"/>
      <c r="P447" s="114"/>
    </row>
    <row r="448" spans="1:16">
      <c r="A448" s="118"/>
      <c r="B448" s="117" t="s">
        <v>1358</v>
      </c>
      <c r="C448" s="117" t="s">
        <v>967</v>
      </c>
      <c r="D448" s="117" t="s">
        <v>967</v>
      </c>
      <c r="E448" s="112">
        <v>0</v>
      </c>
      <c r="F448" s="118"/>
      <c r="P448" s="114"/>
    </row>
    <row r="449" spans="1:16">
      <c r="A449" s="118"/>
      <c r="B449" s="117" t="s">
        <v>1359</v>
      </c>
      <c r="C449" s="117" t="s">
        <v>732</v>
      </c>
      <c r="D449" s="117" t="s">
        <v>732</v>
      </c>
      <c r="E449" s="112">
        <v>0</v>
      </c>
      <c r="F449" s="118"/>
      <c r="P449" s="114"/>
    </row>
    <row r="450" spans="1:16">
      <c r="A450" s="118"/>
      <c r="B450" s="117" t="s">
        <v>1360</v>
      </c>
      <c r="C450" s="117" t="s">
        <v>1132</v>
      </c>
      <c r="D450" s="117" t="s">
        <v>1132</v>
      </c>
      <c r="E450" s="112">
        <v>0</v>
      </c>
      <c r="F450" s="118"/>
      <c r="P450" s="114"/>
    </row>
    <row r="451" spans="1:16">
      <c r="A451" s="118"/>
      <c r="B451" s="117" t="s">
        <v>1361</v>
      </c>
      <c r="C451" s="117" t="s">
        <v>967</v>
      </c>
      <c r="D451" s="117" t="s">
        <v>967</v>
      </c>
      <c r="E451" s="112">
        <v>0</v>
      </c>
      <c r="F451" s="118"/>
      <c r="P451" s="114"/>
    </row>
    <row r="452" spans="1:16">
      <c r="A452" s="118"/>
      <c r="B452" s="117" t="s">
        <v>1362</v>
      </c>
      <c r="C452" s="117" t="s">
        <v>732</v>
      </c>
      <c r="D452" s="117" t="s">
        <v>732</v>
      </c>
      <c r="E452" s="112">
        <v>0</v>
      </c>
      <c r="F452" s="118"/>
      <c r="P452" s="114"/>
    </row>
    <row r="453" spans="1:16">
      <c r="A453" s="118"/>
      <c r="B453" s="117" t="s">
        <v>1363</v>
      </c>
      <c r="C453" s="117" t="s">
        <v>759</v>
      </c>
      <c r="D453" s="117" t="s">
        <v>759</v>
      </c>
      <c r="E453" s="112">
        <v>0</v>
      </c>
      <c r="F453" s="118"/>
      <c r="P453" s="114"/>
    </row>
    <row r="454" spans="1:16">
      <c r="A454" s="118"/>
      <c r="B454" s="117" t="s">
        <v>1364</v>
      </c>
      <c r="C454" s="117" t="s">
        <v>1252</v>
      </c>
      <c r="D454" s="117" t="s">
        <v>1252</v>
      </c>
      <c r="E454" s="112">
        <v>0</v>
      </c>
      <c r="F454" s="118"/>
      <c r="P454" s="114"/>
    </row>
    <row r="455" spans="1:16">
      <c r="A455" s="118"/>
      <c r="B455" s="117" t="s">
        <v>1365</v>
      </c>
      <c r="C455" s="117" t="s">
        <v>1252</v>
      </c>
      <c r="D455" s="117" t="s">
        <v>1252</v>
      </c>
      <c r="E455" s="112">
        <v>0</v>
      </c>
      <c r="F455" s="118"/>
      <c r="P455" s="114"/>
    </row>
    <row r="456" spans="1:16">
      <c r="A456" s="118"/>
      <c r="B456" s="117" t="s">
        <v>1366</v>
      </c>
      <c r="C456" s="117" t="s">
        <v>1272</v>
      </c>
      <c r="D456" s="117" t="s">
        <v>1272</v>
      </c>
      <c r="E456" s="112">
        <v>0</v>
      </c>
      <c r="F456" s="118"/>
      <c r="P456" s="114"/>
    </row>
    <row r="457" spans="1:16">
      <c r="A457" s="118"/>
      <c r="B457" s="117" t="s">
        <v>1367</v>
      </c>
      <c r="C457" s="117" t="s">
        <v>1272</v>
      </c>
      <c r="D457" s="117" t="s">
        <v>1272</v>
      </c>
      <c r="E457" s="112">
        <v>0</v>
      </c>
      <c r="F457" s="118"/>
      <c r="P457" s="114"/>
    </row>
    <row r="458" spans="1:16">
      <c r="A458" s="118"/>
      <c r="B458" s="117" t="s">
        <v>1368</v>
      </c>
      <c r="C458" s="117" t="s">
        <v>1369</v>
      </c>
      <c r="D458" s="117" t="s">
        <v>1369</v>
      </c>
      <c r="E458" s="112">
        <v>0</v>
      </c>
      <c r="F458" s="118"/>
      <c r="P458" s="114"/>
    </row>
    <row r="459" spans="1:16">
      <c r="A459" s="118"/>
      <c r="B459" s="117" t="s">
        <v>1370</v>
      </c>
      <c r="C459" s="117" t="s">
        <v>1371</v>
      </c>
      <c r="D459" s="117" t="s">
        <v>1371</v>
      </c>
      <c r="E459" s="112">
        <v>0</v>
      </c>
      <c r="F459" s="118"/>
      <c r="P459" s="114"/>
    </row>
    <row r="460" spans="1:16">
      <c r="A460" s="118"/>
      <c r="B460" s="117" t="s">
        <v>1372</v>
      </c>
      <c r="C460" s="117" t="s">
        <v>1371</v>
      </c>
      <c r="D460" s="117" t="s">
        <v>1371</v>
      </c>
      <c r="E460" s="112">
        <v>0</v>
      </c>
      <c r="F460" s="118"/>
      <c r="P460" s="114"/>
    </row>
    <row r="461" spans="1:16">
      <c r="A461" s="118"/>
      <c r="B461" s="117" t="s">
        <v>1373</v>
      </c>
      <c r="C461" s="117" t="s">
        <v>1374</v>
      </c>
      <c r="D461" s="117" t="s">
        <v>1374</v>
      </c>
      <c r="E461" s="112">
        <v>0</v>
      </c>
      <c r="F461" s="118"/>
      <c r="P461" s="114"/>
    </row>
    <row r="462" spans="1:16">
      <c r="A462" s="118"/>
      <c r="B462" s="117" t="s">
        <v>1375</v>
      </c>
      <c r="C462" s="117" t="s">
        <v>1376</v>
      </c>
      <c r="D462" s="117" t="s">
        <v>1376</v>
      </c>
      <c r="E462" s="112">
        <v>0</v>
      </c>
      <c r="F462" s="118"/>
      <c r="P462" s="114"/>
    </row>
    <row r="463" spans="1:16">
      <c r="A463" s="118"/>
      <c r="B463" s="117" t="s">
        <v>1377</v>
      </c>
      <c r="C463" s="117" t="s">
        <v>1376</v>
      </c>
      <c r="D463" s="117" t="s">
        <v>1376</v>
      </c>
      <c r="E463" s="112">
        <v>0</v>
      </c>
      <c r="F463" s="118"/>
      <c r="P463" s="114"/>
    </row>
    <row r="464" spans="1:16">
      <c r="A464" s="118"/>
      <c r="B464" s="117" t="s">
        <v>1378</v>
      </c>
      <c r="C464" s="117" t="s">
        <v>166</v>
      </c>
      <c r="D464" s="117" t="s">
        <v>166</v>
      </c>
      <c r="E464" s="112">
        <v>0</v>
      </c>
      <c r="F464" s="118"/>
      <c r="P464" s="114"/>
    </row>
    <row r="465" spans="1:16">
      <c r="A465" s="118"/>
      <c r="B465" s="117" t="s">
        <v>1379</v>
      </c>
      <c r="C465" s="117" t="s">
        <v>1380</v>
      </c>
      <c r="D465" s="117" t="s">
        <v>1380</v>
      </c>
      <c r="E465" s="112">
        <v>0</v>
      </c>
      <c r="F465" s="118"/>
      <c r="P465" s="114"/>
    </row>
    <row r="466" spans="1:16">
      <c r="A466" s="118"/>
      <c r="B466" s="117" t="s">
        <v>1381</v>
      </c>
      <c r="C466" s="117" t="s">
        <v>833</v>
      </c>
      <c r="D466" s="117" t="s">
        <v>833</v>
      </c>
      <c r="E466" s="112">
        <v>0</v>
      </c>
      <c r="F466" s="118"/>
      <c r="P466" s="114"/>
    </row>
    <row r="467" spans="1:16">
      <c r="A467" s="118"/>
      <c r="B467" s="117" t="s">
        <v>1382</v>
      </c>
      <c r="C467" s="117" t="s">
        <v>825</v>
      </c>
      <c r="D467" s="117" t="s">
        <v>825</v>
      </c>
      <c r="E467" s="112">
        <v>0</v>
      </c>
      <c r="F467" s="118"/>
      <c r="P467" s="114"/>
    </row>
    <row r="468" spans="1:16">
      <c r="A468" s="118"/>
      <c r="B468" s="117" t="s">
        <v>1383</v>
      </c>
      <c r="C468" s="117" t="s">
        <v>823</v>
      </c>
      <c r="D468" s="117" t="s">
        <v>823</v>
      </c>
      <c r="E468" s="112">
        <v>0</v>
      </c>
      <c r="F468" s="118"/>
      <c r="P468" s="114"/>
    </row>
    <row r="469" spans="1:16">
      <c r="A469" s="118"/>
      <c r="B469" s="117" t="s">
        <v>1384</v>
      </c>
      <c r="C469" s="117" t="s">
        <v>1380</v>
      </c>
      <c r="D469" s="117" t="s">
        <v>1380</v>
      </c>
      <c r="E469" s="112">
        <v>0</v>
      </c>
      <c r="F469" s="118"/>
      <c r="P469" s="114"/>
    </row>
    <row r="470" spans="1:16">
      <c r="A470" s="118"/>
      <c r="B470" s="117" t="s">
        <v>1385</v>
      </c>
      <c r="C470" s="117" t="s">
        <v>1386</v>
      </c>
      <c r="D470" s="117" t="s">
        <v>1386</v>
      </c>
      <c r="E470" s="112">
        <v>0</v>
      </c>
      <c r="F470" s="118"/>
      <c r="P470" s="114"/>
    </row>
    <row r="471" spans="1:16">
      <c r="A471" s="118"/>
      <c r="B471" s="117" t="s">
        <v>1387</v>
      </c>
      <c r="C471" s="117" t="s">
        <v>1149</v>
      </c>
      <c r="D471" s="117" t="s">
        <v>1149</v>
      </c>
      <c r="E471" s="112">
        <v>0</v>
      </c>
      <c r="F471" s="118"/>
      <c r="P471" s="114"/>
    </row>
    <row r="472" spans="1:16">
      <c r="A472" s="118"/>
      <c r="B472" s="117" t="s">
        <v>1388</v>
      </c>
      <c r="C472" s="117" t="s">
        <v>1149</v>
      </c>
      <c r="D472" s="117" t="s">
        <v>1149</v>
      </c>
      <c r="E472" s="112">
        <v>0</v>
      </c>
      <c r="F472" s="118"/>
      <c r="P472" s="114"/>
    </row>
    <row r="473" spans="1:16">
      <c r="A473" s="118"/>
      <c r="B473" s="117" t="s">
        <v>1389</v>
      </c>
      <c r="C473" s="117" t="s">
        <v>1341</v>
      </c>
      <c r="D473" s="117" t="s">
        <v>1341</v>
      </c>
      <c r="E473" s="112">
        <v>0</v>
      </c>
      <c r="F473" s="118"/>
      <c r="P473" s="114"/>
    </row>
    <row r="474" spans="1:16">
      <c r="A474" s="118"/>
      <c r="B474" s="117" t="s">
        <v>1390</v>
      </c>
      <c r="C474" s="117" t="s">
        <v>1391</v>
      </c>
      <c r="D474" s="117" t="s">
        <v>1391</v>
      </c>
      <c r="E474" s="112">
        <v>0</v>
      </c>
      <c r="F474" s="118"/>
      <c r="P474" s="114"/>
    </row>
    <row r="475" spans="1:16">
      <c r="A475" s="116" t="s">
        <v>1392</v>
      </c>
      <c r="B475" s="117" t="s">
        <v>1393</v>
      </c>
      <c r="C475" s="117" t="s">
        <v>1302</v>
      </c>
      <c r="D475" s="117" t="s">
        <v>1302</v>
      </c>
      <c r="E475" s="112">
        <v>0</v>
      </c>
      <c r="F475" s="118" t="s">
        <v>1394</v>
      </c>
      <c r="P475" s="114"/>
    </row>
    <row r="476" spans="1:16">
      <c r="A476" s="118"/>
      <c r="B476" s="117" t="s">
        <v>1395</v>
      </c>
      <c r="C476" s="117" t="s">
        <v>1396</v>
      </c>
      <c r="D476" s="117" t="s">
        <v>1396</v>
      </c>
      <c r="E476" s="112">
        <v>0</v>
      </c>
      <c r="F476" s="118"/>
      <c r="P476" s="114"/>
    </row>
    <row r="477" spans="1:16">
      <c r="A477" s="121"/>
      <c r="B477" s="117" t="s">
        <v>1397</v>
      </c>
      <c r="C477" s="117" t="s">
        <v>1173</v>
      </c>
      <c r="D477" s="117" t="s">
        <v>1173</v>
      </c>
      <c r="E477" s="112">
        <v>0</v>
      </c>
      <c r="F477" s="121"/>
      <c r="P477" s="114"/>
    </row>
    <row r="478" spans="1:16">
      <c r="A478" s="116" t="s">
        <v>1398</v>
      </c>
      <c r="B478" s="117" t="s">
        <v>1399</v>
      </c>
      <c r="C478" s="117" t="s">
        <v>757</v>
      </c>
      <c r="D478" s="117" t="s">
        <v>757</v>
      </c>
      <c r="E478" s="112">
        <v>0</v>
      </c>
      <c r="F478" s="118" t="s">
        <v>927</v>
      </c>
      <c r="P478" s="114"/>
    </row>
    <row r="479" spans="1:16">
      <c r="A479" s="118"/>
      <c r="B479" s="117" t="s">
        <v>1400</v>
      </c>
      <c r="C479" s="117" t="s">
        <v>967</v>
      </c>
      <c r="D479" s="117" t="s">
        <v>967</v>
      </c>
      <c r="E479" s="112">
        <v>0</v>
      </c>
      <c r="F479" s="118"/>
      <c r="P479" s="114"/>
    </row>
    <row r="480" spans="1:16">
      <c r="A480" s="118"/>
      <c r="B480" s="117" t="s">
        <v>1401</v>
      </c>
      <c r="C480" s="117" t="s">
        <v>869</v>
      </c>
      <c r="D480" s="117" t="s">
        <v>869</v>
      </c>
      <c r="E480" s="112">
        <v>0</v>
      </c>
      <c r="F480" s="118"/>
      <c r="P480" s="114"/>
    </row>
    <row r="481" spans="1:16">
      <c r="A481" s="118"/>
      <c r="B481" s="117" t="s">
        <v>1402</v>
      </c>
      <c r="C481" s="117" t="s">
        <v>1051</v>
      </c>
      <c r="D481" s="117" t="s">
        <v>1051</v>
      </c>
      <c r="E481" s="112">
        <v>0</v>
      </c>
      <c r="F481" s="118"/>
      <c r="P481" s="114"/>
    </row>
    <row r="482" spans="1:16">
      <c r="A482" s="118"/>
      <c r="B482" s="117" t="s">
        <v>1403</v>
      </c>
      <c r="C482" s="117" t="s">
        <v>1051</v>
      </c>
      <c r="D482" s="117" t="s">
        <v>1051</v>
      </c>
      <c r="E482" s="112">
        <v>0</v>
      </c>
      <c r="F482" s="118"/>
      <c r="P482" s="114"/>
    </row>
    <row r="483" spans="1:16">
      <c r="A483" s="118"/>
      <c r="B483" s="117" t="s">
        <v>1404</v>
      </c>
      <c r="C483" s="117" t="s">
        <v>1405</v>
      </c>
      <c r="D483" s="117" t="s">
        <v>1405</v>
      </c>
      <c r="E483" s="112">
        <v>0</v>
      </c>
      <c r="F483" s="118"/>
      <c r="P483" s="114"/>
    </row>
    <row r="484" spans="1:16">
      <c r="A484" s="118"/>
      <c r="B484" s="117" t="s">
        <v>1406</v>
      </c>
      <c r="C484" s="117" t="s">
        <v>914</v>
      </c>
      <c r="D484" s="117" t="s">
        <v>914</v>
      </c>
      <c r="E484" s="112">
        <v>0</v>
      </c>
      <c r="F484" s="118"/>
      <c r="P484" s="114"/>
    </row>
    <row r="485" spans="1:16">
      <c r="A485" s="118"/>
      <c r="B485" s="117" t="s">
        <v>1407</v>
      </c>
      <c r="C485" s="117" t="s">
        <v>914</v>
      </c>
      <c r="D485" s="117" t="s">
        <v>914</v>
      </c>
      <c r="E485" s="112">
        <v>0</v>
      </c>
      <c r="F485" s="118"/>
      <c r="P485" s="114"/>
    </row>
    <row r="486" spans="1:16">
      <c r="A486" s="118"/>
      <c r="B486" s="117" t="s">
        <v>1408</v>
      </c>
      <c r="C486" s="117" t="s">
        <v>1371</v>
      </c>
      <c r="D486" s="117" t="s">
        <v>1371</v>
      </c>
      <c r="E486" s="112">
        <v>0</v>
      </c>
      <c r="F486" s="118"/>
      <c r="P486" s="114"/>
    </row>
    <row r="487" spans="1:16">
      <c r="A487" s="118"/>
      <c r="B487" s="117" t="s">
        <v>1409</v>
      </c>
      <c r="C487" s="117" t="s">
        <v>1323</v>
      </c>
      <c r="D487" s="117" t="s">
        <v>1323</v>
      </c>
      <c r="E487" s="112">
        <v>0</v>
      </c>
      <c r="F487" s="118"/>
      <c r="P487" s="114"/>
    </row>
    <row r="488" spans="1:16">
      <c r="A488" s="118"/>
      <c r="B488" s="117" t="s">
        <v>1410</v>
      </c>
      <c r="C488" s="117" t="s">
        <v>866</v>
      </c>
      <c r="D488" s="117" t="s">
        <v>866</v>
      </c>
      <c r="E488" s="112">
        <v>0</v>
      </c>
      <c r="F488" s="118"/>
      <c r="P488" s="114"/>
    </row>
    <row r="489" spans="1:16">
      <c r="A489" s="118"/>
      <c r="B489" s="117" t="s">
        <v>1411</v>
      </c>
      <c r="C489" s="117" t="s">
        <v>1412</v>
      </c>
      <c r="D489" s="117" t="s">
        <v>1412</v>
      </c>
      <c r="E489" s="112">
        <v>0</v>
      </c>
      <c r="F489" s="118"/>
      <c r="P489" s="114"/>
    </row>
    <row r="490" spans="1:16">
      <c r="A490" s="118"/>
      <c r="B490" s="117" t="s">
        <v>1413</v>
      </c>
      <c r="C490" s="117" t="s">
        <v>736</v>
      </c>
      <c r="D490" s="117" t="s">
        <v>736</v>
      </c>
      <c r="E490" s="112">
        <v>0</v>
      </c>
      <c r="F490" s="118"/>
      <c r="P490" s="114"/>
    </row>
    <row r="491" spans="1:16">
      <c r="A491" s="118"/>
      <c r="B491" s="117" t="s">
        <v>1414</v>
      </c>
      <c r="C491" s="117" t="s">
        <v>736</v>
      </c>
      <c r="D491" s="117" t="s">
        <v>736</v>
      </c>
      <c r="E491" s="112">
        <v>0</v>
      </c>
      <c r="F491" s="118"/>
      <c r="P491" s="114"/>
    </row>
    <row r="492" spans="1:16">
      <c r="A492" s="118"/>
      <c r="B492" s="117" t="s">
        <v>1415</v>
      </c>
      <c r="C492" s="117" t="s">
        <v>1416</v>
      </c>
      <c r="D492" s="117" t="s">
        <v>1416</v>
      </c>
      <c r="E492" s="112">
        <v>0</v>
      </c>
      <c r="F492" s="118"/>
      <c r="P492" s="114"/>
    </row>
    <row r="493" spans="1:16">
      <c r="A493" s="118"/>
      <c r="B493" s="117" t="s">
        <v>1417</v>
      </c>
      <c r="C493" s="117" t="s">
        <v>782</v>
      </c>
      <c r="D493" s="117" t="s">
        <v>782</v>
      </c>
      <c r="E493" s="112">
        <v>0</v>
      </c>
      <c r="F493" s="118"/>
      <c r="P493" s="114"/>
    </row>
    <row r="494" spans="1:16">
      <c r="A494" s="118"/>
      <c r="B494" s="117" t="s">
        <v>1418</v>
      </c>
      <c r="C494" s="117" t="s">
        <v>784</v>
      </c>
      <c r="D494" s="117" t="s">
        <v>784</v>
      </c>
      <c r="E494" s="112">
        <v>0</v>
      </c>
      <c r="F494" s="118"/>
      <c r="P494" s="114"/>
    </row>
    <row r="495" spans="1:16">
      <c r="A495" s="118"/>
      <c r="B495" s="117" t="s">
        <v>1419</v>
      </c>
      <c r="C495" s="117" t="s">
        <v>746</v>
      </c>
      <c r="D495" s="117" t="s">
        <v>746</v>
      </c>
      <c r="E495" s="112">
        <v>0</v>
      </c>
      <c r="F495" s="118"/>
      <c r="P495" s="114"/>
    </row>
    <row r="496" spans="1:16">
      <c r="A496" s="118"/>
      <c r="B496" s="117" t="s">
        <v>1420</v>
      </c>
      <c r="C496" s="117" t="s">
        <v>1421</v>
      </c>
      <c r="D496" s="117" t="s">
        <v>1421</v>
      </c>
      <c r="E496" s="112">
        <v>0</v>
      </c>
      <c r="F496" s="118"/>
      <c r="P496" s="114"/>
    </row>
    <row r="497" spans="1:16">
      <c r="A497" s="118"/>
      <c r="B497" s="117" t="s">
        <v>1422</v>
      </c>
      <c r="C497" s="117" t="s">
        <v>871</v>
      </c>
      <c r="D497" s="117" t="s">
        <v>871</v>
      </c>
      <c r="E497" s="112">
        <v>0</v>
      </c>
      <c r="F497" s="118"/>
      <c r="P497" s="114"/>
    </row>
    <row r="498" spans="1:16">
      <c r="A498" s="118"/>
      <c r="B498" s="117" t="s">
        <v>1423</v>
      </c>
      <c r="C498" s="117" t="s">
        <v>823</v>
      </c>
      <c r="D498" s="117" t="s">
        <v>823</v>
      </c>
      <c r="E498" s="112">
        <v>0</v>
      </c>
      <c r="F498" s="118"/>
      <c r="P498" s="114"/>
    </row>
    <row r="499" spans="1:16">
      <c r="A499" s="118"/>
      <c r="B499" s="117" t="s">
        <v>1424</v>
      </c>
      <c r="C499" s="117" t="s">
        <v>1380</v>
      </c>
      <c r="D499" s="117" t="s">
        <v>1380</v>
      </c>
      <c r="E499" s="112">
        <v>0</v>
      </c>
      <c r="F499" s="118"/>
      <c r="P499" s="114"/>
    </row>
    <row r="500" spans="1:16">
      <c r="A500" s="118"/>
      <c r="B500" s="117" t="s">
        <v>1425</v>
      </c>
      <c r="C500" s="117" t="s">
        <v>764</v>
      </c>
      <c r="D500" s="117" t="s">
        <v>764</v>
      </c>
      <c r="E500" s="112">
        <v>0</v>
      </c>
      <c r="F500" s="118"/>
      <c r="P500" s="11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4"/>
  <sheetViews>
    <sheetView workbookViewId="0">
      <pane ySplit="13" topLeftCell="A38" activePane="bottomLeft" state="frozen"/>
      <selection pane="bottomLeft" activeCell="J9" sqref="J9:J10"/>
    </sheetView>
  </sheetViews>
  <sheetFormatPr defaultColWidth="9" defaultRowHeight="13.8"/>
  <cols>
    <col min="1" max="1" width="6.6640625" style="86" customWidth="1"/>
    <col min="2" max="2" width="12.109375" style="86" customWidth="1"/>
    <col min="3" max="3" width="10.6640625" style="86" customWidth="1"/>
    <col min="4" max="4" width="20.109375" style="86" customWidth="1"/>
    <col min="5" max="5" width="13.44140625" style="86" customWidth="1"/>
    <col min="6" max="6" width="13.109375" style="86" customWidth="1"/>
    <col min="7" max="7" width="12.109375" style="86" customWidth="1"/>
    <col min="8" max="9" width="14.109375" style="86" customWidth="1"/>
    <col min="10" max="10" width="39.44140625" style="86" customWidth="1"/>
    <col min="11" max="11" width="19.6640625" style="86" customWidth="1"/>
    <col min="12" max="16384" width="9" style="86"/>
  </cols>
  <sheetData>
    <row r="1" spans="1:11" s="5" customFormat="1">
      <c r="A1" s="84" t="s">
        <v>188</v>
      </c>
      <c r="B1" s="6" t="s">
        <v>551</v>
      </c>
      <c r="D1" s="85"/>
    </row>
    <row r="2" spans="1:11">
      <c r="A2" s="86" t="s">
        <v>552</v>
      </c>
    </row>
    <row r="3" spans="1:11">
      <c r="A3" s="87" t="s">
        <v>553</v>
      </c>
      <c r="B3" s="88" t="s">
        <v>554</v>
      </c>
      <c r="C3" s="88"/>
    </row>
    <row r="5" spans="1:11">
      <c r="A5" s="89" t="s">
        <v>555</v>
      </c>
      <c r="B5" s="90">
        <v>60973312</v>
      </c>
      <c r="C5" s="91" t="s">
        <v>556</v>
      </c>
      <c r="D5" s="92"/>
    </row>
    <row r="6" spans="1:11" ht="14.4" thickBot="1">
      <c r="A6" s="93" t="s">
        <v>557</v>
      </c>
      <c r="B6" s="94">
        <v>98048</v>
      </c>
      <c r="C6" s="95" t="s">
        <v>556</v>
      </c>
      <c r="D6" s="92"/>
    </row>
    <row r="7" spans="1:11" ht="14.4" thickBot="1">
      <c r="B7" s="96"/>
    </row>
    <row r="8" spans="1:11">
      <c r="A8" s="89" t="s">
        <v>558</v>
      </c>
      <c r="B8" s="90" t="s">
        <v>559</v>
      </c>
      <c r="C8" s="97">
        <v>122142720</v>
      </c>
      <c r="D8" s="92"/>
    </row>
    <row r="9" spans="1:11">
      <c r="A9" s="98" t="s">
        <v>555</v>
      </c>
      <c r="B9" s="99">
        <v>61071360</v>
      </c>
      <c r="C9" s="100" t="s">
        <v>556</v>
      </c>
      <c r="D9" s="92"/>
    </row>
    <row r="10" spans="1:11">
      <c r="A10" s="98"/>
      <c r="B10" s="99">
        <v>59640</v>
      </c>
      <c r="C10" s="100" t="s">
        <v>560</v>
      </c>
      <c r="D10" s="92"/>
    </row>
    <row r="11" spans="1:11" ht="14.4" thickBot="1">
      <c r="A11" s="93"/>
      <c r="B11" s="94">
        <v>58.2421875</v>
      </c>
      <c r="C11" s="95" t="s">
        <v>561</v>
      </c>
      <c r="D11" s="92"/>
    </row>
    <row r="13" spans="1:11">
      <c r="A13" s="101" t="s">
        <v>562</v>
      </c>
      <c r="B13" s="101" t="s">
        <v>563</v>
      </c>
      <c r="C13" s="101" t="s">
        <v>564</v>
      </c>
      <c r="D13" s="101" t="s">
        <v>565</v>
      </c>
      <c r="E13" s="101" t="s">
        <v>566</v>
      </c>
      <c r="F13" s="101" t="s">
        <v>567</v>
      </c>
      <c r="G13" s="101" t="s">
        <v>568</v>
      </c>
      <c r="H13" s="101" t="s">
        <v>569</v>
      </c>
      <c r="I13" s="101" t="s">
        <v>570</v>
      </c>
      <c r="J13" s="101" t="s">
        <v>571</v>
      </c>
      <c r="K13" s="101" t="s">
        <v>572</v>
      </c>
    </row>
    <row r="14" spans="1:11">
      <c r="A14" s="102">
        <v>0</v>
      </c>
      <c r="B14" s="102" t="s">
        <v>573</v>
      </c>
      <c r="C14" s="102"/>
      <c r="D14" s="102" t="s">
        <v>574</v>
      </c>
      <c r="E14" s="102"/>
      <c r="F14" s="102"/>
      <c r="G14" s="102">
        <v>0</v>
      </c>
      <c r="H14" s="102">
        <v>65536</v>
      </c>
      <c r="I14" s="102" t="s">
        <v>575</v>
      </c>
      <c r="J14" s="102"/>
      <c r="K14" s="103" t="s">
        <v>576</v>
      </c>
    </row>
    <row r="15" spans="1:11">
      <c r="A15" s="104">
        <v>1</v>
      </c>
      <c r="B15" s="104" t="s">
        <v>577</v>
      </c>
      <c r="C15" s="104" t="b">
        <v>1</v>
      </c>
      <c r="D15" s="104" t="s">
        <v>578</v>
      </c>
      <c r="E15" s="104"/>
      <c r="F15" s="104"/>
      <c r="G15" s="104"/>
      <c r="H15" s="104">
        <v>2048</v>
      </c>
      <c r="I15" s="104" t="s">
        <v>575</v>
      </c>
      <c r="J15" s="104" t="s">
        <v>579</v>
      </c>
      <c r="K15" s="105"/>
    </row>
    <row r="16" spans="1:11">
      <c r="A16" s="104">
        <v>2</v>
      </c>
      <c r="B16" s="104" t="s">
        <v>580</v>
      </c>
      <c r="C16" s="104" t="b">
        <v>1</v>
      </c>
      <c r="D16" s="104" t="s">
        <v>578</v>
      </c>
      <c r="E16" s="104"/>
      <c r="F16" s="104"/>
      <c r="G16" s="104"/>
      <c r="H16" s="104">
        <v>2048</v>
      </c>
      <c r="I16" s="104" t="s">
        <v>275</v>
      </c>
      <c r="J16" s="104" t="s">
        <v>581</v>
      </c>
      <c r="K16" s="105"/>
    </row>
    <row r="17" spans="1:11">
      <c r="A17" s="102">
        <v>3</v>
      </c>
      <c r="B17" s="102" t="s">
        <v>582</v>
      </c>
      <c r="C17" s="102" t="b">
        <v>1</v>
      </c>
      <c r="D17" s="102" t="s">
        <v>583</v>
      </c>
      <c r="E17" s="102"/>
      <c r="F17" s="102"/>
      <c r="G17" s="102"/>
      <c r="H17" s="102">
        <v>2048</v>
      </c>
      <c r="I17" s="102" t="s">
        <v>275</v>
      </c>
      <c r="J17" s="102" t="s">
        <v>584</v>
      </c>
      <c r="K17" s="103" t="s">
        <v>585</v>
      </c>
    </row>
    <row r="18" spans="1:11">
      <c r="A18" s="102">
        <v>4</v>
      </c>
      <c r="B18" s="102" t="s">
        <v>586</v>
      </c>
      <c r="C18" s="102" t="b">
        <v>1</v>
      </c>
      <c r="D18" s="102" t="s">
        <v>583</v>
      </c>
      <c r="E18" s="102"/>
      <c r="F18" s="102"/>
      <c r="G18" s="102"/>
      <c r="H18" s="102">
        <v>2048</v>
      </c>
      <c r="I18" s="102" t="s">
        <v>275</v>
      </c>
      <c r="J18" s="102" t="s">
        <v>587</v>
      </c>
      <c r="K18" s="103"/>
    </row>
    <row r="19" spans="1:11">
      <c r="A19" s="104">
        <v>5</v>
      </c>
      <c r="B19" s="104" t="s">
        <v>588</v>
      </c>
      <c r="C19" s="104" t="b">
        <v>1</v>
      </c>
      <c r="D19" s="104" t="s">
        <v>589</v>
      </c>
      <c r="E19" s="104"/>
      <c r="F19" s="104"/>
      <c r="G19" s="104"/>
      <c r="H19" s="104">
        <v>500</v>
      </c>
      <c r="I19" s="104" t="s">
        <v>275</v>
      </c>
      <c r="J19" s="104" t="s">
        <v>590</v>
      </c>
      <c r="K19" s="105"/>
    </row>
    <row r="20" spans="1:11">
      <c r="A20" s="104">
        <v>6</v>
      </c>
      <c r="B20" s="104" t="s">
        <v>591</v>
      </c>
      <c r="C20" s="104" t="b">
        <v>1</v>
      </c>
      <c r="D20" s="104" t="s">
        <v>589</v>
      </c>
      <c r="E20" s="104"/>
      <c r="F20" s="104"/>
      <c r="G20" s="104"/>
      <c r="H20" s="104">
        <v>500</v>
      </c>
      <c r="I20" s="104" t="s">
        <v>275</v>
      </c>
      <c r="J20" s="104" t="s">
        <v>592</v>
      </c>
      <c r="K20" s="105"/>
    </row>
    <row r="21" spans="1:11">
      <c r="A21" s="102">
        <v>7</v>
      </c>
      <c r="B21" s="102" t="s">
        <v>593</v>
      </c>
      <c r="C21" s="102" t="b">
        <v>1</v>
      </c>
      <c r="D21" s="102" t="s">
        <v>594</v>
      </c>
      <c r="E21" s="102"/>
      <c r="F21" s="102"/>
      <c r="G21" s="102"/>
      <c r="H21" s="102">
        <v>512</v>
      </c>
      <c r="I21" s="102" t="s">
        <v>275</v>
      </c>
      <c r="J21" s="102" t="s">
        <v>595</v>
      </c>
      <c r="K21" s="103"/>
    </row>
    <row r="22" spans="1:11">
      <c r="A22" s="102">
        <v>8</v>
      </c>
      <c r="B22" s="102" t="s">
        <v>596</v>
      </c>
      <c r="C22" s="102" t="b">
        <v>1</v>
      </c>
      <c r="D22" s="102" t="s">
        <v>594</v>
      </c>
      <c r="E22" s="102"/>
      <c r="F22" s="102"/>
      <c r="G22" s="102"/>
      <c r="H22" s="102">
        <v>512</v>
      </c>
      <c r="I22" s="102" t="s">
        <v>275</v>
      </c>
      <c r="J22" s="102" t="s">
        <v>597</v>
      </c>
      <c r="K22" s="103"/>
    </row>
    <row r="23" spans="1:11">
      <c r="A23" s="104">
        <v>9</v>
      </c>
      <c r="B23" s="104" t="s">
        <v>598</v>
      </c>
      <c r="C23" s="104" t="b">
        <v>1</v>
      </c>
      <c r="D23" s="104" t="s">
        <v>599</v>
      </c>
      <c r="E23" s="104"/>
      <c r="F23" s="104"/>
      <c r="G23" s="104"/>
      <c r="H23" s="104">
        <v>512</v>
      </c>
      <c r="I23" s="104" t="s">
        <v>275</v>
      </c>
      <c r="J23" s="104" t="s">
        <v>600</v>
      </c>
      <c r="K23" s="105"/>
    </row>
    <row r="24" spans="1:11">
      <c r="A24" s="104">
        <v>10</v>
      </c>
      <c r="B24" s="104" t="s">
        <v>601</v>
      </c>
      <c r="C24" s="104" t="b">
        <v>1</v>
      </c>
      <c r="D24" s="104" t="s">
        <v>599</v>
      </c>
      <c r="E24" s="104"/>
      <c r="F24" s="104"/>
      <c r="G24" s="104"/>
      <c r="H24" s="104">
        <v>512</v>
      </c>
      <c r="I24" s="104" t="s">
        <v>275</v>
      </c>
      <c r="J24" s="104" t="s">
        <v>602</v>
      </c>
      <c r="K24" s="105"/>
    </row>
    <row r="25" spans="1:11">
      <c r="A25" s="102">
        <v>11</v>
      </c>
      <c r="B25" s="102" t="s">
        <v>603</v>
      </c>
      <c r="C25" s="102" t="b">
        <v>1</v>
      </c>
      <c r="D25" s="102"/>
      <c r="E25" s="102"/>
      <c r="F25" s="102"/>
      <c r="G25" s="102"/>
      <c r="H25" s="102">
        <v>2048</v>
      </c>
      <c r="I25" s="102" t="s">
        <v>275</v>
      </c>
      <c r="J25" s="102" t="s">
        <v>604</v>
      </c>
      <c r="K25" s="103"/>
    </row>
    <row r="26" spans="1:11">
      <c r="A26" s="104">
        <v>12</v>
      </c>
      <c r="B26" s="104" t="s">
        <v>605</v>
      </c>
      <c r="C26" s="104" t="b">
        <v>1</v>
      </c>
      <c r="D26" s="104" t="s">
        <v>606</v>
      </c>
      <c r="E26" s="104"/>
      <c r="F26" s="104"/>
      <c r="G26" s="104"/>
      <c r="H26" s="104">
        <v>128</v>
      </c>
      <c r="I26" s="104" t="s">
        <v>275</v>
      </c>
      <c r="J26" s="104" t="s">
        <v>607</v>
      </c>
      <c r="K26" s="105"/>
    </row>
    <row r="27" spans="1:11">
      <c r="A27" s="104">
        <v>13</v>
      </c>
      <c r="B27" s="104" t="s">
        <v>608</v>
      </c>
      <c r="C27" s="104" t="b">
        <v>1</v>
      </c>
      <c r="D27" s="104" t="s">
        <v>606</v>
      </c>
      <c r="E27" s="104"/>
      <c r="F27" s="104"/>
      <c r="G27" s="104"/>
      <c r="H27" s="104">
        <v>128</v>
      </c>
      <c r="I27" s="104" t="s">
        <v>275</v>
      </c>
      <c r="J27" s="104" t="s">
        <v>607</v>
      </c>
      <c r="K27" s="105"/>
    </row>
    <row r="28" spans="1:11">
      <c r="A28" s="102">
        <v>14</v>
      </c>
      <c r="B28" s="102" t="s">
        <v>609</v>
      </c>
      <c r="C28" s="102" t="b">
        <v>1</v>
      </c>
      <c r="D28" s="102" t="s">
        <v>610</v>
      </c>
      <c r="E28" s="102"/>
      <c r="F28" s="102"/>
      <c r="G28" s="102"/>
      <c r="H28" s="102">
        <v>1024</v>
      </c>
      <c r="I28" s="102" t="s">
        <v>275</v>
      </c>
      <c r="J28" s="102" t="s">
        <v>611</v>
      </c>
      <c r="K28" s="103"/>
    </row>
    <row r="29" spans="1:11">
      <c r="A29" s="102">
        <v>15</v>
      </c>
      <c r="B29" s="102" t="s">
        <v>612</v>
      </c>
      <c r="C29" s="102" t="b">
        <v>1</v>
      </c>
      <c r="D29" s="102" t="s">
        <v>610</v>
      </c>
      <c r="E29" s="102"/>
      <c r="F29" s="102"/>
      <c r="G29" s="102"/>
      <c r="H29" s="102">
        <v>1024</v>
      </c>
      <c r="I29" s="102" t="s">
        <v>275</v>
      </c>
      <c r="J29" s="102" t="s">
        <v>613</v>
      </c>
      <c r="K29" s="103"/>
    </row>
    <row r="30" spans="1:11">
      <c r="A30" s="104">
        <v>16</v>
      </c>
      <c r="B30" s="104" t="s">
        <v>614</v>
      </c>
      <c r="C30" s="104" t="b">
        <v>1</v>
      </c>
      <c r="D30" s="104" t="s">
        <v>615</v>
      </c>
      <c r="E30" s="104"/>
      <c r="F30" s="104"/>
      <c r="G30" s="104"/>
      <c r="H30" s="104">
        <v>65536</v>
      </c>
      <c r="I30" s="104" t="s">
        <v>275</v>
      </c>
      <c r="J30" s="104" t="s">
        <v>616</v>
      </c>
      <c r="K30" s="105"/>
    </row>
    <row r="31" spans="1:11">
      <c r="A31" s="104">
        <v>17</v>
      </c>
      <c r="B31" s="104" t="s">
        <v>617</v>
      </c>
      <c r="C31" s="104" t="b">
        <v>1</v>
      </c>
      <c r="D31" s="104" t="s">
        <v>615</v>
      </c>
      <c r="E31" s="104"/>
      <c r="F31" s="104"/>
      <c r="G31" s="104"/>
      <c r="H31" s="104">
        <v>65536</v>
      </c>
      <c r="I31" s="104" t="s">
        <v>275</v>
      </c>
      <c r="J31" s="104" t="s">
        <v>616</v>
      </c>
      <c r="K31" s="105"/>
    </row>
    <row r="32" spans="1:11">
      <c r="A32" s="102">
        <v>18</v>
      </c>
      <c r="B32" s="102" t="s">
        <v>618</v>
      </c>
      <c r="C32" s="102" t="b">
        <v>1</v>
      </c>
      <c r="D32" s="102" t="s">
        <v>619</v>
      </c>
      <c r="E32" s="102"/>
      <c r="F32" s="102"/>
      <c r="G32" s="102"/>
      <c r="H32" s="102">
        <v>4194304</v>
      </c>
      <c r="I32" s="102" t="s">
        <v>620</v>
      </c>
      <c r="J32" s="102" t="s">
        <v>621</v>
      </c>
      <c r="K32" s="103"/>
    </row>
    <row r="33" spans="1:11">
      <c r="A33" s="102">
        <v>19</v>
      </c>
      <c r="B33" s="102" t="s">
        <v>622</v>
      </c>
      <c r="C33" s="102" t="b">
        <v>1</v>
      </c>
      <c r="D33" s="102" t="s">
        <v>619</v>
      </c>
      <c r="E33" s="102"/>
      <c r="F33" s="102"/>
      <c r="G33" s="102"/>
      <c r="H33" s="102">
        <v>4194304</v>
      </c>
      <c r="I33" s="102" t="s">
        <v>275</v>
      </c>
      <c r="J33" s="102" t="s">
        <v>621</v>
      </c>
      <c r="K33" s="103"/>
    </row>
    <row r="34" spans="1:11">
      <c r="A34" s="104">
        <v>20</v>
      </c>
      <c r="B34" s="104" t="s">
        <v>623</v>
      </c>
      <c r="C34" s="104" t="b">
        <v>1</v>
      </c>
      <c r="D34" s="104" t="s">
        <v>624</v>
      </c>
      <c r="E34" s="104"/>
      <c r="F34" s="104"/>
      <c r="G34" s="104"/>
      <c r="H34" s="104">
        <v>2097152</v>
      </c>
      <c r="I34" s="104" t="s">
        <v>625</v>
      </c>
      <c r="J34" s="104" t="s">
        <v>621</v>
      </c>
      <c r="K34" s="105"/>
    </row>
    <row r="35" spans="1:11">
      <c r="A35" s="104">
        <v>21</v>
      </c>
      <c r="B35" s="104" t="s">
        <v>626</v>
      </c>
      <c r="C35" s="104" t="b">
        <v>1</v>
      </c>
      <c r="D35" s="104" t="s">
        <v>624</v>
      </c>
      <c r="E35" s="104"/>
      <c r="F35" s="104"/>
      <c r="G35" s="104"/>
      <c r="H35" s="104">
        <v>2097152</v>
      </c>
      <c r="I35" s="104" t="s">
        <v>275</v>
      </c>
      <c r="J35" s="104" t="s">
        <v>621</v>
      </c>
      <c r="K35" s="105"/>
    </row>
    <row r="36" spans="1:11">
      <c r="A36" s="102">
        <v>22</v>
      </c>
      <c r="B36" s="102" t="s">
        <v>627</v>
      </c>
      <c r="C36" s="102" t="b">
        <v>1</v>
      </c>
      <c r="D36" s="102" t="s">
        <v>628</v>
      </c>
      <c r="E36" s="102"/>
      <c r="F36" s="102"/>
      <c r="G36" s="102"/>
      <c r="H36" s="102">
        <v>512</v>
      </c>
      <c r="I36" s="102" t="s">
        <v>275</v>
      </c>
      <c r="J36" s="102" t="s">
        <v>629</v>
      </c>
      <c r="K36" s="102"/>
    </row>
    <row r="37" spans="1:11">
      <c r="A37" s="102">
        <v>23</v>
      </c>
      <c r="B37" s="102" t="s">
        <v>630</v>
      </c>
      <c r="C37" s="102" t="b">
        <v>1</v>
      </c>
      <c r="D37" s="102" t="s">
        <v>628</v>
      </c>
      <c r="E37" s="102"/>
      <c r="F37" s="102"/>
      <c r="G37" s="102"/>
      <c r="H37" s="102">
        <v>512</v>
      </c>
      <c r="I37" s="102" t="s">
        <v>275</v>
      </c>
      <c r="J37" s="102" t="s">
        <v>629</v>
      </c>
      <c r="K37" s="102"/>
    </row>
    <row r="38" spans="1:11">
      <c r="A38" s="104">
        <v>24</v>
      </c>
      <c r="B38" s="104" t="s">
        <v>631</v>
      </c>
      <c r="C38" s="104" t="b">
        <v>1</v>
      </c>
      <c r="D38" s="104" t="s">
        <v>632</v>
      </c>
      <c r="E38" s="104"/>
      <c r="F38" s="104"/>
      <c r="G38" s="104"/>
      <c r="H38" s="104">
        <v>256</v>
      </c>
      <c r="I38" s="104" t="s">
        <v>275</v>
      </c>
      <c r="J38" s="104" t="s">
        <v>633</v>
      </c>
      <c r="K38" s="104"/>
    </row>
    <row r="39" spans="1:11">
      <c r="A39" s="104">
        <v>25</v>
      </c>
      <c r="B39" s="104" t="s">
        <v>634</v>
      </c>
      <c r="C39" s="104" t="b">
        <v>1</v>
      </c>
      <c r="D39" s="104" t="s">
        <v>632</v>
      </c>
      <c r="E39" s="104"/>
      <c r="F39" s="104"/>
      <c r="G39" s="104"/>
      <c r="H39" s="104">
        <v>256</v>
      </c>
      <c r="I39" s="104" t="s">
        <v>275</v>
      </c>
      <c r="J39" s="104" t="s">
        <v>633</v>
      </c>
      <c r="K39" s="104"/>
    </row>
    <row r="40" spans="1:11">
      <c r="A40" s="102">
        <v>26</v>
      </c>
      <c r="B40" s="102" t="s">
        <v>635</v>
      </c>
      <c r="C40" s="102" t="b">
        <v>1</v>
      </c>
      <c r="D40" s="102" t="s">
        <v>636</v>
      </c>
      <c r="E40" s="102"/>
      <c r="F40" s="102"/>
      <c r="G40" s="102"/>
      <c r="H40" s="102">
        <v>512</v>
      </c>
      <c r="I40" s="102" t="s">
        <v>275</v>
      </c>
      <c r="J40" s="102" t="s">
        <v>637</v>
      </c>
      <c r="K40" s="102"/>
    </row>
    <row r="41" spans="1:11">
      <c r="A41" s="102">
        <v>27</v>
      </c>
      <c r="B41" s="102" t="s">
        <v>638</v>
      </c>
      <c r="C41" s="102" t="b">
        <v>1</v>
      </c>
      <c r="D41" s="102" t="s">
        <v>636</v>
      </c>
      <c r="E41" s="102"/>
      <c r="F41" s="102"/>
      <c r="G41" s="102"/>
      <c r="H41" s="102">
        <v>512</v>
      </c>
      <c r="I41" s="102" t="s">
        <v>275</v>
      </c>
      <c r="J41" s="102" t="s">
        <v>637</v>
      </c>
      <c r="K41" s="102"/>
    </row>
    <row r="42" spans="1:11">
      <c r="A42" s="104">
        <v>28</v>
      </c>
      <c r="B42" s="104" t="s">
        <v>639</v>
      </c>
      <c r="C42" s="104" t="b">
        <v>1</v>
      </c>
      <c r="D42" s="104" t="s">
        <v>640</v>
      </c>
      <c r="E42" s="104"/>
      <c r="F42" s="104"/>
      <c r="G42" s="104"/>
      <c r="H42" s="104">
        <v>97280</v>
      </c>
      <c r="I42" s="104" t="s">
        <v>275</v>
      </c>
      <c r="J42" s="104" t="s">
        <v>641</v>
      </c>
      <c r="K42" s="104"/>
    </row>
    <row r="43" spans="1:11">
      <c r="A43" s="104">
        <v>29</v>
      </c>
      <c r="B43" s="104" t="s">
        <v>642</v>
      </c>
      <c r="C43" s="104" t="b">
        <v>1</v>
      </c>
      <c r="D43" s="104" t="s">
        <v>640</v>
      </c>
      <c r="E43" s="104"/>
      <c r="F43" s="104"/>
      <c r="G43" s="104"/>
      <c r="H43" s="104">
        <v>97280</v>
      </c>
      <c r="I43" s="104" t="s">
        <v>275</v>
      </c>
      <c r="J43" s="104" t="s">
        <v>641</v>
      </c>
      <c r="K43" s="104"/>
    </row>
    <row r="44" spans="1:11">
      <c r="A44" s="102">
        <v>30</v>
      </c>
      <c r="B44" s="102" t="s">
        <v>643</v>
      </c>
      <c r="C44" s="102" t="b">
        <v>1</v>
      </c>
      <c r="D44" s="102" t="s">
        <v>644</v>
      </c>
      <c r="E44" s="102"/>
      <c r="F44" s="102"/>
      <c r="G44" s="102"/>
      <c r="H44" s="102">
        <v>16384</v>
      </c>
      <c r="I44" s="102" t="s">
        <v>275</v>
      </c>
      <c r="J44" s="102" t="s">
        <v>645</v>
      </c>
      <c r="K44" s="102"/>
    </row>
    <row r="45" spans="1:11">
      <c r="A45" s="102">
        <v>31</v>
      </c>
      <c r="B45" s="102" t="s">
        <v>646</v>
      </c>
      <c r="C45" s="102" t="b">
        <v>1</v>
      </c>
      <c r="D45" s="102" t="s">
        <v>644</v>
      </c>
      <c r="E45" s="102"/>
      <c r="F45" s="102"/>
      <c r="G45" s="102"/>
      <c r="H45" s="102">
        <v>16384</v>
      </c>
      <c r="I45" s="102" t="s">
        <v>275</v>
      </c>
      <c r="J45" s="102" t="s">
        <v>645</v>
      </c>
      <c r="K45" s="102"/>
    </row>
    <row r="46" spans="1:11">
      <c r="A46" s="104">
        <v>32</v>
      </c>
      <c r="B46" s="104" t="s">
        <v>647</v>
      </c>
      <c r="C46" s="104" t="b">
        <v>1</v>
      </c>
      <c r="D46" s="104"/>
      <c r="E46" s="104"/>
      <c r="F46" s="104"/>
      <c r="G46" s="104"/>
      <c r="H46" s="104">
        <v>1024</v>
      </c>
      <c r="I46" s="104" t="s">
        <v>275</v>
      </c>
      <c r="J46" s="104" t="s">
        <v>648</v>
      </c>
      <c r="K46" s="104"/>
    </row>
    <row r="47" spans="1:11">
      <c r="A47" s="102">
        <v>33</v>
      </c>
      <c r="B47" s="102" t="s">
        <v>649</v>
      </c>
      <c r="C47" s="102" t="b">
        <v>1</v>
      </c>
      <c r="D47" s="102"/>
      <c r="E47" s="102"/>
      <c r="F47" s="102"/>
      <c r="G47" s="102"/>
      <c r="H47" s="102">
        <v>32768</v>
      </c>
      <c r="I47" s="102" t="s">
        <v>275</v>
      </c>
      <c r="J47" s="102" t="s">
        <v>650</v>
      </c>
      <c r="K47" s="102"/>
    </row>
    <row r="48" spans="1:11">
      <c r="A48" s="104">
        <v>34</v>
      </c>
      <c r="B48" s="104" t="s">
        <v>651</v>
      </c>
      <c r="C48" s="104" t="b">
        <v>1</v>
      </c>
      <c r="D48" s="104"/>
      <c r="E48" s="104"/>
      <c r="F48" s="104"/>
      <c r="G48" s="104"/>
      <c r="H48" s="104">
        <v>1</v>
      </c>
      <c r="I48" s="104" t="s">
        <v>275</v>
      </c>
      <c r="J48" s="104" t="s">
        <v>652</v>
      </c>
      <c r="K48" s="104"/>
    </row>
    <row r="49" spans="1:11">
      <c r="A49" s="102">
        <v>35</v>
      </c>
      <c r="B49" s="102" t="s">
        <v>653</v>
      </c>
      <c r="C49" s="102" t="b">
        <v>1</v>
      </c>
      <c r="D49" s="102"/>
      <c r="E49" s="102"/>
      <c r="F49" s="102"/>
      <c r="G49" s="102"/>
      <c r="H49" s="102">
        <v>256</v>
      </c>
      <c r="I49" s="102" t="s">
        <v>275</v>
      </c>
      <c r="J49" s="102" t="s">
        <v>654</v>
      </c>
      <c r="K49" s="102"/>
    </row>
    <row r="50" spans="1:11">
      <c r="A50" s="104">
        <v>36</v>
      </c>
      <c r="B50" s="104" t="s">
        <v>655</v>
      </c>
      <c r="C50" s="104" t="b">
        <v>1</v>
      </c>
      <c r="D50" s="104"/>
      <c r="E50" s="104"/>
      <c r="F50" s="104"/>
      <c r="G50" s="104"/>
      <c r="H50" s="104">
        <v>256</v>
      </c>
      <c r="I50" s="104" t="s">
        <v>275</v>
      </c>
      <c r="J50" s="104" t="s">
        <v>656</v>
      </c>
      <c r="K50" s="104"/>
    </row>
    <row r="51" spans="1:11">
      <c r="A51" s="102">
        <v>37</v>
      </c>
      <c r="B51" s="102" t="s">
        <v>657</v>
      </c>
      <c r="C51" s="102" t="b">
        <v>1</v>
      </c>
      <c r="D51" s="102"/>
      <c r="E51" s="102"/>
      <c r="F51" s="102"/>
      <c r="G51" s="102"/>
      <c r="H51" s="102">
        <v>1</v>
      </c>
      <c r="I51" s="102" t="s">
        <v>275</v>
      </c>
      <c r="J51" s="102" t="s">
        <v>658</v>
      </c>
      <c r="K51" s="102"/>
    </row>
    <row r="52" spans="1:11">
      <c r="A52" s="104">
        <v>38</v>
      </c>
      <c r="B52" s="104" t="s">
        <v>659</v>
      </c>
      <c r="C52" s="104" t="b">
        <v>1</v>
      </c>
      <c r="D52" s="104"/>
      <c r="E52" s="104"/>
      <c r="F52" s="104"/>
      <c r="G52" s="104"/>
      <c r="H52" s="104">
        <v>33424</v>
      </c>
      <c r="I52" s="104" t="s">
        <v>275</v>
      </c>
      <c r="J52" s="104" t="s">
        <v>660</v>
      </c>
      <c r="K52" s="104"/>
    </row>
    <row r="53" spans="1:11">
      <c r="A53" s="102">
        <v>39</v>
      </c>
      <c r="B53" s="102" t="s">
        <v>661</v>
      </c>
      <c r="C53" s="102" t="b">
        <v>1</v>
      </c>
      <c r="D53" s="102"/>
      <c r="E53" s="102"/>
      <c r="F53" s="102"/>
      <c r="G53" s="102"/>
      <c r="H53" s="102">
        <v>1024</v>
      </c>
      <c r="I53" s="102" t="s">
        <v>275</v>
      </c>
      <c r="J53" s="102" t="s">
        <v>662</v>
      </c>
      <c r="K53" s="102"/>
    </row>
    <row r="54" spans="1:11">
      <c r="A54" s="104">
        <v>40</v>
      </c>
      <c r="B54" s="104" t="s">
        <v>663</v>
      </c>
      <c r="C54" s="104" t="b">
        <v>1</v>
      </c>
      <c r="D54" s="104" t="s">
        <v>664</v>
      </c>
      <c r="E54" s="104"/>
      <c r="F54" s="104"/>
      <c r="G54" s="104"/>
      <c r="H54" s="104">
        <v>128</v>
      </c>
      <c r="I54" s="104" t="s">
        <v>275</v>
      </c>
      <c r="J54" s="104" t="s">
        <v>665</v>
      </c>
      <c r="K54" s="104"/>
    </row>
    <row r="55" spans="1:11">
      <c r="A55" s="102">
        <v>41</v>
      </c>
      <c r="B55" s="102" t="s">
        <v>666</v>
      </c>
      <c r="C55" s="102" t="b">
        <v>1</v>
      </c>
      <c r="D55" s="102" t="s">
        <v>667</v>
      </c>
      <c r="E55" s="102"/>
      <c r="F55" s="102"/>
      <c r="G55" s="102"/>
      <c r="H55" s="102">
        <v>1024</v>
      </c>
      <c r="I55" s="102" t="s">
        <v>275</v>
      </c>
      <c r="J55" s="102" t="s">
        <v>668</v>
      </c>
      <c r="K55" s="102"/>
    </row>
    <row r="56" spans="1:11">
      <c r="A56" s="102">
        <v>42</v>
      </c>
      <c r="B56" s="102" t="s">
        <v>669</v>
      </c>
      <c r="C56" s="102" t="b">
        <v>1</v>
      </c>
      <c r="D56" s="102" t="s">
        <v>667</v>
      </c>
      <c r="E56" s="102"/>
      <c r="F56" s="102"/>
      <c r="G56" s="102"/>
      <c r="H56" s="102">
        <v>1024</v>
      </c>
      <c r="I56" s="102" t="s">
        <v>275</v>
      </c>
      <c r="J56" s="102" t="s">
        <v>668</v>
      </c>
      <c r="K56" s="102"/>
    </row>
    <row r="57" spans="1:11">
      <c r="A57" s="104">
        <v>43</v>
      </c>
      <c r="B57" s="104" t="s">
        <v>670</v>
      </c>
      <c r="C57" s="104" t="b">
        <v>0</v>
      </c>
      <c r="D57" s="104"/>
      <c r="E57" s="104"/>
      <c r="F57" s="104"/>
      <c r="G57" s="104"/>
      <c r="H57" s="104">
        <v>1</v>
      </c>
      <c r="I57" s="104" t="s">
        <v>275</v>
      </c>
      <c r="J57" s="104" t="s">
        <v>671</v>
      </c>
      <c r="K57" s="104"/>
    </row>
    <row r="58" spans="1:11">
      <c r="A58" s="102">
        <v>44</v>
      </c>
      <c r="B58" s="102" t="s">
        <v>672</v>
      </c>
      <c r="C58" s="102" t="b">
        <v>0</v>
      </c>
      <c r="D58" s="102"/>
      <c r="E58" s="102"/>
      <c r="F58" s="102"/>
      <c r="G58" s="102"/>
      <c r="H58" s="102">
        <v>8</v>
      </c>
      <c r="I58" s="102" t="s">
        <v>275</v>
      </c>
      <c r="J58" s="102" t="s">
        <v>673</v>
      </c>
      <c r="K58" s="102"/>
    </row>
    <row r="59" spans="1:11">
      <c r="A59" s="104">
        <v>45</v>
      </c>
      <c r="B59" s="104" t="s">
        <v>674</v>
      </c>
      <c r="C59" s="104" t="b">
        <v>0</v>
      </c>
      <c r="D59" s="104"/>
      <c r="E59" s="104"/>
      <c r="F59" s="104"/>
      <c r="G59" s="104"/>
      <c r="H59" s="104">
        <v>2048</v>
      </c>
      <c r="I59" s="104" t="s">
        <v>275</v>
      </c>
      <c r="J59" s="104" t="s">
        <v>675</v>
      </c>
      <c r="K59" s="104"/>
    </row>
    <row r="60" spans="1:11">
      <c r="A60" s="104">
        <v>46</v>
      </c>
      <c r="B60" s="104" t="s">
        <v>676</v>
      </c>
      <c r="C60" s="104" t="b">
        <v>0</v>
      </c>
      <c r="D60" s="104"/>
      <c r="E60" s="104"/>
      <c r="F60" s="104"/>
      <c r="G60" s="104"/>
      <c r="H60" s="104">
        <v>2048</v>
      </c>
      <c r="I60" s="104" t="s">
        <v>275</v>
      </c>
      <c r="J60" s="104" t="s">
        <v>677</v>
      </c>
      <c r="K60" s="104"/>
    </row>
    <row r="61" spans="1:11">
      <c r="A61" s="102">
        <v>47</v>
      </c>
      <c r="B61" s="102" t="s">
        <v>678</v>
      </c>
      <c r="C61" s="102" t="b">
        <v>0</v>
      </c>
      <c r="D61" s="102" t="s">
        <v>679</v>
      </c>
      <c r="E61" s="102"/>
      <c r="F61" s="102"/>
      <c r="G61" s="102"/>
      <c r="H61" s="102">
        <v>32768</v>
      </c>
      <c r="I61" s="102" t="s">
        <v>275</v>
      </c>
      <c r="J61" s="102" t="s">
        <v>680</v>
      </c>
      <c r="K61" s="102"/>
    </row>
    <row r="62" spans="1:11">
      <c r="A62" s="104">
        <v>48</v>
      </c>
      <c r="B62" s="104" t="s">
        <v>681</v>
      </c>
      <c r="C62" s="104" t="b">
        <v>0</v>
      </c>
      <c r="D62" s="104"/>
      <c r="E62" s="104"/>
      <c r="F62" s="104"/>
      <c r="G62" s="104"/>
      <c r="H62" s="104">
        <v>1024</v>
      </c>
      <c r="I62" s="104" t="s">
        <v>275</v>
      </c>
      <c r="J62" s="104" t="s">
        <v>682</v>
      </c>
      <c r="K62" s="104"/>
    </row>
    <row r="63" spans="1:11">
      <c r="A63" s="102">
        <v>49</v>
      </c>
      <c r="B63" s="102" t="s">
        <v>683</v>
      </c>
      <c r="C63" s="102" t="b">
        <v>0</v>
      </c>
      <c r="D63" s="102"/>
      <c r="E63" s="102"/>
      <c r="F63" s="102"/>
      <c r="G63" s="102"/>
      <c r="H63" s="102">
        <v>512</v>
      </c>
      <c r="I63" s="102" t="s">
        <v>275</v>
      </c>
      <c r="J63" s="102" t="s">
        <v>684</v>
      </c>
      <c r="K63" s="102"/>
    </row>
    <row r="64" spans="1:11">
      <c r="A64" s="104">
        <v>50</v>
      </c>
      <c r="B64" s="104" t="s">
        <v>685</v>
      </c>
      <c r="C64" s="104" t="b">
        <v>0</v>
      </c>
      <c r="D64" s="104" t="s">
        <v>686</v>
      </c>
      <c r="E64" s="104"/>
      <c r="F64" s="104"/>
      <c r="G64" s="104"/>
      <c r="H64" s="104">
        <v>128</v>
      </c>
      <c r="I64" s="104" t="s">
        <v>275</v>
      </c>
      <c r="J64" s="104" t="s">
        <v>687</v>
      </c>
      <c r="K64" s="104"/>
    </row>
    <row r="65" spans="1:11">
      <c r="A65" s="104">
        <v>51</v>
      </c>
      <c r="B65" s="104" t="s">
        <v>688</v>
      </c>
      <c r="C65" s="104" t="b">
        <v>0</v>
      </c>
      <c r="D65" s="104" t="s">
        <v>686</v>
      </c>
      <c r="E65" s="104"/>
      <c r="F65" s="104"/>
      <c r="G65" s="104"/>
      <c r="H65" s="104">
        <v>128</v>
      </c>
      <c r="I65" s="104" t="s">
        <v>275</v>
      </c>
      <c r="J65" s="104" t="s">
        <v>689</v>
      </c>
      <c r="K65" s="104"/>
    </row>
    <row r="66" spans="1:11">
      <c r="A66" s="102">
        <v>52</v>
      </c>
      <c r="B66" s="102" t="s">
        <v>690</v>
      </c>
      <c r="C66" s="102" t="b">
        <v>0</v>
      </c>
      <c r="D66" s="102"/>
      <c r="E66" s="102"/>
      <c r="F66" s="102"/>
      <c r="G66" s="102"/>
      <c r="H66" s="102">
        <v>512</v>
      </c>
      <c r="I66" s="102" t="s">
        <v>275</v>
      </c>
      <c r="J66" s="102" t="s">
        <v>691</v>
      </c>
      <c r="K66" s="102"/>
    </row>
    <row r="67" spans="1:11">
      <c r="A67" s="104">
        <v>53</v>
      </c>
      <c r="B67" s="104" t="s">
        <v>692</v>
      </c>
      <c r="C67" s="104" t="b">
        <v>0</v>
      </c>
      <c r="D67" s="104"/>
      <c r="E67" s="104"/>
      <c r="F67" s="104"/>
      <c r="G67" s="104"/>
      <c r="H67" s="104">
        <v>5120</v>
      </c>
      <c r="I67" s="104" t="s">
        <v>275</v>
      </c>
      <c r="J67" s="104" t="s">
        <v>693</v>
      </c>
      <c r="K67" s="104"/>
    </row>
    <row r="68" spans="1:11">
      <c r="A68" s="102">
        <v>54</v>
      </c>
      <c r="B68" s="102" t="s">
        <v>694</v>
      </c>
      <c r="C68" s="102" t="b">
        <v>0</v>
      </c>
      <c r="D68" s="102"/>
      <c r="E68" s="102"/>
      <c r="F68" s="102"/>
      <c r="G68" s="102"/>
      <c r="H68" s="102">
        <v>2048</v>
      </c>
      <c r="I68" s="102" t="s">
        <v>275</v>
      </c>
      <c r="J68" s="102" t="s">
        <v>695</v>
      </c>
      <c r="K68" s="102"/>
    </row>
    <row r="69" spans="1:11">
      <c r="A69" s="104">
        <v>55</v>
      </c>
      <c r="B69" s="104" t="s">
        <v>696</v>
      </c>
      <c r="C69" s="104" t="b">
        <v>0</v>
      </c>
      <c r="D69" s="104" t="s">
        <v>697</v>
      </c>
      <c r="E69" s="104" t="s">
        <v>698</v>
      </c>
      <c r="F69" s="104"/>
      <c r="G69" s="104"/>
      <c r="H69" s="104">
        <v>16384</v>
      </c>
      <c r="I69" s="104" t="s">
        <v>275</v>
      </c>
      <c r="J69" s="104" t="s">
        <v>699</v>
      </c>
      <c r="K69" s="104"/>
    </row>
    <row r="70" spans="1:11">
      <c r="A70" s="102">
        <v>56</v>
      </c>
      <c r="B70" s="102" t="s">
        <v>700</v>
      </c>
      <c r="C70" s="102" t="b">
        <v>0</v>
      </c>
      <c r="D70" s="102"/>
      <c r="E70" s="102"/>
      <c r="F70" s="102"/>
      <c r="G70" s="102"/>
      <c r="H70" s="102">
        <v>16384</v>
      </c>
      <c r="I70" s="102" t="s">
        <v>275</v>
      </c>
      <c r="J70" s="102" t="s">
        <v>701</v>
      </c>
      <c r="K70" s="102"/>
    </row>
    <row r="71" spans="1:11">
      <c r="A71" s="104">
        <v>57</v>
      </c>
      <c r="B71" s="104" t="s">
        <v>702</v>
      </c>
      <c r="C71" s="104" t="b">
        <v>0</v>
      </c>
      <c r="D71" s="104" t="s">
        <v>703</v>
      </c>
      <c r="E71" s="104" t="s">
        <v>698</v>
      </c>
      <c r="F71" s="104"/>
      <c r="G71" s="104"/>
      <c r="H71" s="104">
        <v>16384</v>
      </c>
      <c r="I71" s="104" t="s">
        <v>275</v>
      </c>
      <c r="J71" s="104" t="s">
        <v>704</v>
      </c>
      <c r="K71" s="104"/>
    </row>
    <row r="72" spans="1:11" ht="19.2" customHeight="1">
      <c r="A72" s="102">
        <v>58</v>
      </c>
      <c r="B72" s="102" t="s">
        <v>705</v>
      </c>
      <c r="C72" s="102" t="b">
        <v>0</v>
      </c>
      <c r="D72" s="102" t="s">
        <v>706</v>
      </c>
      <c r="E72" s="102" t="s">
        <v>698</v>
      </c>
      <c r="F72" s="102"/>
      <c r="G72" s="102"/>
      <c r="H72" s="102">
        <v>31457280</v>
      </c>
      <c r="I72" s="102" t="s">
        <v>275</v>
      </c>
      <c r="J72" s="102" t="s">
        <v>707</v>
      </c>
      <c r="K72" s="102"/>
    </row>
    <row r="73" spans="1:11">
      <c r="A73" s="104">
        <v>59</v>
      </c>
      <c r="B73" s="104" t="s">
        <v>708</v>
      </c>
      <c r="C73" s="104" t="b">
        <v>0</v>
      </c>
      <c r="D73" s="104" t="s">
        <v>709</v>
      </c>
      <c r="E73" s="104"/>
      <c r="F73" s="104"/>
      <c r="G73" s="104"/>
      <c r="H73" s="104">
        <v>16324588</v>
      </c>
      <c r="I73" s="104" t="s">
        <v>275</v>
      </c>
      <c r="J73" s="104" t="s">
        <v>710</v>
      </c>
      <c r="K73" s="104"/>
    </row>
    <row r="74" spans="1:11">
      <c r="A74" s="102">
        <v>-1</v>
      </c>
      <c r="B74" s="102" t="s">
        <v>711</v>
      </c>
      <c r="C74" s="102"/>
      <c r="D74" s="102" t="s">
        <v>574</v>
      </c>
      <c r="E74" s="102"/>
      <c r="F74" s="102"/>
      <c r="G74" s="102"/>
      <c r="H74" s="102">
        <v>17</v>
      </c>
      <c r="I74" s="102" t="s">
        <v>275</v>
      </c>
      <c r="J74" s="102"/>
      <c r="K74" s="102" t="s">
        <v>712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Phase4  Overview</vt:lpstr>
      <vt:lpstr>Boot Time</vt:lpstr>
      <vt:lpstr>综合打分</vt:lpstr>
      <vt:lpstr>Response Time </vt:lpstr>
      <vt:lpstr>App Sources</vt:lpstr>
      <vt:lpstr>Desay App</vt:lpstr>
      <vt:lpstr>Baidu App</vt:lpstr>
      <vt:lpstr>InHouse App</vt:lpstr>
      <vt:lpstr>Disk Partition (EMMC 64G)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Qi, Xuliang (X.)</cp:lastModifiedBy>
  <dcterms:created xsi:type="dcterms:W3CDTF">2015-06-05T18:17:20Z</dcterms:created>
  <dcterms:modified xsi:type="dcterms:W3CDTF">2022-05-25T13:00:19Z</dcterms:modified>
</cp:coreProperties>
</file>